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126\"/>
    </mc:Choice>
  </mc:AlternateContent>
  <xr:revisionPtr revIDLastSave="0" documentId="13_ncr:1_{9D618CC2-1D7D-4023-806D-9B081500C91C}" xr6:coauthVersionLast="47" xr6:coauthVersionMax="47" xr10:uidLastSave="{00000000-0000-0000-0000-000000000000}"/>
  <bookViews>
    <workbookView xWindow="-108" yWindow="-108" windowWidth="23256" windowHeight="13896" tabRatio="894"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I55" i="9"/>
  <c r="H55" i="9"/>
  <c r="G55" i="9"/>
  <c r="F55" i="9"/>
  <c r="E55" i="9"/>
  <c r="D55" i="9"/>
  <c r="C55" i="9"/>
  <c r="P55" i="9" l="1"/>
  <c r="P56" i="9" s="1"/>
  <c r="C56" i="9"/>
  <c r="D56" i="9"/>
  <c r="I56" i="9"/>
  <c r="J56" i="9"/>
  <c r="K56" i="9"/>
  <c r="L56" i="9"/>
  <c r="M56" i="9"/>
  <c r="N56" i="9"/>
  <c r="O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<sst xmlns="http://schemas.openxmlformats.org/spreadsheetml/2006/main" count="25968" uniqueCount="3471">
  <si>
    <t>miércoles, 7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</si>
  <si>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</si>
  <si>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</si>
  <si>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</si>
  <si>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</si>
  <si>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</si>
  <si>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</si>
  <si>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</si>
  <si>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</si>
  <si>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</si>
  <si>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</si>
  <si>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</si>
  <si>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</si>
  <si>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</si>
  <si>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</si>
  <si>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</si>
  <si>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</si>
  <si>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</si>
  <si>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07/01/2026 11:46:53</t>
  </si>
  <si>
    <t>07/01/2026 12:16:12</t>
  </si>
  <si>
    <t>DESCONEXIÓN DE LA UNIDAD TV2 DE LA C.T. AGROLMOS</t>
  </si>
  <si>
    <t>NO</t>
  </si>
  <si>
    <t>ATN S.A.</t>
  </si>
  <si>
    <t>CONOCOCHA - ISHCAYUCRO</t>
  </si>
  <si>
    <t xml:space="preserve">LINEA DE TRANSMISION          </t>
  </si>
  <si>
    <t>L-2264</t>
  </si>
  <si>
    <t>07/01/2026 15:59:04</t>
  </si>
  <si>
    <t>07/01/2026 16:11:36</t>
  </si>
  <si>
    <t>DESCONEXIÓN DE LA LÍNEA L-2264 (CONOCOCHA - ISHCAYUCRO) DE 220 kV POR FALLA</t>
  </si>
  <si>
    <t>EVENTO</t>
  </si>
  <si>
    <t>CONELSUR LT SAC</t>
  </si>
  <si>
    <t>PORTILLO</t>
  </si>
  <si>
    <t>SUBESTACION</t>
  </si>
  <si>
    <t>SS.EE.</t>
  </si>
  <si>
    <t>07/01/2026 00:00:00</t>
  </si>
  <si>
    <t>08/01/2026 00:00:00</t>
  </si>
  <si>
    <t>DECLARACIÓN DE SITUACIÓN EXCEPCIONAL EN LA S.E. PORTILLO 60 kV</t>
  </si>
  <si>
    <t>EGESUR</t>
  </si>
  <si>
    <t>INDEPENDENCIA</t>
  </si>
  <si>
    <t xml:space="preserve">INDEP_G3       </t>
  </si>
  <si>
    <t>07/01/2026 10:50:20</t>
  </si>
  <si>
    <t>07/01/2026 16:21:21</t>
  </si>
  <si>
    <t>DESCONEXIÓN DEL GENERADOR G3 DE LA C.T. INDEPENDENCIA</t>
  </si>
  <si>
    <t>ELECTRO ORIENTE</t>
  </si>
  <si>
    <t>BELAUNDE TERRY - TARAPOTO</t>
  </si>
  <si>
    <t>L-1018</t>
  </si>
  <si>
    <t>07/01/2026 10:38:00</t>
  </si>
  <si>
    <t>07/01/2026 17:09:00</t>
  </si>
  <si>
    <t>DECLARACIÓN DE SITUACIÓN EXCEPCIONAL EN LA LÍNEA L-1018 (BELAUNDE TERRY - TARAPOTO) DE 138 kV</t>
  </si>
  <si>
    <t>07/01/2026 18:09:00</t>
  </si>
  <si>
    <t>07/01/2026 21:09:00</t>
  </si>
  <si>
    <t>ELECTRO SUR ESTE</t>
  </si>
  <si>
    <t xml:space="preserve">MAZUCO - PTO MALDONADO                            </t>
  </si>
  <si>
    <t>L-1015</t>
  </si>
  <si>
    <t>07/01/2026 16:31:00</t>
  </si>
  <si>
    <t>07/01/2026 18:48:00</t>
  </si>
  <si>
    <t>DESCONEXIÓN DE LA LÍNEA L-1015 (MAZUCO - PUERTO MALDONADO) DE 138 KV POR FALLA</t>
  </si>
  <si>
    <t>SI</t>
  </si>
  <si>
    <t>GENERADORA DE ENERGÍA DEL PERÚ</t>
  </si>
  <si>
    <t>ÁNGEL III</t>
  </si>
  <si>
    <t>GENERADOR HIDROELÉCTRICO</t>
  </si>
  <si>
    <t>G2-ANGIII</t>
  </si>
  <si>
    <t>07/01/2026 16:01:00</t>
  </si>
  <si>
    <t>07/01/2026 16:10:00</t>
  </si>
  <si>
    <t>DESCONEXIÓN DEL GENERADOR G2 DE LA C.H. ÁNGEL III POR FALLA</t>
  </si>
  <si>
    <t>RED DE ENERGIA DEL PERU S.A.</t>
  </si>
  <si>
    <t>TINTAYA - COMBAPATA</t>
  </si>
  <si>
    <t>L-1005</t>
  </si>
  <si>
    <t>07/01/2026 04:11:51</t>
  </si>
  <si>
    <t>07/01/2026 16:04:02</t>
  </si>
  <si>
    <t>DESCONEXIÓN  DE LA LÍNEA L-1005 (TINTAYA - COMBAPATA) DE 138 KV</t>
  </si>
  <si>
    <t>QUENCORO</t>
  </si>
  <si>
    <t>TRANSFORMADOR 3D</t>
  </si>
  <si>
    <t>T47-131</t>
  </si>
  <si>
    <t>07/01/2026 11:44:00</t>
  </si>
  <si>
    <t>07/01/2026 12:27:00</t>
  </si>
  <si>
    <t>RECHAZO MANUAL DE CARGA POR SOBRECARGA DEL TRANSFORMADOR T47-131 DE 138/34,5/10,5 kV DE LA S.E. QUENCORO</t>
  </si>
  <si>
    <t>TRANSMANTARO</t>
  </si>
  <si>
    <t>SURIRAY - COTARUSE</t>
  </si>
  <si>
    <t>L-2059</t>
  </si>
  <si>
    <t>07/01/2026 19:23:51</t>
  </si>
  <si>
    <t>RECIERRE EXITOSO EN LA LÍNEA L-2059 (COTARUSE – SURIRAY) DE 220 KV</t>
  </si>
  <si>
    <t>07/01/2026 19:23:59</t>
  </si>
  <si>
    <t>07/01/2026 19:30:42</t>
  </si>
  <si>
    <t>DESCONEXIÓN DE LA LÍNEA L-2059 (COTARUSE - SURIRAY) DE 220 kV POR FALLA</t>
  </si>
  <si>
    <t>RESTRICCIONES OPERATIVAS</t>
  </si>
  <si>
    <t>FECHA</t>
  </si>
  <si>
    <t>HORA
INICIO</t>
  </si>
  <si>
    <t>HORA
FINAL</t>
  </si>
  <si>
    <t>T.Eq.</t>
  </si>
  <si>
    <t>07/01/2026</t>
  </si>
  <si>
    <t>00:00</t>
  </si>
  <si>
    <t>24:00</t>
  </si>
  <si>
    <t>ATLANTICA TRANSMISION SUR S.A.</t>
  </si>
  <si>
    <t>L. POROMA - OCONA</t>
  </si>
  <si>
    <t>LINEA</t>
  </si>
  <si>
    <t>L-5034</t>
  </si>
  <si>
    <t>Capacidad limitado a 750 MVA debido a corte de hilo conductor caído(FASE S) en el tramo T50-T51.</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</si>
  <si>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</si>
  <si>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</si>
  <si>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</si>
  <si>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</si>
  <si>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</si>
  <si>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</si>
  <si>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</si>
  <si>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</si>
  <si>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</si>
  <si>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</si>
  <si>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</si>
  <si>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</si>
  <si>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</si>
  <si>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</si>
  <si>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</si>
  <si>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</si>
  <si>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</si>
  <si>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</si>
  <si>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</si>
  <si>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</si>
  <si>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</si>
  <si>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</si>
  <si>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</si>
  <si>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</si>
  <si>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</si>
  <si>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</si>
  <si>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</si>
  <si>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</si>
  <si>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</si>
  <si>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</si>
  <si>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</si>
  <si>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</si>
  <si>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</si>
  <si>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</si>
  <si>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</si>
  <si>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</si>
  <si>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</si>
  <si>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</si>
  <si>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</si>
  <si>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</si>
  <si>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</si>
  <si>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</si>
  <si>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</si>
  <si>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</si>
  <si>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</si>
  <si>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</si>
  <si>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</si>
  <si>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</si>
  <si>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</si>
  <si>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</si>
  <si>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</si>
  <si>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</si>
  <si>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</si>
  <si>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</si>
  <si>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</si>
  <si>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</si>
  <si>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</si>
  <si>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</si>
  <si>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</si>
  <si>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</si>
  <si>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</si>
  <si>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</si>
  <si>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</si>
  <si>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</si>
  <si>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</si>
  <si>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</si>
  <si>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</si>
  <si>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</si>
  <si>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</si>
  <si>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</si>
  <si>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</si>
  <si>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</si>
  <si>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</si>
  <si>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</si>
  <si>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</si>
  <si>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</si>
  <si>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</si>
  <si>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</si>
  <si>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</si>
  <si>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</si>
  <si>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</si>
  <si>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</si>
  <si>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</si>
  <si>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</si>
  <si>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</si>
  <si>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</si>
  <si>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</si>
  <si>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</si>
  <si>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</si>
  <si>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</si>
  <si>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</si>
  <si>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</si>
  <si>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</si>
  <si>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</si>
  <si>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</si>
  <si>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</si>
  <si>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</si>
  <si>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</si>
  <si>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</si>
  <si>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</si>
  <si>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</si>
  <si>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</si>
  <si>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</si>
  <si>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</si>
  <si>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</si>
  <si>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</si>
  <si>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</si>
  <si>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</si>
  <si>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</si>
  <si>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</si>
  <si>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</si>
  <si>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</si>
  <si>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OCONA</t>
  </si>
  <si>
    <t>INT-5450</t>
  </si>
  <si>
    <t>07/01/2026 00:00</t>
  </si>
  <si>
    <t>08/01/2026 00:00</t>
  </si>
  <si>
    <t>Interruptor INT-5450 cerrado con restriccion operativa, REB-5450 en servicio y suministrando los SS.AA. de la S.E. Oco?a.</t>
  </si>
  <si>
    <t>P</t>
  </si>
  <si>
    <t>E/S</t>
  </si>
  <si>
    <t>N</t>
  </si>
  <si>
    <t>OTROS</t>
  </si>
  <si>
    <t>T</t>
  </si>
  <si>
    <t>POROMA</t>
  </si>
  <si>
    <t>REB-5350</t>
  </si>
  <si>
    <t>Fuera de servicio po falla en el equipo.</t>
  </si>
  <si>
    <t>F/S</t>
  </si>
  <si>
    <t>POROMA - OCONA</t>
  </si>
  <si>
    <t>07/01/2026 09:14</t>
  </si>
  <si>
    <t>07/01/2026 17:13</t>
  </si>
  <si>
    <t>Mantenimiento de pedestales en las torres L5034.</t>
  </si>
  <si>
    <t xml:space="preserve">PREV.     </t>
  </si>
  <si>
    <t>KIMAN AYLLU</t>
  </si>
  <si>
    <t>AUT-501</t>
  </si>
  <si>
    <t>Restriccion Operativa en el circuito de control de cambiador de tap s del AUT-501</t>
  </si>
  <si>
    <t>CELEPSA</t>
  </si>
  <si>
    <t>EL PLATANAL</t>
  </si>
  <si>
    <t>07/01/2026 06:09</t>
  </si>
  <si>
    <t>07/01/2026 14:09</t>
  </si>
  <si>
    <t>Mantenimiento ccorrectivo de emergencia. Fuga de agua por ducto de inyectores y deflectores.</t>
  </si>
  <si>
    <t>F</t>
  </si>
  <si>
    <t xml:space="preserve">CORR.     </t>
  </si>
  <si>
    <t>G</t>
  </si>
  <si>
    <t>07/01/2026 08:00</t>
  </si>
  <si>
    <t>07/01/2026 09:00</t>
  </si>
  <si>
    <t>VALIDACIONES DE ENLACE DE MEDICION / REVISION ENTRE UG1 Y PRESA CAPILLUCAS</t>
  </si>
  <si>
    <t>COMPA?IA MINERA ANTAPACCAY S.A.</t>
  </si>
  <si>
    <t>TINTAYA</t>
  </si>
  <si>
    <t>T45-11</t>
  </si>
  <si>
    <t>07/01/2026 09:57</t>
  </si>
  <si>
    <t>07/01/2026 13:56</t>
  </si>
  <si>
    <t>pruebas en el sistema de proteccion 87B y 50BF</t>
  </si>
  <si>
    <t>PRUEBA</t>
  </si>
  <si>
    <t>CALLAHUANCA (CNS)</t>
  </si>
  <si>
    <t>S.E.</t>
  </si>
  <si>
    <t>RELE DIFERENCIAL DE BARRAS DE CALLAHUANCA 220KV INOPERATIVO</t>
  </si>
  <si>
    <t>SANTUARIO</t>
  </si>
  <si>
    <t>ACOPLE 138</t>
  </si>
  <si>
    <t>En servicio barra 2,uso en grupo N1 Charcani V con interruptor de acoplamiento, por falla</t>
  </si>
  <si>
    <t>CT INDEPENDENCIA</t>
  </si>
  <si>
    <t>TR1 (Reserva)</t>
  </si>
  <si>
    <t>Transformador E/S con el Conmutador de Taps sin carga Deshabilitado</t>
  </si>
  <si>
    <t xml:space="preserve">INDEP_G4       </t>
  </si>
  <si>
    <t>07/01/2026 17:59</t>
  </si>
  <si>
    <t>Cambio de acoples de volante del Generador - Motor</t>
  </si>
  <si>
    <t>T-30</t>
  </si>
  <si>
    <t>Mantenimiento correctivo del transformador de potencia en reserva - DELCROSA</t>
  </si>
  <si>
    <t>07/01/2026 10:50</t>
  </si>
  <si>
    <t>07/01/2026 16:21</t>
  </si>
  <si>
    <t>Desconexion intempestiva de la unidad G3 por falla - perdida de se?al entre la WECS (Sistema de control del motor) y el PLC.</t>
  </si>
  <si>
    <t>07/01/2026 19:21</t>
  </si>
  <si>
    <t>Operacion por Prueba como parte de su mantenimiento Correctivo. A las 19:21 h se declara disponible ante el COES.</t>
  </si>
  <si>
    <t>07/01/2026 18:09</t>
  </si>
  <si>
    <t>Operacion por Prueba (no exitoso) como parte de su mantenimiento Preventivo</t>
  </si>
  <si>
    <t>NUEVA JAEN</t>
  </si>
  <si>
    <t>TPA014</t>
  </si>
  <si>
    <t>Energizado por pruebas previo a su integracion.</t>
  </si>
  <si>
    <t>CAMPO ARMI?O</t>
  </si>
  <si>
    <t>Proteccion diferencial 87B fuera de servicio.</t>
  </si>
  <si>
    <t>CHILCA - CHILCA 1</t>
  </si>
  <si>
    <t>L-2102</t>
  </si>
  <si>
    <t>07/01/2026 07:26</t>
  </si>
  <si>
    <t>07/01/2026 11:00</t>
  </si>
  <si>
    <t>Cambio del segundo rele, incluye pruebas para posterior habilitacion de la proteccion diferencial de la Se Chilca CTM. Se requiere la Linea L-2102 fuera de servicio.</t>
  </si>
  <si>
    <t>CHILCA 2</t>
  </si>
  <si>
    <t>TV42</t>
  </si>
  <si>
    <t>07/01/2026 15:52</t>
  </si>
  <si>
    <t>INDISPONIBLE POR FALLA</t>
  </si>
  <si>
    <t>INTIPAMPA</t>
  </si>
  <si>
    <t>IPT2</t>
  </si>
  <si>
    <t>PRUEBAS PREVIAS A SU INTEGRACION</t>
  </si>
  <si>
    <t>INTIPAMPA EXPANSION</t>
  </si>
  <si>
    <t>07/01/2026 06:00</t>
  </si>
  <si>
    <t>07/01/2026 17:30</t>
  </si>
  <si>
    <t>ENERGIZACION DE CENTRAL EXPANSION INTIPAMPA POR PRUEBAS</t>
  </si>
  <si>
    <t>PUNTA LOMITAS</t>
  </si>
  <si>
    <t>CENTRAL PUNTA LOMITAS: 04 WTGs FUERA DE SERVICIO POR REPARACION DE FALLAS MAYORES</t>
  </si>
  <si>
    <t>PL-BL1</t>
  </si>
  <si>
    <t>07/01/2026 17:00</t>
  </si>
  <si>
    <t>PRUEBAS DE MANDO APERTURA/CIERRE CELDAS DE MEDIA TENSION (F/S BARRA A, CIRCUITOS AEGs Y BANCO DE CONDENSADORES 1)</t>
  </si>
  <si>
    <t>QUITARACSA</t>
  </si>
  <si>
    <t>PRUEBAS OPERATIVAS PREVIAS  AL REINGRESO A OPERACION COMERCIAL DE LA CH QUITARACSA.</t>
  </si>
  <si>
    <t>GM OPERACIONES S.A.C.</t>
  </si>
  <si>
    <t>REFINERIA TALARA</t>
  </si>
  <si>
    <t>Mantenimiento de caldera debido a falla del equipo. Se adelanta mtto programado.</t>
  </si>
  <si>
    <t>R</t>
  </si>
  <si>
    <t>GR PAINO SOCIEDAD ANONIMA CERRADA</t>
  </si>
  <si>
    <t>DUNA HUAMBOS</t>
  </si>
  <si>
    <t>BC 034</t>
  </si>
  <si>
    <t>TODO EL BANCO DE CONDENSADORES INDISPONIBLE POR FALLA EN CABLE DE ALIMENTACION 34.5 kV</t>
  </si>
  <si>
    <t>HIDRANDINA</t>
  </si>
  <si>
    <t>CHIMBOTE SUR - NEPE?A</t>
  </si>
  <si>
    <t>L-1112</t>
  </si>
  <si>
    <t>07/01/2026 14:00</t>
  </si>
  <si>
    <t>Hidrolavado en caliente de la Linea 138 kV L-1112 sin restriccion del servicio electrico</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</si>
  <si>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</si>
  <si>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</si>
  <si>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</si>
  <si>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</si>
  <si>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</si>
  <si>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</si>
  <si>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</si>
  <si>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</si>
  <si>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</si>
  <si>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</si>
  <si>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</si>
  <si>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</si>
  <si>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</si>
  <si>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</si>
  <si>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</si>
  <si>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</si>
  <si>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</si>
  <si>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</si>
  <si>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</si>
  <si>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</si>
  <si>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</si>
  <si>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</si>
  <si>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</si>
  <si>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</si>
  <si>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BYPASS CON LA L-1102 PARA ALIMENTAR LAS CARGAS DE LA SE CAHUA Y PONER LA CH CAHUA EN SERVICIO PARA EL SISTEMA.</t>
  </si>
  <si>
    <t>LUZ DEL SUR</t>
  </si>
  <si>
    <t>SAN MIGUEL</t>
  </si>
  <si>
    <t>ACOPLE 220</t>
  </si>
  <si>
    <t>07/01/2026 01:35</t>
  </si>
  <si>
    <t>07/01/2026 21:30</t>
  </si>
  <si>
    <t>PRUEBAS ELECTRICAS AL INTERRUPTOR 220KV</t>
  </si>
  <si>
    <t>MINERA ANTAMINA</t>
  </si>
  <si>
    <t>ANTAMINA</t>
  </si>
  <si>
    <t>T - 2</t>
  </si>
  <si>
    <t>Por Condicion de Operacion</t>
  </si>
  <si>
    <t>MINERA BUENAVENTURA</t>
  </si>
  <si>
    <t>UCHUCCHACUA</t>
  </si>
  <si>
    <t>TP-385</t>
  </si>
  <si>
    <t>07/01/2026 23:59</t>
  </si>
  <si>
    <t>El transformador de potencia TP-385 se encuentra indisponible por mantenimiento del cambiador de tomas bajo carga del 01/01/2026 al 31/01/2026(Ampliacion de mantenimiento)</t>
  </si>
  <si>
    <t>MINERA CERRO VERDE</t>
  </si>
  <si>
    <t>RECKA</t>
  </si>
  <si>
    <t>INDISPONIBLE POR MANTENIMIENTO DE LA LINEA L-2167</t>
  </si>
  <si>
    <t>SERV. AUX</t>
  </si>
  <si>
    <t>RELLENO ACEITE DIELECTRICO OLTC TX AUXILIAR</t>
  </si>
  <si>
    <t>RECKA-TG1</t>
  </si>
  <si>
    <t>LIMPIEZA DE IGNITORS TG1</t>
  </si>
  <si>
    <t>REQUE - RECKA</t>
  </si>
  <si>
    <t>L-2167</t>
  </si>
  <si>
    <t>MANTENIMIENTO DE FIBRA OPTICA DCS, SE RECKA, LINEA Y BAHIA L-2167</t>
  </si>
  <si>
    <t>SAN LUIS - CERRO VERDE</t>
  </si>
  <si>
    <t>L-2074</t>
  </si>
  <si>
    <t>LINEA L-2074 E/S POR SEGURIDAD Y CONFIABILIDAD PARA EVITAR INTERRUPCIONES EN EL SUMINISTRO ELECTRICO.</t>
  </si>
  <si>
    <t>RUBI</t>
  </si>
  <si>
    <t>T3-CLEMESI</t>
  </si>
  <si>
    <t>07/01/2026 18:39</t>
  </si>
  <si>
    <t>Cambio de terminal R1 Clemesi x Temperatura alta fase  R  cable N° 1</t>
  </si>
  <si>
    <t>PETRAMAS</t>
  </si>
  <si>
    <t>DO?A CATALINA</t>
  </si>
  <si>
    <t>MANTENIMIENTO DE CULATAS Y PISTONES/MANTENIMIENTO INTEGRAL DEL GENERADOR ELECTRICO/MANTENIMIENTO DE RADIADOR.</t>
  </si>
  <si>
    <t>LA GRINGA V</t>
  </si>
  <si>
    <t>REACONDICIONAMIENTO GENERAL DEL GE (COMPLETO) /MANTENIMIENTO DE RADIADOR</t>
  </si>
  <si>
    <t>07/01/2026 16:54</t>
  </si>
  <si>
    <t>MANTENIMIENTO DE 61000 HRS</t>
  </si>
  <si>
    <t>PLANTA DE RESERVA FRIA DE GENERACION  DE ETEN S.A.</t>
  </si>
  <si>
    <t>ETEN - REQUE</t>
  </si>
  <si>
    <t>L-2166</t>
  </si>
  <si>
    <t>FUERA DE SERVICIO POR MANTENIMIENTO DE LA LINEA L-2167 A SOLICITUD DE C.T. RECKA.</t>
  </si>
  <si>
    <t>RESERVA FRIA DE GENERACION ETEN</t>
  </si>
  <si>
    <t>PLUZ ENERGIA PERU S.A.A.</t>
  </si>
  <si>
    <t>BARSI</t>
  </si>
  <si>
    <t>ST A 220 kV</t>
  </si>
  <si>
    <t>MANTENIMIENTO DE SUPERESTRUCTURAS 220 KV</t>
  </si>
  <si>
    <t>CHAVARRIA - BARSI</t>
  </si>
  <si>
    <t>L-2005</t>
  </si>
  <si>
    <t>MANTENIMIENTO DE SUPERESTRUCTURAS 220 KV Y PRUEBAS ELECTRICAS TRANSFORMADORES DE MEDIDA 220KV</t>
  </si>
  <si>
    <t>ALIPIO ROSALES - MACHALA</t>
  </si>
  <si>
    <t>L-2280</t>
  </si>
  <si>
    <t>CUELLOS APERTURADOS EN LA FRONTERA LADO ECUADOR A SOLICITUD DE CENACE DESDE EL 19.06.2025.</t>
  </si>
  <si>
    <t>AZANGARO</t>
  </si>
  <si>
    <t>AZANGARO: SE. AZANGARO 138 KV: RELE DIFERENCIAL DE BARRAS 87B DESHABILITADO POR PROYECTO DE MODERNIZACION DEL SISTEMA DE PROTECCIONES DE LA CH. SAN GABAN II. SE MODIFICARON LOS AJUSTES Z2 DE L-1042 Y L-1011 EN LOS EXTREMOS DE AYAVIRI Y JULIACA RESPECTIVAMENTE.</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</si>
  <si>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</si>
  <si>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</si>
  <si>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</si>
  <si>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</si>
  <si>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</si>
  <si>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</si>
  <si>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</si>
  <si>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</si>
  <si>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</si>
  <si>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</si>
  <si>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</si>
  <si>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</si>
  <si>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</si>
  <si>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</si>
  <si>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</si>
  <si>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</si>
  <si>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</si>
  <si>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</si>
  <si>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</si>
  <si>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</si>
  <si>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</si>
  <si>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</si>
  <si>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</si>
  <si>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BARRA-B 60</t>
  </si>
  <si>
    <t>07/01/2026 08:23</t>
  </si>
  <si>
    <t>07/01/2026 11:13</t>
  </si>
  <si>
    <t>FUERA DE SERVICIO DEBIDO A TRABAJOS DE CL-T6_60. (R0123954)</t>
  </si>
  <si>
    <t>CL-T6_10</t>
  </si>
  <si>
    <t>07/01/2026 16:26</t>
  </si>
  <si>
    <t>BARRA 10KV INDISPONIBLE DEBIDO A LOS TRABAJOS EN LAS CELDAS DE 220 KV Y 60 KV DEL T6-261, ASI COMO POR LA INDISPONIBILIDAD DEL INTERRUPTOR IN-1488 DEL T62-261. (R0123954) (R0124448)</t>
  </si>
  <si>
    <t>CL-T6_60</t>
  </si>
  <si>
    <t>MP 6A LUBRICACION Y PRUEBAS DE SECCIONADORES EN CELDA, ACTIVIDAD CON CAMBIO DE BARRAS. (R0123954)</t>
  </si>
  <si>
    <t>IN-1176</t>
  </si>
  <si>
    <t>BARRA EN 10KV FUERA DE SERVICIO DEBIDO A QUE EL T6-261 ESTA EN MANTENIMIENTO Y EL IN-1488 DEL T62 ESTA INDISPONIBLE.</t>
  </si>
  <si>
    <t>R-3</t>
  </si>
  <si>
    <t>EL REACTOR QUEDA INDISPONIBLE DEBIDO A LOS TRABAJOS EN LAS CELDAS DE 220 KV Y 60 KV DEL T6-261, ASI COMO POR LA INDISPONIBILIDAD DEL INTERRUPTOR IN-1488 DEL T62-261. (R0123954) (R0124448)</t>
  </si>
  <si>
    <t>R-4</t>
  </si>
  <si>
    <t>CL-T6_220</t>
  </si>
  <si>
    <t>07/01/2026 08:33</t>
  </si>
  <si>
    <t>07/01/2026 16:25</t>
  </si>
  <si>
    <t>INSTALACION DE SENSORES DE CORRIENTE DE FUGA EN PARARRAYO PR-228. (R0124448)</t>
  </si>
  <si>
    <t>BARRA- A 60</t>
  </si>
  <si>
    <t>07/01/2026 12:35</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</si>
  <si>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</si>
  <si>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</si>
  <si>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</si>
  <si>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</si>
  <si>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</si>
  <si>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</si>
  <si>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</si>
  <si>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</si>
  <si>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</si>
  <si>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</si>
  <si>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</si>
  <si>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</si>
  <si>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REQUE</t>
  </si>
  <si>
    <t>CL-2166</t>
  </si>
  <si>
    <t>07/01/2026 07:03</t>
  </si>
  <si>
    <t>07/01/2026 17:12</t>
  </si>
  <si>
    <t>A SOLICITUD DE COBRA.</t>
  </si>
  <si>
    <t>SOCABAYA</t>
  </si>
  <si>
    <t>07/01/2026 08:40</t>
  </si>
  <si>
    <t>07/01/2026 10:23</t>
  </si>
  <si>
    <t>DESCONEXION DEL TRANSFORMADOR T40-13 POR DISTANCIA MINIMA DE SEGURIDAD PARA REALIZAR EL MANTENIMIENTO CORRECTIVO DE TECHOS EN SE SOCABAYA REP, IMPERMEABILIZACION DE SALA DE PATIO DE LLAVES. (R0127113)</t>
  </si>
  <si>
    <t>T40-13</t>
  </si>
  <si>
    <t>FUERA DE SERVICIO DEBIDO AL MANTENIMIENTO CORRECTIVO DE TECHOS EN SE SOCABAYA REP, IMPERMEABILIZACION DE SALA DE PATIO DE LLAVES. (R0127113)</t>
  </si>
  <si>
    <t>PROTECCION DIFERENCIAL DE BARRAS 138KV DESHABILITADO DEBIDO A QUE ESTA PENDIENTE LA EJECUCION DEL CABLEADO DE LAS SE?ALES DE CORRIENTES DEL TRANSFORMADOR T45-11 PROPIEDAD DE GLENCORE HASTA NUESTRO RELE DIFERENCIAL DE BARRAS 87B 138KV.</t>
  </si>
  <si>
    <t>BARRA A-138kV</t>
  </si>
  <si>
    <t>07/01/2026 16:45</t>
  </si>
  <si>
    <t>PRUEBAS EFECTIVAS DE LA PROTECCION DIFERENCIAL DE BARRAS 138KV Y DE LA PROTECCION 50 BF CON LAS BAHIA 138KV DEL TRANSFORMADOR T45-11 DE ANTAPACCAY CON DISPAROS EFECTIVOS. ACTIVIDAD CON RIESGO DE DISPARO. (R0127096)</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</si>
  <si>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</si>
  <si>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</si>
  <si>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</si>
  <si>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</si>
  <si>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</si>
  <si>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</si>
  <si>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</si>
  <si>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</si>
  <si>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</si>
  <si>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</si>
  <si>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</si>
  <si>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</si>
  <si>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SHOUGESA</t>
  </si>
  <si>
    <t>SAN NICOLAS</t>
  </si>
  <si>
    <t>TV3</t>
  </si>
  <si>
    <t>Indisponible por falla en la  celda del auxiliar N° 3</t>
  </si>
  <si>
    <t>SOUTHERN PERU CC</t>
  </si>
  <si>
    <t>ILO 3 - PLAZA TOQUEPALA</t>
  </si>
  <si>
    <t>L-1393</t>
  </si>
  <si>
    <t>07/01/2026 16:00</t>
  </si>
  <si>
    <t>LAVADO EN CALIENTE DE AISLADORES L-1393 E01 A E93</t>
  </si>
  <si>
    <t>PARAMONGA E. - CAHUA</t>
  </si>
  <si>
    <t>L-1033</t>
  </si>
  <si>
    <t>LINEA INDISPONIBLE DESDE SE CAHUA A SE PARAMONGA EXISTENTE.</t>
  </si>
  <si>
    <t>L-1102</t>
  </si>
  <si>
    <t>LINEA EN SERVICIO EN CONDICION DE BYPASS CON LA LINEA L-1101</t>
  </si>
  <si>
    <t>Disponibilidad de 23.5 MMSCF para la CT Aguaytia.</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</si>
  <si>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</si>
  <si>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</si>
  <si>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</si>
  <si>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</si>
  <si>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</si>
  <si>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</si>
  <si>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</si>
  <si>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</si>
  <si>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</si>
  <si>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IN-5008</t>
  </si>
  <si>
    <t>07/01/2026 08:28</t>
  </si>
  <si>
    <t>MP 1A LIMPIEZA DE AISLAMIENTO DEL INTERRUPTOR. (R0126036)</t>
  </si>
  <si>
    <t>IN-5014</t>
  </si>
  <si>
    <t>07/01/2026 11:25</t>
  </si>
  <si>
    <t>07/01/2026 14:30</t>
  </si>
  <si>
    <t>MP 1A LIMPIEZA DE AISLAMIENTO DEL INTERRUPTOR. (R0126039)</t>
  </si>
  <si>
    <t>CARAPONGO</t>
  </si>
  <si>
    <t>CL-2002</t>
  </si>
  <si>
    <t>EL RELE 87B DE LA UNIDAD DE BAHIA L-2002 CON LA POSICIONES DE LOS SECCIONADORES INDETERMINADO.</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</si>
  <si>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</si>
  <si>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CHANCAY CTM</t>
  </si>
  <si>
    <t>CL-2212</t>
  </si>
  <si>
    <t>07/01/2026 06:13</t>
  </si>
  <si>
    <t>07/01/2026 14:21</t>
  </si>
  <si>
    <t>TPCH: INSTALACION / CERTIFICACION DE FIBRA, ACTIVIDAD CON RIESGO DE DISPARO.  (R0126204)</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</si>
  <si>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</si>
  <si>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</si>
  <si>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</si>
  <si>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</si>
  <si>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07/01/2026 08:10</t>
  </si>
  <si>
    <t>07/01/2026 19:00</t>
  </si>
  <si>
    <t>REORDENAMIENTO DE ANILLOS DE COMUNICACION DE FIBRA OPTICA Y MONTAJE DE 4 ODF EN LOS TABLEROS DE CONTROL D00+W00 Y D00+W01. ACTIVIDAD CON PERDIDA DE SUPERVISION MAYOR A 10 MINUTOS. (R0127070)</t>
  </si>
  <si>
    <t>CHIMBOTE 500</t>
  </si>
  <si>
    <t>R-20</t>
  </si>
  <si>
    <t>07/01/2026 11:52</t>
  </si>
  <si>
    <t>REACTOR INDISPONIBLE DEBIDO A QUE NO OBEDECE EL MANDO DE CIERRE. SU MANDO SINCRONIZADO ESTA ALARMADO.</t>
  </si>
  <si>
    <t>07/01/2026 18:14</t>
  </si>
  <si>
    <t>REACTOR INDISPONIBLE DEBIDO A QUE NO OBEDECE EL MANDO DE CIERRE.</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</si>
  <si>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</si>
  <si>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</si>
  <si>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</si>
  <si>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</si>
  <si>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</si>
  <si>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</si>
  <si>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IN-2786</t>
  </si>
  <si>
    <t>INTERRUPTOR ABIERTO POR PRECAUCION DEBIDO A POSIBLE FALLA EN SU MECANISMO DE APERTURA EN EL EVENTO DEL 03/01/25 EN LA SE COTARUSE.</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</si>
  <si>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</si>
  <si>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</si>
  <si>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</si>
  <si>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</si>
  <si>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</si>
  <si>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</si>
  <si>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</si>
  <si>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</si>
  <si>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</si>
  <si>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</si>
  <si>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</si>
  <si>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</si>
  <si>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</si>
  <si>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</si>
  <si>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</si>
  <si>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</si>
  <si>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</si>
  <si>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</si>
  <si>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</si>
  <si>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</si>
  <si>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</si>
  <si>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</si>
  <si>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</si>
  <si>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</si>
  <si>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</si>
  <si>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</si>
  <si>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</si>
  <si>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</si>
  <si>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</si>
  <si>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</si>
  <si>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</si>
  <si>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</si>
  <si>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</si>
  <si>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</si>
  <si>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</si>
  <si>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</si>
  <si>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</si>
  <si>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</si>
  <si>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</si>
  <si>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</si>
  <si>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</si>
  <si>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</si>
  <si>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</si>
  <si>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</si>
  <si>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</si>
  <si>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</si>
  <si>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</si>
  <si>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</si>
  <si>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</si>
  <si>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</si>
  <si>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</si>
  <si>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</si>
  <si>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</si>
  <si>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</si>
  <si>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</si>
  <si>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</si>
  <si>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</si>
  <si>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</si>
  <si>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</si>
  <si>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</si>
  <si>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</si>
  <si>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</si>
  <si>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</si>
  <si>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</si>
  <si>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</si>
  <si>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</si>
  <si>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</si>
  <si>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</si>
  <si>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</si>
  <si>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JOYA SOLAR S.A.C.</t>
  </si>
  <si>
    <t>MAJES ARCUS S.A.C.</t>
  </si>
  <si>
    <t>REPARTICIÓN ARCUS S.A.C.</t>
  </si>
  <si>
    <t>SINERSA</t>
  </si>
  <si>
    <t>BIOENERGIA DEL CHIRA S.A.</t>
  </si>
  <si>
    <t>AGRO INDUSTRIAL PARAMONGA S.A.</t>
  </si>
  <si>
    <t>AGROAURORA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</si>
  <si>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</si>
  <si>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</si>
  <si>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</si>
  <si>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</si>
  <si>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</si>
  <si>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</si>
  <si>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</si>
  <si>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</si>
  <si>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</si>
  <si>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</si>
  <si>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</si>
  <si>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</si>
  <si>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</si>
  <si>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</si>
  <si>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</si>
  <si>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</si>
  <si>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</si>
  <si>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</si>
  <si>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</si>
  <si>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</si>
  <si>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</si>
  <si>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</si>
  <si>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</si>
  <si>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</si>
  <si>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</si>
  <si>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</si>
  <si>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</si>
  <si>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</si>
  <si>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</si>
  <si>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</si>
  <si>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</si>
  <si>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</si>
  <si>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</si>
  <si>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</si>
  <si>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</si>
  <si>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</si>
  <si>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</si>
  <si>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</si>
  <si>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</si>
  <si>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</si>
  <si>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</si>
  <si>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</si>
  <si>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</si>
  <si>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</si>
  <si>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</si>
  <si>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</si>
  <si>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</si>
  <si>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</si>
  <si>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</si>
  <si>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</si>
  <si>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</si>
  <si>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</si>
  <si>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</si>
  <si>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</si>
  <si>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</si>
  <si>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</si>
  <si>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</si>
  <si>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</si>
  <si>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</si>
  <si>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</si>
  <si>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</si>
  <si>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</si>
  <si>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</si>
  <si>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</si>
  <si>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</si>
  <si>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</si>
  <si>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</si>
  <si>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</si>
  <si>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</si>
  <si>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</si>
  <si>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</si>
  <si>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</si>
  <si>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</si>
  <si>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</si>
  <si>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</si>
  <si>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</si>
  <si>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</si>
  <si>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</si>
  <si>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</si>
  <si>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</si>
  <si>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</si>
  <si>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</si>
  <si>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</si>
  <si>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</si>
  <si>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</si>
  <si>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</si>
  <si>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</si>
  <si>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</si>
  <si>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</si>
  <si>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</si>
  <si>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</si>
  <si>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</si>
  <si>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</si>
  <si>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</si>
  <si>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</si>
  <si>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</si>
  <si>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</si>
  <si>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</si>
  <si>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</si>
  <si>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</si>
  <si>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</si>
  <si>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</si>
  <si>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</si>
  <si>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</si>
  <si>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</si>
  <si>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</si>
  <si>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</si>
  <si>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</si>
  <si>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</si>
  <si>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</si>
  <si>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</si>
  <si>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</si>
  <si>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</si>
  <si>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</si>
  <si>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</si>
  <si>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</si>
  <si>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</si>
  <si>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</si>
  <si>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</si>
  <si>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</si>
  <si>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</si>
  <si>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</si>
  <si>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</si>
  <si>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</si>
  <si>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</si>
  <si>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</si>
  <si>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</si>
  <si>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</si>
  <si>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</si>
  <si>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</si>
  <si>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</si>
  <si>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</si>
  <si>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</si>
  <si>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</si>
  <si>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</si>
  <si>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</si>
  <si>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</si>
  <si>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</si>
  <si>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</si>
  <si>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</si>
  <si>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</si>
  <si>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</si>
  <si>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</si>
  <si>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</si>
  <si>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</si>
  <si>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</si>
  <si>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</si>
  <si>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</si>
  <si>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</si>
  <si>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</si>
  <si>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</si>
  <si>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</si>
  <si>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</si>
  <si>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</si>
  <si>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</si>
  <si>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</si>
  <si>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</si>
  <si>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</si>
  <si>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</si>
  <si>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</si>
  <si>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</si>
  <si>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</si>
  <si>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</si>
  <si>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</si>
  <si>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</si>
  <si>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</si>
  <si>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</si>
  <si>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</si>
  <si>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</si>
  <si>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</si>
  <si>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</si>
  <si>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</si>
  <si>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</si>
  <si>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</si>
  <si>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</si>
  <si>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</si>
  <si>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</si>
  <si>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</si>
  <si>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</si>
  <si>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</si>
  <si>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</si>
  <si>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</si>
  <si>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</si>
  <si>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</si>
  <si>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</si>
  <si>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</si>
  <si>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</si>
  <si>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</si>
  <si>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</si>
  <si>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</si>
  <si>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</si>
  <si>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</si>
  <si>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</si>
  <si>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</si>
  <si>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</si>
  <si>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</si>
  <si>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</si>
  <si>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</si>
  <si>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</si>
  <si>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</si>
  <si>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</si>
  <si>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</si>
  <si>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</si>
  <si>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</si>
  <si>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</si>
  <si>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</si>
  <si>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</si>
  <si>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</si>
  <si>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</si>
  <si>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</si>
  <si>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</si>
  <si>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</si>
  <si>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</si>
  <si>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</si>
  <si>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</si>
  <si>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</si>
  <si>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</si>
  <si>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</si>
  <si>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</si>
  <si>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</si>
  <si>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</si>
  <si>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</si>
  <si>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</si>
  <si>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</si>
  <si>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</si>
  <si>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</si>
  <si>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</si>
  <si>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</si>
  <si>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</si>
  <si>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</si>
  <si>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</si>
  <si>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</si>
  <si>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</si>
  <si>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</si>
  <si>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</si>
  <si>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</si>
  <si>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</si>
  <si>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</si>
  <si>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</si>
  <si>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</si>
  <si>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</si>
  <si>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</si>
  <si>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</si>
  <si>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</si>
  <si>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</si>
  <si>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</si>
  <si>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</si>
  <si>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</si>
  <si>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</si>
  <si>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</si>
  <si>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</si>
  <si>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</si>
  <si>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</si>
  <si>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</si>
  <si>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</si>
  <si>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</si>
  <si>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</si>
  <si>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</si>
  <si>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</si>
  <si>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</si>
  <si>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</si>
  <si>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</si>
  <si>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</si>
  <si>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</si>
  <si>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</si>
  <si>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</si>
  <si>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</si>
  <si>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</si>
  <si>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</si>
  <si>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</si>
  <si>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</si>
  <si>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</si>
  <si>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</si>
  <si>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</si>
  <si>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</si>
  <si>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</si>
  <si>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</si>
  <si>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</si>
  <si>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</si>
  <si>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</si>
  <si>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</si>
  <si>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</si>
  <si>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</si>
  <si>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</si>
  <si>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</si>
  <si>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</si>
  <si>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</si>
  <si>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</si>
  <si>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</si>
  <si>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</si>
  <si>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</si>
  <si>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</si>
  <si>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</si>
  <si>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</si>
  <si>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</si>
  <si>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</si>
  <si>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</si>
  <si>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</si>
  <si>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</si>
  <si>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</si>
  <si>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</si>
  <si>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</si>
  <si>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</si>
  <si>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</si>
  <si>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</si>
  <si>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</si>
  <si>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</si>
  <si>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</si>
  <si>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</si>
  <si>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</si>
  <si>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</si>
  <si>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</si>
  <si>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</si>
  <si>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</si>
  <si>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</si>
  <si>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</si>
  <si>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</si>
  <si>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</si>
  <si>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</si>
  <si>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</si>
  <si>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</si>
  <si>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</si>
  <si>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</si>
  <si>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</si>
  <si>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</si>
  <si>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</si>
  <si>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</si>
  <si>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</si>
  <si>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</si>
  <si>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</si>
  <si>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</si>
  <si>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</si>
  <si>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</si>
  <si>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</si>
  <si>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</si>
  <si>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</si>
  <si>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</si>
  <si>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</si>
  <si>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</si>
  <si>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</si>
  <si>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</si>
  <si>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</si>
  <si>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</si>
  <si>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</si>
  <si>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</si>
  <si>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</si>
  <si>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</si>
  <si>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</si>
  <si>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</si>
  <si>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</si>
  <si>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</si>
  <si>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</si>
  <si>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</si>
  <si>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</si>
  <si>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</si>
  <si>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</si>
  <si>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</si>
  <si>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</si>
  <si>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</si>
  <si>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</si>
  <si>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</si>
  <si>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</si>
  <si>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</si>
  <si>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</si>
  <si>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</si>
  <si>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</si>
  <si>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</si>
  <si>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</si>
  <si>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</si>
  <si>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</si>
  <si>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</si>
  <si>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</si>
  <si>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</si>
  <si>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</si>
  <si>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</si>
  <si>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</si>
  <si>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</si>
  <si>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</si>
  <si>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TOTAL MWh</t>
  </si>
  <si>
    <t>C.H. CAÑON DEL PATO</t>
  </si>
  <si>
    <t>%</t>
  </si>
  <si>
    <t>C.H. CARHUAQUERO IV</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</si>
  <si>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</si>
  <si>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</si>
  <si>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</si>
  <si>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</si>
  <si>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</si>
  <si>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</si>
  <si>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</si>
  <si>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</si>
  <si>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</si>
  <si>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</si>
  <si>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</si>
  <si>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</si>
  <si>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</si>
  <si>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</si>
  <si>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</si>
  <si>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</si>
  <si>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</si>
  <si>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</si>
  <si>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</si>
  <si>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</si>
  <si>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</si>
  <si>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</si>
  <si>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</si>
  <si>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</si>
  <si>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</si>
  <si>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</si>
  <si>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</si>
  <si>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</si>
  <si>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</si>
  <si>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</si>
  <si>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</si>
  <si>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</si>
  <si>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</si>
  <si>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</si>
  <si>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</si>
  <si>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</si>
  <si>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</si>
  <si>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</si>
  <si>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</si>
  <si>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</si>
  <si>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</si>
  <si>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</si>
  <si>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</si>
  <si>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</si>
  <si>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</si>
  <si>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</si>
  <si>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</si>
  <si>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</si>
  <si>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</si>
  <si>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</si>
  <si>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</si>
  <si>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</si>
  <si>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</si>
  <si>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</si>
  <si>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</si>
  <si>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</si>
  <si>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</si>
  <si>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</si>
  <si>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</si>
  <si>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</si>
  <si>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</si>
  <si>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</si>
  <si>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</si>
  <si>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</si>
  <si>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</si>
  <si>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</si>
  <si>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</si>
  <si>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</si>
  <si>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</si>
  <si>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</si>
  <si>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</si>
  <si>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</si>
  <si>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</si>
  <si>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</si>
  <si>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</si>
  <si>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</si>
  <si>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</si>
  <si>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</si>
  <si>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</si>
  <si>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</si>
  <si>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</si>
  <si>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</si>
  <si>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</si>
  <si>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</si>
  <si>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</si>
  <si>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</si>
  <si>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</si>
  <si>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</si>
  <si>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</si>
  <si>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</si>
  <si>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</si>
  <si>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</si>
  <si>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</si>
  <si>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</si>
  <si>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</si>
  <si>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</si>
  <si>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</si>
  <si>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</si>
  <si>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jueves, 1 de Enero del 2026 - miércoles, 7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</si>
  <si>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</si>
  <si>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</si>
  <si>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</si>
  <si>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</si>
  <si>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</si>
  <si>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</si>
  <si>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</si>
  <si>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</si>
  <si>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</si>
  <si>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</si>
  <si>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</si>
  <si>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</si>
  <si>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</si>
  <si>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</si>
  <si>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</si>
  <si>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</si>
  <si>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</si>
  <si>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</si>
  <si>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</si>
  <si>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</si>
  <si>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</si>
  <si>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</si>
  <si>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</si>
  <si>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</si>
  <si>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</si>
  <si>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</si>
  <si>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</si>
  <si>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PL-BL2</t>
  </si>
  <si>
    <t>C.E. PUNTA LOMITAS_EXP</t>
  </si>
  <si>
    <t>PUN LOM_EXP-BL1</t>
  </si>
  <si>
    <t>PUN LOM_EXP-BL2</t>
  </si>
  <si>
    <t>C.S. INTIPAMPA EXPANSIÓN</t>
  </si>
  <si>
    <t xml:space="preserve">TG1            </t>
  </si>
  <si>
    <t xml:space="preserve">TG2            </t>
  </si>
  <si>
    <t>TG3</t>
  </si>
  <si>
    <t>TG41</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</si>
  <si>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</si>
  <si>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</si>
  <si>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</si>
  <si>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</si>
  <si>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</si>
  <si>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</si>
  <si>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</si>
  <si>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</si>
  <si>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</si>
  <si>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</si>
  <si>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</si>
  <si>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</si>
  <si>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</si>
  <si>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</si>
  <si>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</si>
  <si>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</si>
  <si>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</si>
  <si>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</si>
  <si>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</si>
  <si>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</si>
  <si>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</si>
  <si>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</si>
  <si>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</si>
  <si>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</si>
  <si>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</si>
  <si>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</si>
  <si>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</si>
  <si>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</si>
  <si>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</si>
  <si>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</si>
  <si>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</si>
  <si>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</si>
  <si>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</si>
  <si>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</si>
  <si>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</si>
  <si>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</si>
  <si>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</si>
  <si>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</si>
  <si>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</si>
  <si>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</si>
  <si>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</si>
  <si>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</si>
  <si>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</si>
  <si>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</si>
  <si>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</si>
  <si>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</si>
  <si>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</si>
  <si>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</si>
  <si>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</si>
  <si>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</si>
  <si>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</si>
  <si>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</si>
  <si>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</si>
  <si>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</si>
  <si>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</si>
  <si>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</si>
  <si>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</si>
  <si>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</si>
  <si>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</si>
  <si>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</si>
  <si>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</si>
  <si>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</si>
  <si>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</si>
  <si>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</si>
  <si>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</si>
  <si>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</si>
  <si>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</si>
  <si>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</si>
  <si>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</si>
  <si>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</si>
  <si>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</si>
  <si>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</si>
  <si>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</si>
  <si>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</si>
  <si>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</si>
  <si>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</si>
  <si>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</si>
  <si>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</si>
  <si>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</si>
  <si>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</si>
  <si>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</si>
  <si>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</si>
  <si>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</si>
  <si>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</si>
  <si>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</si>
  <si>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</si>
  <si>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</si>
  <si>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</si>
  <si>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</si>
  <si>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</si>
  <si>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</si>
  <si>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</si>
  <si>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</si>
  <si>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</si>
  <si>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</si>
  <si>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</si>
  <si>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</si>
  <si>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</si>
  <si>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</si>
  <si>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</si>
  <si>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AGROLMOS TV1 - BAGAZO</t>
  </si>
  <si>
    <t>CANA BRAVA TV1 &amp; TV2 - BAGAZO</t>
  </si>
  <si>
    <t>CASA GRANDE TV1 &amp; TV3 - BAGAZO</t>
  </si>
  <si>
    <t>07/01/2026 20:25:47</t>
  </si>
  <si>
    <t>07/01/2026 20:29:01</t>
  </si>
  <si>
    <t>INDEPENDENCIA GAS</t>
  </si>
  <si>
    <t>07/01/2026 08:27:00</t>
  </si>
  <si>
    <t>07/01/2026 08:21:00</t>
  </si>
  <si>
    <t>POR POTENCIA O ENERGIA</t>
  </si>
  <si>
    <t>INDEP_G3</t>
  </si>
  <si>
    <t>07/01/2026 16:21:00</t>
  </si>
  <si>
    <t>07/01/2026 19:21:00</t>
  </si>
  <si>
    <t>07/01/2026 16:09:00</t>
  </si>
  <si>
    <t>POR PRUEBAS</t>
  </si>
  <si>
    <t>INDEP_G4</t>
  </si>
  <si>
    <t>07/01/2026 17:59:00</t>
  </si>
  <si>
    <t>07/01/2026 18:33:00</t>
  </si>
  <si>
    <t>MALACAS1 TG6 - GAS</t>
  </si>
  <si>
    <t>07/01/2026 00:31:00</t>
  </si>
  <si>
    <t>07/01/2026 00:16:00</t>
  </si>
  <si>
    <t>07/01/2026 07:46:00</t>
  </si>
  <si>
    <t>07/01/2026 07:34:00</t>
  </si>
  <si>
    <t>CHILCA1 CCOMB TG1 &amp; TG2 &amp; TG3 - GAS</t>
  </si>
  <si>
    <t>CHILCA2 TG41 - GAS</t>
  </si>
  <si>
    <t>07/01/2026 16:26:00</t>
  </si>
  <si>
    <t>07/01/2026 15:56:00</t>
  </si>
  <si>
    <t>Proceso de acople CC 1x1 CT Chilca 2</t>
  </si>
  <si>
    <t>FENIX CCOMB GT11 &amp; GT12 - GAS</t>
  </si>
  <si>
    <t>RF PTO MALDONADO - D2</t>
  </si>
  <si>
    <t>07/01/2026 16:44:00</t>
  </si>
  <si>
    <t>07/01/2026 18:57:00</t>
  </si>
  <si>
    <t>07/01/2026 16:38:00</t>
  </si>
  <si>
    <t>POR SEGURIDAD</t>
  </si>
  <si>
    <t>AISLADO01</t>
  </si>
  <si>
    <t>Operó en sistema aislado con la carga de 10 kV de la S.E. Puerto Maldonado</t>
  </si>
  <si>
    <t>KALLPA TG1 - GAS</t>
  </si>
  <si>
    <t>07/01/2026 02:14:00</t>
  </si>
  <si>
    <t>07/01/2026 01:42:00</t>
  </si>
  <si>
    <t>KALLPA TG2 - GAS</t>
  </si>
  <si>
    <t>07/01/2026 06:19:00</t>
  </si>
  <si>
    <t>07/01/2026 05:43:00</t>
  </si>
  <si>
    <t>KALLPA TG3 - GAS</t>
  </si>
  <si>
    <t>07/01/2026 06:42:00</t>
  </si>
  <si>
    <t>07/01/2026 08:19:00</t>
  </si>
  <si>
    <t>A MINIMA CARGA</t>
  </si>
  <si>
    <t>07/01/2026 13:04:00</t>
  </si>
  <si>
    <t>07/01/2026 12:40:00</t>
  </si>
  <si>
    <t>LAS FLORES TG1 - GAS</t>
  </si>
  <si>
    <t>07/01/2026 00:42:00</t>
  </si>
  <si>
    <t>07/01/2026 00:03:00</t>
  </si>
  <si>
    <t>07/01/2026 16:24:00</t>
  </si>
  <si>
    <t>07/01/2026 15:54:00</t>
  </si>
  <si>
    <t>VENTANILLA CCOMB TG3 &amp; TG4 - GAS F.DIRECTO</t>
  </si>
  <si>
    <t>07/01/2026 01:36:00</t>
  </si>
  <si>
    <t>07/01/2026 02:12:00</t>
  </si>
  <si>
    <t>VENTANILLA CCOMB TG3 &amp; TG4 - GAS</t>
  </si>
  <si>
    <t>07/01/2026 08:24:00</t>
  </si>
  <si>
    <t>HUAYCOLORO - BIOGAS</t>
  </si>
  <si>
    <t>LA GRINGA V - BIOGAS</t>
  </si>
  <si>
    <t>07/01/2026 16:54:00</t>
  </si>
  <si>
    <t>07/01/2026 16:53:00</t>
  </si>
  <si>
    <t>DONA CATALINA  - BIOGAS</t>
  </si>
  <si>
    <t>CALLAO - BIOGAS</t>
  </si>
  <si>
    <t>SAN NICOLAS TV1 - R500</t>
  </si>
  <si>
    <t>07/01/2026 06:43:00</t>
  </si>
  <si>
    <t>07/01/2026 09:14:00</t>
  </si>
  <si>
    <t>06/01/2026 22:00:00</t>
  </si>
  <si>
    <t>07/01/2026 12:21:00</t>
  </si>
  <si>
    <t>xLT</t>
  </si>
  <si>
    <t>Por congestión del transformador T62 de la SE Marcona.
Solo pudo subir a 12.5 MW por problemas de temperatura.</t>
  </si>
  <si>
    <t>07/01/2026 17:16:00</t>
  </si>
  <si>
    <t>07/01/2026 17:03:00</t>
  </si>
  <si>
    <t>OLLEROS CCOMB TG1 - GAS</t>
  </si>
  <si>
    <t>Hora Inicio y Fin de Indisponibilidades de las Unidades de Generación SEIN</t>
  </si>
  <si>
    <t>VALIDACIONES DE ENLACE DE MEDICION / REVISIÓN ENTRE UG1 Y PRESA CAPILLUCAS</t>
  </si>
  <si>
    <t>Desconexión intempestiva de la unidad G3 por falla - perdida de señal entre la WECS (Sistema de control del motor) y el PLC.</t>
  </si>
  <si>
    <t>PRUEBAS DE MANDO APERTURA/CIERRE CELDAS DE MEDIA TENSIÓN (F/S BARRA A, CIRCUITOS AEGs Y BANCO DE CONDENSADORES 1)</t>
  </si>
  <si>
    <t>Unidad TV de la CT Las Flores fuera de servicio por reparación de caja reductora de turbina</t>
  </si>
  <si>
    <t>DOÑA CATALINA</t>
  </si>
  <si>
    <t>SAN NICOLÁS</t>
  </si>
  <si>
    <t>EJECUTADO</t>
  </si>
  <si>
    <t>Miércoles 7 de Enero del 2026 / SEM N° 1</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</si>
  <si>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</si>
  <si>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</si>
  <si>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</si>
  <si>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</si>
  <si>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</si>
  <si>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</si>
  <si>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</si>
  <si>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</si>
  <si>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</si>
  <si>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</si>
  <si>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</si>
  <si>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</si>
  <si>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</si>
  <si>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</si>
  <si>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</si>
  <si>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</si>
  <si>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</si>
  <si>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</si>
  <si>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</si>
  <si>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</si>
  <si>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</si>
  <si>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</si>
  <si>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</si>
  <si>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</si>
  <si>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</si>
  <si>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</si>
  <si>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</si>
  <si>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</si>
  <si>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</si>
  <si>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</si>
  <si>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</si>
  <si>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</si>
  <si>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</si>
  <si>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</si>
  <si>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</si>
  <si>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</si>
  <si>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</si>
  <si>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</si>
  <si>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</si>
  <si>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</si>
  <si>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</si>
  <si>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</si>
  <si>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</si>
  <si>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</si>
  <si>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</si>
  <si>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</si>
  <si>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</si>
  <si>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</si>
  <si>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</si>
  <si>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</si>
  <si>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</si>
  <si>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</si>
  <si>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</si>
  <si>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</si>
  <si>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</si>
  <si>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</si>
  <si>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</si>
  <si>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</si>
  <si>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</si>
  <si>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</si>
  <si>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</si>
  <si>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</si>
  <si>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</si>
  <si>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</si>
  <si>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</si>
  <si>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</si>
  <si>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</si>
  <si>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</si>
  <si>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</si>
  <si>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</si>
  <si>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</si>
  <si>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</si>
  <si>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</si>
  <si>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</si>
  <si>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</si>
  <si>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</si>
  <si>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</si>
  <si>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</si>
  <si>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</si>
  <si>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</si>
  <si>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</si>
  <si>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</si>
  <si>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</si>
  <si>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</si>
  <si>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</si>
  <si>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</si>
  <si>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</si>
  <si>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</si>
  <si>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</si>
  <si>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</si>
  <si>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</si>
  <si>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</si>
  <si>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</si>
  <si>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</si>
  <si>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</si>
  <si>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</si>
  <si>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</si>
  <si>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</si>
  <si>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</si>
  <si>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</si>
  <si>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</si>
  <si>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</si>
  <si>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</si>
  <si>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</si>
  <si>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</si>
  <si>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</si>
  <si>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</si>
  <si>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</si>
  <si>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</si>
  <si>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</si>
  <si>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</si>
  <si>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</si>
  <si>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</si>
  <si>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</si>
  <si>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</si>
  <si>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</si>
  <si>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</si>
  <si>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</si>
  <si>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</si>
  <si>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</si>
  <si>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</si>
  <si>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</si>
  <si>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</si>
  <si>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</si>
  <si>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</si>
  <si>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</si>
  <si>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</si>
  <si>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</si>
  <si>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</si>
  <si>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</si>
  <si>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</si>
  <si>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</si>
  <si>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</si>
  <si>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</si>
  <si>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</si>
  <si>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</si>
  <si>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</si>
  <si>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</si>
  <si>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</si>
  <si>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</si>
  <si>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</si>
  <si>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</si>
  <si>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</si>
  <si>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</si>
  <si>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</si>
  <si>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</si>
  <si>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</si>
  <si>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</si>
  <si>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</si>
  <si>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</si>
  <si>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</si>
  <si>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</si>
  <si>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</si>
  <si>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</si>
  <si>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</si>
  <si>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</si>
  <si>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</si>
  <si>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</si>
  <si>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</si>
  <si>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</si>
  <si>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</si>
  <si>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</si>
  <si>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</si>
  <si>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</si>
  <si>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</si>
  <si>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</si>
  <si>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</si>
  <si>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</si>
  <si>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</si>
  <si>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</si>
  <si>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</si>
  <si>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</si>
  <si>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</si>
  <si>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</si>
  <si>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</si>
  <si>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</si>
  <si>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</si>
  <si>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</si>
  <si>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</si>
  <si>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</si>
  <si>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</si>
  <si>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</si>
  <si>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</si>
  <si>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</si>
  <si>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</si>
  <si>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</si>
  <si>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</si>
  <si>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</si>
  <si>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</si>
  <si>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</si>
  <si>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</si>
  <si>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</si>
  <si>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</si>
  <si>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</si>
  <si>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</si>
  <si>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</si>
  <si>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</si>
  <si>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</si>
  <si>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</si>
  <si>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</si>
  <si>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</si>
  <si>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</si>
  <si>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</si>
  <si>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</si>
  <si>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</si>
  <si>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</si>
  <si>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</si>
  <si>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</si>
  <si>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</si>
  <si>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</si>
  <si>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</si>
  <si>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</si>
  <si>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</si>
  <si>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</si>
  <si>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</si>
  <si>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</si>
  <si>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</si>
  <si>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</si>
  <si>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</si>
  <si>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</si>
  <si>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</si>
  <si>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</si>
  <si>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</si>
  <si>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</si>
  <si>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</si>
  <si>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</si>
  <si>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</si>
  <si>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</si>
  <si>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</si>
  <si>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</si>
  <si>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</si>
  <si>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</si>
  <si>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</si>
  <si>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</si>
  <si>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</si>
  <si>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</si>
  <si>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</si>
  <si>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</si>
  <si>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</si>
  <si>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</si>
  <si>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</si>
  <si>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</si>
  <si>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</si>
  <si>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</si>
  <si>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</si>
  <si>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</si>
  <si>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</si>
  <si>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</si>
  <si>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</si>
  <si>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</si>
  <si>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</si>
  <si>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</si>
  <si>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</si>
  <si>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</si>
  <si>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</si>
  <si>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</si>
  <si>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consumo interno de planta</t>
  </si>
  <si>
    <t>Consumo de combustible interno en planta.</t>
  </si>
  <si>
    <t>Reporte de Consumo de Combustibles</t>
  </si>
  <si>
    <t>CONSUMO DE COMBUSTIBLES - LÍQUIDO, SÓLIDO, GASEOSO</t>
  </si>
  <si>
    <t>MEDIDOR</t>
  </si>
  <si>
    <t>07/Jan</t>
  </si>
  <si>
    <t>TGV01</t>
  </si>
  <si>
    <t>BAGAZO</t>
  </si>
  <si>
    <t>Tn</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</si>
  <si>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</si>
  <si>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</si>
  <si>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</si>
  <si>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</si>
  <si>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</si>
  <si>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</si>
  <si>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</si>
  <si>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</si>
  <si>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</si>
  <si>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</si>
  <si>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</si>
  <si>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</si>
  <si>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</si>
  <si>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</si>
  <si>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</si>
  <si>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</si>
  <si>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</si>
  <si>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</si>
  <si>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</si>
  <si>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</si>
  <si>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</si>
  <si>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</si>
  <si>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</si>
  <si>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</si>
  <si>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</si>
  <si>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</si>
  <si>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</si>
  <si>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</si>
  <si>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</si>
  <si>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</si>
  <si>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</si>
  <si>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</si>
  <si>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</si>
  <si>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</si>
  <si>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</si>
  <si>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</si>
  <si>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</si>
  <si>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</si>
  <si>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</si>
  <si>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</si>
  <si>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</si>
  <si>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</si>
  <si>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</si>
  <si>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</si>
  <si>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</si>
  <si>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</si>
  <si>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</si>
  <si>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</si>
  <si>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</si>
  <si>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</si>
  <si>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</si>
  <si>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</si>
  <si>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</si>
  <si>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</si>
  <si>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</si>
  <si>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</si>
  <si>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</si>
  <si>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</si>
  <si>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</si>
  <si>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</si>
  <si>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</si>
  <si>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</si>
  <si>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</si>
  <si>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</si>
  <si>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07/01/2026 01:00</t>
  </si>
  <si>
    <t>07/01/2026 02:00</t>
  </si>
  <si>
    <t>07/01/2026 03:00</t>
  </si>
  <si>
    <t>07/01/2026 04:00</t>
  </si>
  <si>
    <t>07/01/2026 05:00</t>
  </si>
  <si>
    <t>07/01/2026 07:00</t>
  </si>
  <si>
    <t>07/01/2026 10:00</t>
  </si>
  <si>
    <t>07/01/2026 12:00</t>
  </si>
  <si>
    <t>07/01/2026 13:00</t>
  </si>
  <si>
    <t>07/01/2026 15:00</t>
  </si>
  <si>
    <t>07/01/2026 18:00</t>
  </si>
  <si>
    <t>07/01/2026 20:00</t>
  </si>
  <si>
    <t>07/01/2026 21:00</t>
  </si>
  <si>
    <t>07/01/2026 22:00</t>
  </si>
  <si>
    <t>07/01/2026 23:00</t>
  </si>
  <si>
    <t>TEMPERATURA AMBIENTE (ºC)</t>
  </si>
  <si>
    <t>C.T. ILO 2</t>
  </si>
  <si>
    <t>Disponibilidad de Gas Natural de las Centrales Termoeléctricas</t>
  </si>
  <si>
    <t>GASEODUCTO</t>
  </si>
  <si>
    <t>VOLUMEN DE GAS (Mm3)</t>
  </si>
  <si>
    <t>INICIAL</t>
  </si>
  <si>
    <t>GASEODUCTO DE CAMISEA (EGESUR)</t>
  </si>
  <si>
    <t>08/01/2026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</si>
  <si>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</si>
  <si>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</si>
  <si>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</si>
  <si>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</si>
  <si>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</si>
  <si>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</si>
  <si>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</si>
  <si>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</si>
  <si>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</si>
  <si>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</si>
  <si>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</si>
  <si>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</si>
  <si>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</si>
  <si>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</si>
  <si>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</si>
  <si>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</si>
  <si>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</si>
  <si>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</si>
  <si>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</si>
  <si>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</si>
  <si>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</si>
  <si>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</si>
  <si>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</si>
  <si>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</si>
  <si>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</si>
  <si>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</si>
  <si>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</si>
  <si>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</si>
  <si>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</si>
  <si>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</si>
  <si>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</si>
  <si>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</si>
  <si>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</si>
  <si>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</si>
  <si>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</si>
  <si>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</si>
  <si>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</si>
  <si>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</si>
  <si>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</si>
  <si>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</si>
  <si>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</si>
  <si>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</si>
  <si>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</si>
  <si>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</si>
  <si>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</si>
  <si>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</si>
  <si>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</si>
  <si>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</si>
  <si>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</si>
  <si>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</si>
  <si>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</si>
  <si>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</si>
  <si>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</si>
  <si>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</si>
  <si>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</si>
  <si>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</si>
  <si>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</si>
  <si>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</si>
  <si>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</si>
  <si>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</si>
  <si>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</si>
  <si>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</si>
  <si>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</si>
  <si>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</si>
  <si>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</si>
  <si>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</si>
  <si>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</si>
  <si>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</si>
  <si>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</si>
  <si>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</si>
  <si>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</si>
  <si>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</si>
  <si>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</si>
  <si>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</si>
  <si>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</si>
  <si>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</si>
  <si>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</si>
  <si>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</si>
  <si>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</si>
  <si>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</si>
  <si>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</si>
  <si>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</si>
  <si>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</si>
  <si>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</si>
  <si>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</si>
  <si>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</si>
  <si>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</si>
  <si>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</si>
  <si>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</si>
  <si>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</si>
  <si>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</si>
  <si>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</si>
  <si>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</si>
  <si>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</si>
  <si>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</si>
  <si>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</si>
  <si>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</si>
  <si>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</si>
  <si>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</si>
  <si>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</si>
  <si>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</si>
  <si>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</si>
  <si>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</si>
  <si>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</si>
  <si>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</si>
  <si>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</si>
  <si>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</si>
  <si>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</si>
  <si>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</si>
  <si>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</si>
  <si>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</si>
  <si>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</si>
  <si>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</si>
  <si>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</si>
  <si>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</si>
  <si>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</si>
  <si>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</si>
  <si>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</si>
  <si>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</si>
  <si>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</si>
  <si>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</si>
  <si>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</si>
  <si>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</si>
  <si>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</si>
  <si>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</si>
  <si>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</si>
  <si>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</si>
  <si>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</si>
  <si>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</si>
  <si>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</si>
  <si>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</si>
  <si>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</si>
  <si>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</si>
  <si>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</si>
  <si>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</si>
  <si>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</si>
  <si>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</si>
  <si>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</si>
  <si>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</si>
  <si>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</si>
  <si>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</si>
  <si>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</si>
  <si>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</si>
  <si>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</si>
  <si>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</si>
  <si>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</si>
  <si>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</si>
  <si>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</si>
  <si>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</si>
  <si>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</si>
  <si>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</si>
  <si>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</si>
  <si>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</si>
  <si>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</si>
  <si>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</si>
  <si>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</si>
  <si>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</si>
  <si>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</si>
  <si>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</si>
  <si>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</si>
  <si>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</si>
  <si>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</si>
  <si>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</si>
  <si>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</si>
  <si>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</si>
  <si>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</si>
  <si>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</si>
  <si>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</si>
  <si>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</si>
  <si>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</si>
  <si>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</si>
  <si>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</si>
  <si>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</si>
  <si>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</si>
  <si>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</si>
  <si>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</si>
  <si>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</si>
  <si>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</si>
  <si>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</si>
  <si>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</si>
  <si>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</si>
  <si>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</si>
  <si>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</si>
  <si>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</si>
  <si>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</si>
  <si>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</si>
  <si>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</si>
  <si>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</si>
  <si>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</si>
  <si>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</si>
  <si>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</si>
  <si>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</si>
  <si>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</si>
  <si>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</si>
  <si>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</si>
  <si>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</si>
  <si>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</si>
  <si>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</si>
  <si>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</si>
  <si>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</si>
  <si>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</si>
  <si>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</si>
  <si>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</si>
  <si>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</si>
  <si>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</si>
  <si>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</si>
  <si>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</si>
  <si>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</si>
  <si>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</si>
  <si>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</si>
  <si>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</si>
  <si>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</si>
  <si>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</si>
  <si>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</si>
  <si>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</si>
  <si>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</si>
  <si>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</si>
  <si>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</si>
  <si>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</si>
  <si>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</si>
  <si>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</si>
  <si>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</si>
  <si>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</si>
  <si>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</si>
  <si>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</si>
  <si>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</si>
  <si>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</si>
  <si>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</si>
  <si>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</si>
  <si>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</si>
  <si>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</si>
  <si>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</si>
  <si>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</si>
  <si>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</si>
  <si>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</si>
  <si>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</si>
  <si>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</si>
  <si>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</si>
  <si>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</si>
  <si>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</si>
  <si>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</si>
  <si>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</si>
  <si>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</si>
  <si>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</si>
  <si>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</si>
  <si>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</si>
  <si>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</si>
  <si>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</si>
  <si>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</si>
  <si>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</si>
  <si>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</si>
  <si>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</si>
  <si>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</si>
  <si>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</si>
  <si>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</si>
  <si>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</si>
  <si>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</si>
  <si>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</si>
  <si>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</si>
  <si>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</si>
  <si>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</si>
  <si>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</si>
  <si>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</si>
  <si>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</si>
  <si>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</si>
  <si>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</si>
  <si>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</si>
  <si>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</si>
  <si>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</si>
  <si>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</si>
  <si>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</si>
  <si>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</si>
  <si>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</si>
  <si>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</si>
  <si>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</si>
  <si>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</si>
  <si>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</si>
  <si>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</si>
  <si>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</si>
  <si>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</si>
  <si>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</si>
  <si>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</si>
  <si>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</si>
  <si>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</si>
  <si>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</si>
  <si>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</si>
  <si>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</si>
  <si>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</si>
  <si>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</si>
  <si>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</si>
  <si>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</si>
  <si>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</si>
  <si>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</si>
  <si>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</si>
  <si>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</si>
  <si>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</si>
  <si>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</si>
  <si>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</si>
  <si>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</si>
  <si>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</si>
  <si>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</si>
  <si>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</si>
  <si>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</si>
  <si>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</si>
  <si>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</si>
  <si>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</si>
  <si>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</si>
  <si>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</si>
  <si>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</si>
  <si>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</si>
  <si>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</si>
  <si>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</si>
  <si>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</si>
  <si>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</si>
  <si>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</si>
  <si>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</si>
  <si>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</si>
  <si>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</si>
  <si>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</si>
  <si>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</si>
  <si>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</si>
  <si>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</si>
  <si>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</si>
  <si>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</si>
  <si>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</si>
  <si>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</si>
  <si>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</si>
  <si>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</si>
  <si>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</si>
  <si>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</si>
  <si>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</si>
  <si>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</si>
  <si>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</si>
  <si>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</si>
  <si>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</si>
  <si>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</si>
  <si>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</si>
  <si>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</si>
  <si>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</si>
  <si>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</si>
  <si>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</si>
  <si>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</si>
  <si>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</si>
  <si>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</si>
  <si>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</si>
  <si>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</si>
  <si>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</si>
  <si>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</si>
  <si>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</si>
  <si>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</si>
  <si>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</si>
  <si>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</si>
  <si>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</si>
  <si>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</si>
  <si>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</si>
  <si>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</si>
  <si>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</si>
  <si>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</si>
  <si>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</si>
  <si>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</si>
  <si>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</si>
  <si>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</si>
  <si>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</si>
  <si>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</si>
  <si>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</si>
  <si>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</si>
  <si>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</si>
  <si>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</si>
  <si>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</si>
  <si>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</si>
  <si>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</si>
  <si>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</si>
  <si>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</si>
  <si>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</si>
  <si>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</si>
  <si>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</si>
  <si>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</si>
  <si>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</si>
  <si>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</si>
  <si>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</si>
  <si>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</si>
  <si>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</si>
  <si>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</si>
  <si>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</si>
  <si>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</si>
  <si>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</si>
  <si>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</si>
  <si>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</si>
  <si>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</si>
  <si>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</si>
  <si>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</si>
  <si>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</si>
  <si>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</si>
  <si>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</si>
  <si>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</si>
  <si>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</si>
  <si>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</si>
  <si>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</si>
  <si>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</si>
  <si>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</si>
  <si>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</si>
  <si>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</si>
  <si>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</si>
  <si>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</si>
  <si>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</si>
  <si>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</si>
  <si>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</si>
  <si>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</si>
  <si>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</si>
  <si>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</si>
  <si>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</si>
  <si>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</si>
  <si>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</si>
  <si>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</si>
  <si>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</si>
  <si>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</si>
  <si>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</si>
  <si>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</si>
  <si>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</si>
  <si>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</si>
  <si>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</si>
  <si>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</si>
  <si>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</si>
  <si>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</si>
  <si>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</si>
  <si>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</si>
  <si>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</si>
  <si>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</si>
  <si>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</si>
  <si>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</si>
  <si>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</si>
  <si>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</si>
  <si>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</si>
  <si>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</si>
  <si>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</si>
  <si>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</si>
  <si>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</si>
  <si>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</si>
  <si>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</si>
  <si>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</si>
  <si>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</si>
  <si>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</si>
  <si>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</si>
  <si>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</si>
  <si>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</si>
  <si>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</si>
  <si>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</si>
  <si>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</si>
  <si>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</si>
  <si>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</si>
  <si>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</si>
  <si>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</si>
  <si>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</si>
  <si>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</si>
  <si>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</si>
  <si>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</si>
  <si>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</si>
  <si>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</si>
  <si>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</si>
  <si>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</si>
  <si>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</si>
  <si>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</si>
  <si>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</si>
  <si>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</si>
  <si>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</si>
  <si>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</si>
  <si>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</si>
  <si>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</si>
  <si>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</si>
  <si>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</si>
  <si>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</si>
  <si>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</si>
  <si>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</si>
  <si>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</si>
  <si>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</si>
  <si>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</si>
  <si>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</si>
  <si>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</si>
  <si>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</si>
  <si>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</si>
  <si>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</si>
  <si>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</si>
  <si>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</si>
  <si>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</si>
  <si>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</si>
  <si>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</si>
  <si>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</si>
  <si>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</si>
  <si>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</si>
  <si>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</si>
  <si>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</si>
  <si>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</si>
  <si>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</si>
  <si>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</si>
  <si>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</si>
  <si>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</si>
  <si>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</si>
  <si>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</si>
  <si>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</si>
  <si>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</si>
  <si>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</si>
  <si>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</si>
  <si>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</si>
  <si>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</si>
  <si>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</si>
  <si>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</si>
  <si>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</si>
  <si>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</si>
  <si>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</si>
  <si>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</si>
  <si>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</si>
  <si>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</si>
  <si>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</si>
  <si>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</si>
  <si>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</si>
  <si>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</si>
  <si>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</si>
  <si>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</si>
  <si>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</si>
  <si>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</si>
  <si>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</si>
  <si>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</si>
  <si>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</si>
  <si>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</si>
  <si>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</si>
  <si>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</si>
  <si>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</si>
  <si>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</si>
  <si>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</si>
  <si>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</si>
  <si>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</si>
  <si>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</si>
  <si>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</si>
  <si>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</si>
  <si>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</si>
  <si>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</si>
  <si>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</si>
  <si>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</si>
  <si>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</si>
  <si>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</si>
  <si>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</si>
  <si>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</si>
  <si>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</si>
  <si>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</si>
  <si>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</si>
  <si>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</si>
  <si>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</si>
  <si>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</si>
  <si>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</si>
  <si>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</si>
  <si>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</si>
  <si>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</si>
  <si>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</si>
  <si>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</si>
  <si>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</si>
  <si>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</si>
  <si>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</si>
  <si>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</si>
  <si>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</si>
  <si>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</si>
  <si>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</si>
  <si>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</si>
  <si>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</si>
  <si>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</si>
  <si>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</si>
  <si>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</si>
  <si>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</si>
  <si>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</si>
  <si>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</si>
  <si>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</si>
  <si>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</si>
  <si>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</si>
  <si>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</si>
  <si>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</si>
  <si>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</si>
  <si>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</si>
  <si>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</si>
  <si>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</si>
  <si>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</si>
  <si>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</si>
  <si>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</si>
  <si>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</si>
  <si>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</si>
  <si>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</si>
  <si>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</si>
  <si>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</si>
  <si>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</si>
  <si>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</si>
  <si>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</si>
  <si>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</si>
  <si>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</si>
  <si>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</si>
  <si>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</si>
  <si>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</si>
  <si>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</si>
  <si>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</si>
  <si>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</si>
  <si>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</si>
  <si>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</si>
  <si>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</si>
  <si>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</si>
  <si>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</si>
  <si>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</si>
  <si>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</si>
  <si>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</si>
  <si>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</si>
  <si>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</si>
  <si>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</si>
  <si>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</si>
  <si>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</si>
  <si>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</si>
  <si>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</si>
  <si>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</si>
  <si>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</si>
  <si>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</si>
  <si>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</si>
  <si>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</si>
  <si>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</si>
  <si>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</si>
  <si>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</si>
  <si>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</si>
  <si>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</si>
  <si>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</si>
  <si>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</si>
  <si>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</si>
  <si>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</si>
  <si>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</si>
  <si>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</si>
  <si>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</si>
  <si>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</si>
  <si>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</si>
  <si>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</si>
  <si>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</si>
  <si>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</si>
  <si>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</si>
  <si>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</si>
  <si>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</si>
  <si>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</si>
  <si>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</si>
  <si>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</si>
  <si>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</si>
  <si>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</si>
  <si>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</si>
  <si>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</si>
  <si>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</si>
  <si>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</si>
  <si>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</si>
  <si>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</si>
  <si>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</si>
  <si>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</si>
  <si>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</si>
  <si>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</si>
  <si>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</si>
  <si>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</si>
  <si>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</si>
  <si>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</si>
  <si>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</si>
  <si>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</si>
  <si>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</si>
  <si>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</si>
  <si>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</si>
  <si>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</si>
  <si>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</si>
  <si>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</si>
  <si>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</si>
  <si>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</si>
  <si>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</si>
  <si>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</si>
  <si>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</si>
  <si>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</si>
  <si>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</si>
  <si>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</si>
  <si>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</si>
  <si>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</si>
  <si>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</si>
  <si>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</si>
  <si>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</si>
  <si>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</si>
  <si>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</si>
  <si>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</si>
  <si>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</si>
  <si>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</si>
  <si>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</si>
  <si>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</si>
  <si>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</si>
  <si>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</si>
  <si>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</si>
  <si>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</si>
  <si>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</si>
  <si>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</si>
  <si>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</si>
  <si>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</si>
  <si>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</si>
  <si>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</si>
  <si>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</si>
  <si>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</si>
  <si>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</si>
  <si>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</si>
  <si>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</si>
  <si>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</si>
  <si>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</si>
  <si>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</si>
  <si>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</si>
  <si>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</si>
  <si>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</si>
  <si>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</si>
  <si>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</si>
  <si>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</si>
  <si>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</si>
  <si>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</si>
  <si>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</si>
  <si>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</si>
  <si>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</si>
  <si>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</si>
  <si>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</si>
  <si>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</si>
  <si>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</si>
  <si>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</si>
  <si>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</si>
  <si>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</si>
  <si>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</si>
  <si>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</si>
  <si>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</si>
  <si>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</si>
  <si>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</si>
  <si>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</si>
  <si>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</si>
  <si>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</si>
  <si>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</si>
  <si>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</si>
  <si>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</si>
  <si>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</si>
  <si>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</si>
  <si>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</si>
  <si>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</si>
  <si>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</si>
  <si>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</si>
  <si>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</si>
  <si>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</si>
  <si>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</si>
  <si>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</si>
  <si>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</si>
  <si>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</si>
  <si>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</si>
  <si>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</si>
  <si>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</si>
  <si>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</si>
  <si>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</si>
  <si>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</si>
  <si>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</si>
  <si>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</si>
  <si>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</si>
  <si>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</si>
  <si>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</si>
  <si>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</si>
  <si>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</si>
  <si>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</si>
  <si>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</si>
  <si>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</si>
  <si>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</si>
  <si>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</si>
  <si>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</si>
  <si>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</si>
  <si>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</si>
  <si>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</si>
  <si>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</si>
  <si>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</si>
  <si>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</si>
  <si>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</si>
  <si>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</si>
  <si>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</si>
  <si>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</si>
  <si>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</si>
  <si>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</si>
  <si>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</si>
  <si>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</si>
  <si>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</si>
  <si>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</si>
  <si>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</si>
  <si>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</si>
  <si>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</si>
  <si>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</si>
  <si>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</si>
  <si>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</si>
  <si>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</si>
  <si>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</si>
  <si>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</si>
  <si>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</si>
  <si>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</si>
  <si>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</si>
  <si>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</si>
  <si>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</si>
  <si>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</si>
  <si>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</si>
  <si>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</si>
  <si>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</si>
  <si>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</si>
  <si>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</si>
  <si>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</si>
  <si>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</si>
  <si>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</si>
  <si>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</si>
  <si>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</si>
  <si>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</si>
  <si>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</si>
  <si>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</si>
  <si>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</si>
  <si>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</si>
  <si>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</si>
  <si>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</si>
  <si>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</si>
  <si>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</si>
  <si>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</si>
  <si>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</si>
  <si>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</si>
  <si>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</si>
  <si>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</si>
  <si>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</si>
  <si>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</si>
  <si>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</si>
  <si>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</si>
  <si>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</si>
  <si>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</si>
  <si>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</si>
  <si>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</si>
  <si>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</si>
  <si>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</si>
  <si>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</si>
  <si>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</si>
  <si>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</si>
  <si>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</si>
  <si>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</si>
  <si>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</si>
  <si>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</si>
  <si>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</si>
  <si>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</si>
  <si>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</si>
  <si>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</si>
  <si>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</si>
  <si>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</si>
  <si>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</si>
  <si>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</si>
  <si>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</si>
  <si>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</si>
  <si>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</si>
  <si>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</si>
  <si>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</si>
  <si>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</si>
  <si>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</si>
  <si>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</si>
  <si>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</si>
  <si>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</si>
  <si>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</si>
  <si>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</si>
  <si>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</si>
  <si>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</si>
  <si>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</si>
  <si>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</si>
  <si>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</si>
  <si>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</si>
  <si>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</si>
  <si>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</si>
  <si>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</si>
  <si>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</si>
  <si>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</si>
  <si>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</si>
  <si>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</si>
  <si>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</si>
  <si>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</si>
  <si>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</si>
  <si>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</si>
  <si>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</si>
  <si>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</si>
  <si>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</si>
  <si>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</si>
  <si>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</si>
  <si>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</si>
  <si>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</si>
  <si>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</si>
  <si>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</si>
  <si>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</si>
  <si>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</si>
  <si>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</si>
  <si>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</si>
  <si>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</si>
  <si>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</si>
  <si>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</si>
  <si>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</si>
  <si>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</si>
  <si>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</si>
  <si>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</si>
  <si>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</si>
  <si>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</si>
  <si>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</si>
  <si>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</si>
  <si>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</si>
  <si>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</si>
  <si>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</si>
  <si>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</si>
  <si>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</si>
  <si>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</si>
  <si>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</si>
  <si>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</si>
  <si>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</si>
  <si>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</si>
  <si>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</si>
  <si>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</si>
  <si>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</si>
  <si>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</si>
  <si>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</si>
  <si>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</si>
  <si>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</si>
  <si>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</si>
  <si>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</si>
  <si>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</si>
  <si>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</si>
  <si>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</si>
  <si>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</si>
  <si>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</si>
  <si>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</si>
  <si>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</si>
  <si>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</si>
  <si>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</si>
  <si>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</si>
  <si>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</si>
  <si>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</si>
  <si>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</si>
  <si>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</si>
  <si>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</si>
  <si>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</si>
  <si>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</si>
  <si>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</si>
  <si>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</si>
  <si>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</si>
  <si>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</si>
  <si>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</si>
  <si>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</si>
  <si>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</si>
  <si>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</si>
  <si>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</si>
  <si>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</si>
  <si>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</si>
  <si>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</si>
  <si>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</si>
  <si>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</si>
  <si>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</si>
  <si>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</si>
  <si>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</si>
  <si>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</si>
  <si>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</si>
  <si>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</si>
  <si>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</si>
  <si>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</si>
  <si>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</si>
  <si>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</si>
  <si>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</si>
  <si>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</si>
  <si>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</si>
  <si>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</si>
  <si>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</si>
  <si>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</si>
  <si>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</si>
  <si>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</si>
  <si>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</si>
  <si>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</si>
  <si>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</si>
  <si>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</si>
  <si>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</si>
  <si>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</si>
  <si>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</si>
  <si>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</si>
  <si>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</si>
  <si>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</si>
  <si>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</si>
  <si>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</si>
  <si>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</si>
  <si>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</si>
  <si>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</si>
  <si>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</si>
  <si>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</si>
  <si>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</si>
  <si>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</si>
  <si>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</si>
  <si>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</si>
  <si>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</si>
  <si>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</si>
  <si>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</si>
  <si>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</si>
  <si>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</si>
  <si>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</si>
  <si>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</si>
  <si>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</si>
  <si>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</si>
  <si>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</si>
  <si>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</si>
  <si>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</si>
  <si>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</si>
  <si>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</si>
  <si>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</si>
  <si>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</si>
  <si>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</si>
  <si>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</si>
  <si>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</si>
  <si>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</si>
  <si>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</si>
  <si>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</si>
  <si>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</si>
  <si>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</si>
  <si>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</si>
  <si>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</si>
  <si>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</si>
  <si>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</si>
  <si>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</si>
  <si>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</si>
  <si>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</si>
  <si>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</si>
  <si>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</si>
  <si>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</si>
  <si>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</si>
  <si>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</si>
  <si>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</si>
  <si>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</si>
  <si>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</si>
  <si>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</si>
  <si>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</si>
  <si>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</si>
  <si>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</si>
  <si>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</si>
  <si>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</si>
  <si>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</si>
  <si>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</si>
  <si>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</si>
  <si>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</si>
  <si>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</si>
  <si>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</si>
  <si>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</si>
  <si>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</si>
  <si>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</si>
  <si>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</si>
  <si>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</si>
  <si>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</si>
  <si>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</si>
  <si>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</si>
  <si>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</si>
  <si>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</si>
  <si>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</si>
  <si>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</si>
  <si>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</si>
  <si>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</si>
  <si>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</si>
  <si>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</si>
  <si>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</si>
  <si>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</si>
  <si>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</si>
  <si>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</si>
  <si>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</si>
  <si>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</si>
  <si>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</si>
  <si>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</si>
  <si>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</si>
  <si>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</si>
  <si>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</si>
  <si>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</si>
  <si>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</si>
  <si>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</si>
  <si>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</si>
  <si>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</si>
  <si>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</si>
  <si>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</si>
  <si>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</si>
  <si>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</si>
  <si>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</si>
  <si>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07/01/2026 01:46:00</t>
  </si>
  <si>
    <t>07/01/2026 08:57:00</t>
  </si>
  <si>
    <t>Por regulación de tensión en la SE Cajamarca Norte.</t>
  </si>
  <si>
    <t>L. KIMAN AYLLU - LA RAMADA</t>
  </si>
  <si>
    <t>L-2274</t>
  </si>
  <si>
    <t>07/01/2026 01:48:00</t>
  </si>
  <si>
    <t>Por regulación de tensión en la SE La Ramada.</t>
  </si>
  <si>
    <t>Reporte de Sistemas Aislados Temporales</t>
  </si>
  <si>
    <t>EMPRESA 
CAUSANTE</t>
  </si>
  <si>
    <t>INSTALACIÓN CAUSANTE</t>
  </si>
  <si>
    <t>OPERACIÓN DE 
CENTRALES</t>
  </si>
  <si>
    <t>SUBSISTEMA 
AISLADO</t>
  </si>
  <si>
    <t>C.T. RESERVA FRIA PTO MALDONADO</t>
  </si>
  <si>
    <t>Desconexión de la línea L-1015 (Mazuco - Puerto Maldonado) de 138 kV por falla.</t>
  </si>
  <si>
    <t>C.T.R.F. Puerto Maldonado con las barras de 10 kV de la S.E.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</si>
  <si>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</si>
  <si>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</si>
  <si>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</si>
  <si>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</si>
  <si>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</si>
  <si>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</si>
  <si>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</si>
  <si>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</si>
  <si>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</si>
  <si>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</si>
  <si>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</si>
  <si>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</si>
  <si>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</si>
  <si>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</si>
  <si>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07:13:55
</t>
  </si>
  <si>
    <t xml:space="preserve">59.814 
</t>
  </si>
  <si>
    <t xml:space="preserve">05:38:05
</t>
  </si>
  <si>
    <t xml:space="preserve">60.254 
</t>
  </si>
  <si>
    <t>PUCALLPA ISA</t>
  </si>
  <si>
    <t xml:space="preserve">59.815 
</t>
  </si>
  <si>
    <t xml:space="preserve">60.255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</si>
  <si>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</si>
  <si>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</si>
  <si>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</si>
  <si>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</si>
  <si>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</si>
  <si>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</si>
  <si>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</si>
  <si>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</si>
  <si>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</si>
  <si>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</si>
  <si>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</si>
  <si>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</si>
  <si>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</si>
  <si>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</si>
  <si>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</si>
  <si>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</si>
  <si>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</si>
  <si>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</si>
  <si>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</si>
  <si>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</si>
  <si>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</si>
  <si>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6143293 y resultó S/. 601555 (10.85% ) menor que el correspondiente al miércoles de la semana pasada.</t>
  </si>
  <si>
    <t>Fecha</t>
  </si>
  <si>
    <t>Costo Total Ejecutado</t>
  </si>
  <si>
    <t>Costo Total Programado</t>
  </si>
  <si>
    <t>MIE 31</t>
  </si>
  <si>
    <t>JUE 1</t>
  </si>
  <si>
    <t>VIE 2</t>
  </si>
  <si>
    <t>SAB 3</t>
  </si>
  <si>
    <t>DOM 4</t>
  </si>
  <si>
    <t>LUN 5</t>
  </si>
  <si>
    <t>MAR 6</t>
  </si>
  <si>
    <t>MIE 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</si>
  <si>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</si>
  <si>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</si>
  <si>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</si>
  <si>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</si>
  <si>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</si>
  <si>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</si>
  <si>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</si>
  <si>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</si>
  <si>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</si>
  <si>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</si>
  <si>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</si>
  <si>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</si>
  <si>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</si>
  <si>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</si>
  <si>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</si>
  <si>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</si>
  <si>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</si>
  <si>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</si>
  <si>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</si>
  <si>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</si>
  <si>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</si>
  <si>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</si>
  <si>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</si>
  <si>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</si>
  <si>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</si>
  <si>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</si>
  <si>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</si>
  <si>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</si>
  <si>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</si>
  <si>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</si>
  <si>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</si>
  <si>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</si>
  <si>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</si>
  <si>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</si>
  <si>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</si>
  <si>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</si>
  <si>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</si>
  <si>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</si>
  <si>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</si>
  <si>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</si>
  <si>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</si>
  <si>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</si>
  <si>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</si>
  <si>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</si>
  <si>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</si>
  <si>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</si>
  <si>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</si>
  <si>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</si>
  <si>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</si>
  <si>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</si>
  <si>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</si>
  <si>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</si>
  <si>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</si>
  <si>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</si>
  <si>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</si>
  <si>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</si>
  <si>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</si>
  <si>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</si>
  <si>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</si>
  <si>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</si>
  <si>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</si>
  <si>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</si>
  <si>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</si>
  <si>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</si>
  <si>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</si>
  <si>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</si>
  <si>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</si>
  <si>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</si>
  <si>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</si>
  <si>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</si>
  <si>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</si>
  <si>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</si>
  <si>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</si>
  <si>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</si>
  <si>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</si>
  <si>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</si>
  <si>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</si>
  <si>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</si>
  <si>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</si>
  <si>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</si>
  <si>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</si>
  <si>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</si>
  <si>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</si>
  <si>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</si>
  <si>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</si>
  <si>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</si>
  <si>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</si>
  <si>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</si>
  <si>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</si>
  <si>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</si>
  <si>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</si>
  <si>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</si>
  <si>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</si>
  <si>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</si>
  <si>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</si>
  <si>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</si>
  <si>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</si>
  <si>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</si>
  <si>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</si>
  <si>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</si>
  <si>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</si>
  <si>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</si>
  <si>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</si>
  <si>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</si>
  <si>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</si>
  <si>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</si>
  <si>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</si>
  <si>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</si>
  <si>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26.4281</t>
  </si>
  <si>
    <t>26.478</t>
  </si>
  <si>
    <t>6.0006</t>
  </si>
  <si>
    <t>18.8011</t>
  </si>
  <si>
    <t>26.4779</t>
  </si>
  <si>
    <t>917-39</t>
  </si>
  <si>
    <t>URS-STK-002 - G1</t>
  </si>
  <si>
    <t>CHMalpas - G1</t>
  </si>
  <si>
    <t>6.607</t>
  </si>
  <si>
    <t>6.6195</t>
  </si>
  <si>
    <t>1.5001</t>
  </si>
  <si>
    <t>4.7003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</si>
  <si>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</si>
  <si>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</si>
  <si>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</si>
  <si>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</si>
  <si>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</si>
  <si>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</si>
  <si>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</si>
  <si>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</si>
  <si>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</si>
  <si>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</si>
  <si>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</si>
  <si>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</si>
  <si>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</si>
  <si>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</si>
  <si>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</si>
  <si>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</si>
  <si>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</si>
  <si>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</si>
  <si>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</si>
  <si>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</si>
  <si>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</si>
  <si>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</si>
  <si>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</si>
  <si>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</si>
  <si>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</si>
  <si>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</si>
  <si>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</si>
  <si>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</si>
  <si>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</si>
  <si>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</si>
  <si>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</si>
  <si>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</si>
  <si>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</si>
  <si>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</si>
  <si>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</si>
  <si>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</si>
  <si>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</si>
  <si>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</si>
  <si>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</si>
  <si>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</si>
  <si>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</si>
  <si>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</si>
  <si>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</si>
  <si>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</si>
  <si>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</si>
  <si>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</si>
  <si>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</si>
  <si>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</si>
  <si>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</si>
  <si>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</si>
  <si>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</si>
  <si>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</si>
  <si>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</si>
  <si>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</si>
  <si>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</si>
  <si>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71.6028</t>
  </si>
  <si>
    <t>51.2621</t>
  </si>
  <si>
    <t>83.5135</t>
  </si>
  <si>
    <t>35.6939</t>
  </si>
  <si>
    <t>63.7582</t>
  </si>
  <si>
    <t>85.1159</t>
  </si>
  <si>
    <t>27</t>
  </si>
  <si>
    <t>127.6107</t>
  </si>
  <si>
    <t>85.1413</t>
  </si>
  <si>
    <t>39.62</t>
  </si>
  <si>
    <t>113.1885</t>
  </si>
  <si>
    <t>84.8712</t>
  </si>
  <si>
    <t>30.0399</t>
  </si>
  <si>
    <t>79.2422</t>
  </si>
  <si>
    <t>39.9528</t>
  </si>
  <si>
    <t>80.2282</t>
  </si>
  <si>
    <t>33.9999</t>
  </si>
  <si>
    <t>108.1952</t>
  </si>
  <si>
    <t>18.3207</t>
  </si>
  <si>
    <t>113.1871</t>
  </si>
  <si>
    <t>104.9998</t>
  </si>
  <si>
    <t>21.3362</t>
  </si>
  <si>
    <t>111.0003</t>
  </si>
  <si>
    <t>15.674</t>
  </si>
  <si>
    <t>111.0002</t>
  </si>
  <si>
    <t>15.6741</t>
  </si>
  <si>
    <t>105.7478</t>
  </si>
  <si>
    <t>20.6306</t>
  </si>
  <si>
    <t>93</t>
  </si>
  <si>
    <t>32.6598</t>
  </si>
  <si>
    <t>87.7478</t>
  </si>
  <si>
    <t>37.616</t>
  </si>
  <si>
    <t>93.0001</t>
  </si>
  <si>
    <t>87.0001</t>
  </si>
  <si>
    <t>38.3216</t>
  </si>
  <si>
    <t>88.5795</t>
  </si>
  <si>
    <t>36.8312</t>
  </si>
  <si>
    <t>60.522</t>
  </si>
  <si>
    <t>62.535</t>
  </si>
  <si>
    <t>66.522</t>
  </si>
  <si>
    <t>57.6454</t>
  </si>
  <si>
    <t>87</t>
  </si>
  <si>
    <t>38.3217</t>
  </si>
  <si>
    <t>51.4094</t>
  </si>
  <si>
    <t>73.1872</t>
  </si>
  <si>
    <t>49.1465</t>
  </si>
  <si>
    <t>75.2944</t>
  </si>
  <si>
    <t>50.0623</t>
  </si>
  <si>
    <t>74.3299</t>
  </si>
  <si>
    <t>54.5941</t>
  </si>
  <si>
    <t>70.2464</t>
  </si>
  <si>
    <t>57.4011</t>
  </si>
  <si>
    <t>67.8148</t>
  </si>
  <si>
    <t>63.8026</t>
  </si>
  <si>
    <t>61.919</t>
  </si>
  <si>
    <t>63.8053</t>
  </si>
  <si>
    <t>62.5349</t>
  </si>
  <si>
    <t>54.7481</t>
  </si>
  <si>
    <t>71.0816</t>
  </si>
  <si>
    <t>54.0001</t>
  </si>
  <si>
    <t>71.7874</t>
  </si>
  <si>
    <t>922-14965</t>
  </si>
  <si>
    <t>URS-STK-004 - G1</t>
  </si>
  <si>
    <t>CHCheves - G1</t>
  </si>
  <si>
    <t>8.7889</t>
  </si>
  <si>
    <t>60.3491</t>
  </si>
  <si>
    <t>55.9304</t>
  </si>
  <si>
    <t>63.8054</t>
  </si>
  <si>
    <t>21.5791</t>
  </si>
  <si>
    <t>56.5943</t>
  </si>
  <si>
    <t>57.6635</t>
  </si>
  <si>
    <t>39.6211</t>
  </si>
  <si>
    <t>19.9764</t>
  </si>
  <si>
    <t>23.1082</t>
  </si>
  <si>
    <t>63.8051</t>
  </si>
  <si>
    <t>56.5935</t>
  </si>
  <si>
    <t>41.1946</t>
  </si>
  <si>
    <t>47.195</t>
  </si>
  <si>
    <t>47.1949</t>
  </si>
  <si>
    <t>55.5001</t>
  </si>
  <si>
    <t>7.8371</t>
  </si>
  <si>
    <t>52.8739</t>
  </si>
  <si>
    <t>10.3153</t>
  </si>
  <si>
    <t>46.5</t>
  </si>
  <si>
    <t>16.3299</t>
  </si>
  <si>
    <t>43.8739</t>
  </si>
  <si>
    <t>18.808</t>
  </si>
  <si>
    <t>43.5</t>
  </si>
  <si>
    <t>19.1608</t>
  </si>
  <si>
    <t>23.1947</t>
  </si>
  <si>
    <t>33.261</t>
  </si>
  <si>
    <t>28.8227</t>
  </si>
  <si>
    <t>23.1946</t>
  </si>
  <si>
    <t>11.2083</t>
  </si>
  <si>
    <t>61.9731</t>
  </si>
  <si>
    <t>12.4159</t>
  </si>
  <si>
    <t>61.9824</t>
  </si>
  <si>
    <t>6.0219</t>
  </si>
  <si>
    <t>8.5466</t>
  </si>
  <si>
    <t>9.2525</t>
  </si>
  <si>
    <t>922-14966</t>
  </si>
  <si>
    <t>URS-STK-004 - G2</t>
  </si>
  <si>
    <t>CHCheves - G2</t>
  </si>
  <si>
    <t>62.8139</t>
  </si>
  <si>
    <t>23.1644</t>
  </si>
  <si>
    <t>29.1856</t>
  </si>
  <si>
    <t>63.5622</t>
  </si>
  <si>
    <t>27.2077</t>
  </si>
  <si>
    <t>57.12</t>
  </si>
  <si>
    <t>44.3901</t>
  </si>
  <si>
    <t>63.8052</t>
  </si>
  <si>
    <t>24.7742</t>
  </si>
  <si>
    <t>61.979</t>
  </si>
  <si>
    <t>13.3213</t>
  </si>
  <si>
    <t>61.914</t>
  </si>
  <si>
    <t>8.264</t>
  </si>
  <si>
    <t>61.7929</t>
  </si>
  <si>
    <t>923-13656</t>
  </si>
  <si>
    <t>URS-TCH-001</t>
  </si>
  <si>
    <t>CTOllero</t>
  </si>
  <si>
    <t>923-13657</t>
  </si>
  <si>
    <t>URS-TCH-001 - TG1</t>
  </si>
  <si>
    <t>CTOllero - TG1</t>
  </si>
  <si>
    <t>923-18479</t>
  </si>
  <si>
    <t>URS-TCH-001 - TV</t>
  </si>
  <si>
    <t>CTOllero - TV</t>
  </si>
  <si>
    <t>924-272</t>
  </si>
  <si>
    <t>URS-ENL-001</t>
  </si>
  <si>
    <t>CHHuinco</t>
  </si>
  <si>
    <t>85.1406</t>
  </si>
  <si>
    <t>6</t>
  </si>
  <si>
    <t>80.4865</t>
  </si>
  <si>
    <t>65.9035</t>
  </si>
  <si>
    <t>71.8183</t>
  </si>
  <si>
    <t>9.9113</t>
  </si>
  <si>
    <t>38.7464</t>
  </si>
  <si>
    <t>7.38</t>
  </si>
  <si>
    <t>43.7227</t>
  </si>
  <si>
    <t>72.0523</t>
  </si>
  <si>
    <t>6.0026</t>
  </si>
  <si>
    <t>77.6403</t>
  </si>
  <si>
    <t>7.0482</t>
  </si>
  <si>
    <t>70.6966</t>
  </si>
  <si>
    <t>6.0028</t>
  </si>
  <si>
    <t>47.8051</t>
  </si>
  <si>
    <t>16.2052</t>
  </si>
  <si>
    <t>43.7223</t>
  </si>
  <si>
    <t>27.0016</t>
  </si>
  <si>
    <t>89.9998</t>
  </si>
  <si>
    <t>58.863</t>
  </si>
  <si>
    <t>89.9999</t>
  </si>
  <si>
    <t>89.3261</t>
  </si>
  <si>
    <t>89.3263</t>
  </si>
  <si>
    <t>83.3277</t>
  </si>
  <si>
    <t>83.3267</t>
  </si>
  <si>
    <t>83.3274</t>
  </si>
  <si>
    <t>83.3291</t>
  </si>
  <si>
    <t>85.3836</t>
  </si>
  <si>
    <t>89.2523</t>
  </si>
  <si>
    <t>97.1877</t>
  </si>
  <si>
    <t>90</t>
  </si>
  <si>
    <t>91.1877</t>
  </si>
  <si>
    <t>95.6195</t>
  </si>
  <si>
    <t>90.8253</t>
  </si>
  <si>
    <t>95.6188</t>
  </si>
  <si>
    <t>44.2794</t>
  </si>
  <si>
    <t>88.8841</t>
  </si>
  <si>
    <t>44.2796</t>
  </si>
  <si>
    <t>18.465</t>
  </si>
  <si>
    <t>40.003</t>
  </si>
  <si>
    <t>40.0985</t>
  </si>
  <si>
    <t>45.9729</t>
  </si>
  <si>
    <t>27.32</t>
  </si>
  <si>
    <t>50.4052</t>
  </si>
  <si>
    <t>45.9733</t>
  </si>
  <si>
    <t>47.5326</t>
  </si>
  <si>
    <t>88.4992</t>
  </si>
  <si>
    <t>78.1128</t>
  </si>
  <si>
    <t>105.4047</t>
  </si>
  <si>
    <t>80.3756</t>
  </si>
  <si>
    <t>103.2986</t>
  </si>
  <si>
    <t>79.4598</t>
  </si>
  <si>
    <t>104.2913</t>
  </si>
  <si>
    <t>74.928</t>
  </si>
  <si>
    <t>108.3454</t>
  </si>
  <si>
    <t>78.5992</t>
  </si>
  <si>
    <t>104.1757</t>
  </si>
  <si>
    <t>86.1974</t>
  </si>
  <si>
    <t>97.8541</t>
  </si>
  <si>
    <t>80.1947</t>
  </si>
  <si>
    <t>105.7347</t>
  </si>
  <si>
    <t>89.2519</t>
  </si>
  <si>
    <t>97.1881</t>
  </si>
  <si>
    <t>55.8656</t>
  </si>
  <si>
    <t>86.1947</t>
  </si>
  <si>
    <t>100.0729</t>
  </si>
  <si>
    <t>924-22</t>
  </si>
  <si>
    <t>URS-ENL-001 - G1</t>
  </si>
  <si>
    <t>CHHuinco - G1</t>
  </si>
  <si>
    <t>44.861</t>
  </si>
  <si>
    <t>44.9999</t>
  </si>
  <si>
    <t>21.9722</t>
  </si>
  <si>
    <t>22.8861</t>
  </si>
  <si>
    <t>41.7447</t>
  </si>
  <si>
    <t>6.5065</t>
  </si>
  <si>
    <t>38.5437</t>
  </si>
  <si>
    <t>42.5137</t>
  </si>
  <si>
    <t>47.8053</t>
  </si>
  <si>
    <t>45</t>
  </si>
  <si>
    <t>21.0974</t>
  </si>
  <si>
    <t>25.2025</t>
  </si>
  <si>
    <t>45.6108</t>
  </si>
  <si>
    <t>25.2023</t>
  </si>
  <si>
    <t>22.2751</t>
  </si>
  <si>
    <t>22.1397</t>
  </si>
  <si>
    <t>29.628</t>
  </si>
  <si>
    <t>14.7599</t>
  </si>
  <si>
    <t>30.9117</t>
  </si>
  <si>
    <t>15.3931</t>
  </si>
  <si>
    <t>33.1574</t>
  </si>
  <si>
    <t>13.2863</t>
  </si>
  <si>
    <t>39.7299</t>
  </si>
  <si>
    <t>7.2082</t>
  </si>
  <si>
    <t>27.7547</t>
  </si>
  <si>
    <t>18.3526</t>
  </si>
  <si>
    <t>31.5927</t>
  </si>
  <si>
    <t>14.5808</t>
  </si>
  <si>
    <t>47.3046</t>
  </si>
  <si>
    <t>32.3894</t>
  </si>
  <si>
    <t>14.5469</t>
  </si>
  <si>
    <t>41.4466</t>
  </si>
  <si>
    <t>6.0003</t>
  </si>
  <si>
    <t>38.3894</t>
  </si>
  <si>
    <t>8.8851</t>
  </si>
  <si>
    <t>924-23</t>
  </si>
  <si>
    <t>URS-ENL-001 - G2</t>
  </si>
  <si>
    <t>CHHuinco - G2</t>
  </si>
  <si>
    <t>38.903</t>
  </si>
  <si>
    <t>39.7777</t>
  </si>
  <si>
    <t>32.4985</t>
  </si>
  <si>
    <t>13.4559</t>
  </si>
  <si>
    <t>35.5079</t>
  </si>
  <si>
    <t>32.7565</t>
  </si>
  <si>
    <t>41.9411</t>
  </si>
  <si>
    <t>32.1562</t>
  </si>
  <si>
    <t>36.5133</t>
  </si>
  <si>
    <t>44.4651</t>
  </si>
  <si>
    <t>44.2843</t>
  </si>
  <si>
    <t>43.5541</t>
  </si>
  <si>
    <t>41.2952</t>
  </si>
  <si>
    <t>41.2948</t>
  </si>
  <si>
    <t>44.7864</t>
  </si>
  <si>
    <t>44.7854</t>
  </si>
  <si>
    <t>44.503</t>
  </si>
  <si>
    <t>45.2145</t>
  </si>
  <si>
    <t>45.2143</t>
  </si>
  <si>
    <t>23.6671</t>
  </si>
  <si>
    <t>43.8675</t>
  </si>
  <si>
    <t>44.6266</t>
  </si>
  <si>
    <t>44.627</t>
  </si>
  <si>
    <t>44.5583</t>
  </si>
  <si>
    <t>44.6172</t>
  </si>
  <si>
    <t>44.4184</t>
  </si>
  <si>
    <t>44.5748</t>
  </si>
  <si>
    <t>27.7476</t>
  </si>
  <si>
    <t>924-24</t>
  </si>
  <si>
    <t>URS-ENL-001 - G3</t>
  </si>
  <si>
    <t>CHHuinco - G3</t>
  </si>
  <si>
    <t>46.2376</t>
  </si>
  <si>
    <t>40.7088</t>
  </si>
  <si>
    <t>33.405</t>
  </si>
  <si>
    <t>13.5441</t>
  </si>
  <si>
    <t>36.3105</t>
  </si>
  <si>
    <t>39.2958</t>
  </si>
  <si>
    <t>35.6993</t>
  </si>
  <si>
    <t>38.5403</t>
  </si>
  <si>
    <t>36.0108</t>
  </si>
  <si>
    <t>45.0419</t>
  </si>
  <si>
    <t>42.0324</t>
  </si>
  <si>
    <t>42.0319</t>
  </si>
  <si>
    <t>6.5105</t>
  </si>
  <si>
    <t>38.5411</t>
  </si>
  <si>
    <t>41.7467</t>
  </si>
  <si>
    <t>42.8699</t>
  </si>
  <si>
    <t>45.9732</t>
  </si>
  <si>
    <t>45.4499</t>
  </si>
  <si>
    <t>21.0973</t>
  </si>
  <si>
    <t>25.2026</t>
  </si>
  <si>
    <t>23.8655</t>
  </si>
  <si>
    <t>44.6316</t>
  </si>
  <si>
    <t>45.385</t>
  </si>
  <si>
    <t>45.3853</t>
  </si>
  <si>
    <t>45.3166</t>
  </si>
  <si>
    <t>45.3756</t>
  </si>
  <si>
    <t>45.1765</t>
  </si>
  <si>
    <t>45.3332</t>
  </si>
  <si>
    <t>28.118</t>
  </si>
  <si>
    <t>924-25</t>
  </si>
  <si>
    <t>URS-ENL-001 - G4</t>
  </si>
  <si>
    <t>CHHuinco - G4</t>
  </si>
  <si>
    <t>46.0555</t>
  </si>
  <si>
    <t>45.4969</t>
  </si>
  <si>
    <t>41.4469</t>
  </si>
  <si>
    <t>47.201</t>
  </si>
  <si>
    <t>47.2182</t>
  </si>
  <si>
    <t>47.1733</t>
  </si>
  <si>
    <t>47.0066</t>
  </si>
  <si>
    <t>38.8928</t>
  </si>
  <si>
    <t>7.9461</t>
  </si>
  <si>
    <t>1906-280</t>
  </si>
  <si>
    <t>URS-ENL-002</t>
  </si>
  <si>
    <t>CHMatuca</t>
  </si>
  <si>
    <t>7.2567</t>
  </si>
  <si>
    <t>8</t>
  </si>
  <si>
    <t>7.9102</t>
  </si>
  <si>
    <t>7.0657</t>
  </si>
  <si>
    <t>7.6343</t>
  </si>
  <si>
    <t>7.0888</t>
  </si>
  <si>
    <t>7.0765</t>
  </si>
  <si>
    <t>7.1175</t>
  </si>
  <si>
    <t>7.0752</t>
  </si>
  <si>
    <t>7.9996</t>
  </si>
  <si>
    <t>7.0906</t>
  </si>
  <si>
    <t>7.9998</t>
  </si>
  <si>
    <t>7.9999</t>
  </si>
  <si>
    <t>7.5365</t>
  </si>
  <si>
    <t>7.408</t>
  </si>
  <si>
    <t>7.407</t>
  </si>
  <si>
    <t>7.3788</t>
  </si>
  <si>
    <t>7.4083</t>
  </si>
  <si>
    <t>7.335</t>
  </si>
  <si>
    <t>7.3801</t>
  </si>
  <si>
    <t>7.0418</t>
  </si>
  <si>
    <t>1906-28</t>
  </si>
  <si>
    <t>URS-ENL-002 - G1</t>
  </si>
  <si>
    <t>CHMatuca - G1</t>
  </si>
  <si>
    <t>1906-29</t>
  </si>
  <si>
    <t>URS-ENL-002 - G2</t>
  </si>
  <si>
    <t>CHMatuca - G2</t>
  </si>
  <si>
    <t>1964-11513</t>
  </si>
  <si>
    <t>C.T. CHILCA UNO</t>
  </si>
  <si>
    <t>URS-ENG-001</t>
  </si>
  <si>
    <t>CTChilc1 - CC</t>
  </si>
  <si>
    <t>119.7379</t>
  </si>
  <si>
    <t>141.3061</t>
  </si>
  <si>
    <t>150</t>
  </si>
  <si>
    <t>140.9576</t>
  </si>
  <si>
    <t>149.999</t>
  </si>
  <si>
    <t>136.9974</t>
  </si>
  <si>
    <t>142.4742</t>
  </si>
  <si>
    <t>149.9984</t>
  </si>
  <si>
    <t>149.9998</t>
  </si>
  <si>
    <t>149.9999</t>
  </si>
  <si>
    <t>149.9997</t>
  </si>
  <si>
    <t>149.9983</t>
  </si>
  <si>
    <t>149.9992</t>
  </si>
  <si>
    <t>149.9985</t>
  </si>
  <si>
    <t>149.9969</t>
  </si>
  <si>
    <t>147.9423</t>
  </si>
  <si>
    <t>131.1818</t>
  </si>
  <si>
    <t>133.1526</t>
  </si>
  <si>
    <t>96.1964</t>
  </si>
  <si>
    <t>128.7208</t>
  </si>
  <si>
    <t>133.515</t>
  </si>
  <si>
    <t>123.0596</t>
  </si>
  <si>
    <t>148.3991</t>
  </si>
  <si>
    <t>149.8893</t>
  </si>
  <si>
    <t>139.3516</t>
  </si>
  <si>
    <t>134.3665</t>
  </si>
  <si>
    <t>128.4921</t>
  </si>
  <si>
    <t>147.145</t>
  </si>
  <si>
    <t>124.0598</t>
  </si>
  <si>
    <t>146.7051</t>
  </si>
  <si>
    <t>120.9324</t>
  </si>
  <si>
    <t>79.9658</t>
  </si>
  <si>
    <t>34.7305</t>
  </si>
  <si>
    <t>70.3051</t>
  </si>
  <si>
    <t>20.3924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</si>
  <si>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</si>
  <si>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</si>
  <si>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</si>
  <si>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</si>
  <si>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</si>
  <si>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</si>
  <si>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</si>
  <si>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</si>
  <si>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</si>
  <si>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</si>
  <si>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</si>
  <si>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</si>
  <si>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</si>
  <si>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</si>
  <si>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</si>
  <si>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</si>
  <si>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</si>
  <si>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</si>
  <si>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</si>
  <si>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</si>
  <si>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</si>
  <si>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</si>
  <si>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</si>
  <si>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</si>
  <si>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</si>
  <si>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</si>
  <si>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</si>
  <si>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</si>
  <si>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</si>
  <si>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</si>
  <si>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</si>
  <si>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</si>
  <si>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</si>
  <si>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</si>
  <si>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</si>
  <si>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</si>
  <si>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</si>
  <si>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</si>
  <si>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19.9997</t>
  </si>
  <si>
    <t>6.6745</t>
  </si>
  <si>
    <t>18.8468</t>
  </si>
  <si>
    <t>19.9999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</si>
  <si>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</si>
  <si>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</si>
  <si>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</si>
  <si>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</si>
  <si>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</si>
  <si>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</si>
  <si>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</si>
  <si>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</si>
  <si>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</si>
  <si>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</si>
  <si>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</si>
  <si>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</si>
  <si>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</si>
  <si>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</si>
  <si>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</si>
  <si>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</si>
  <si>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</si>
  <si>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</si>
  <si>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</si>
  <si>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</si>
  <si>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</si>
  <si>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</si>
  <si>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</si>
  <si>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</si>
  <si>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</si>
  <si>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</si>
  <si>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</si>
  <si>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</si>
  <si>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</si>
  <si>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</si>
  <si>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</si>
  <si>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</si>
  <si>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</si>
  <si>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</si>
  <si>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</si>
  <si>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</si>
  <si>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</si>
  <si>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</si>
  <si>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</si>
  <si>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</si>
  <si>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</si>
  <si>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</si>
  <si>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</si>
  <si>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</si>
  <si>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</si>
  <si>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</si>
  <si>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</si>
  <si>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</si>
  <si>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</si>
  <si>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</si>
  <si>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</si>
  <si>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</si>
  <si>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</si>
  <si>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</si>
  <si>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</si>
  <si>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</si>
  <si>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G1 Y G4 DE HUINCO FS POR DESPACHO.</t>
  </si>
  <si>
    <t>G4 DE HUINCO FS POR DESPACHO.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</si>
  <si>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</si>
  <si>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</si>
  <si>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</si>
  <si>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</si>
  <si>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</si>
  <si>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</si>
  <si>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</si>
  <si>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6143589.33 Soles</t>
  </si>
  <si>
    <t>SE ALIPIO ROSALES</t>
  </si>
  <si>
    <t>RESIDUAL</t>
  </si>
  <si>
    <t>NAFTA+GAS DE REFINERIA</t>
  </si>
  <si>
    <t>FLEXIGAS+GAS DE REFINERIA</t>
  </si>
  <si>
    <t>La información y cumplimiento de la Demanda de los Grandes Usuarios Libres se encuentra ubicado en la pestaña "DEMANDA_UL" del Anexo A.</t>
  </si>
  <si>
    <t xml:space="preserve"> Se actualizó el despacho ejecutado de la C.S. Wayra Extensión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</si>
</sst>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7011AD"/>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60">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auto="1"/>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s>
  <cellStyleXfs count="1">
    <xf numFmtId="0" fontId="0"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4" fillId="2" borderId="57" xfId="0" applyFont="1" applyFill="1" applyBorder="1" applyAlignment="1">
      <alignment horizontal="center" vertical="center" wrapText="1"/>
    </xf>
    <xf numFmtId="0" fontId="4" fillId="2" borderId="59" xfId="0" applyFont="1" applyFill="1" applyBorder="1" applyAlignment="1">
      <alignment horizontal="center" vertical="center" wrapText="1"/>
    </xf>
    <xf numFmtId="0" fontId="4" fillId="2" borderId="58"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4" fillId="2" borderId="55" xfId="0" applyFont="1" applyFill="1" applyBorder="1" applyAlignment="1">
      <alignment horizontal="center" vertical="center" wrapText="1"/>
    </xf>
    <xf numFmtId="0" fontId="4" fillId="2" borderId="56"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1067.4354000000001</c:v>
                </c:pt>
                <c:pt idx="1">
                  <c:v>1032.1955</c:v>
                </c:pt>
                <c:pt idx="2">
                  <c:v>1009.4213</c:v>
                </c:pt>
                <c:pt idx="3">
                  <c:v>1022.9580999999999</c:v>
                </c:pt>
                <c:pt idx="4">
                  <c:v>1007.8547</c:v>
                </c:pt>
                <c:pt idx="5">
                  <c:v>962.43510000000003</c:v>
                </c:pt>
                <c:pt idx="6">
                  <c:v>972.13810000000001</c:v>
                </c:pt>
                <c:pt idx="7">
                  <c:v>996.07929999999999</c:v>
                </c:pt>
                <c:pt idx="8">
                  <c:v>991.14679999999998</c:v>
                </c:pt>
                <c:pt idx="9">
                  <c:v>1000.8181</c:v>
                </c:pt>
                <c:pt idx="10">
                  <c:v>1044.4644000000001</c:v>
                </c:pt>
                <c:pt idx="11">
                  <c:v>1019.1013</c:v>
                </c:pt>
                <c:pt idx="12">
                  <c:v>1046.357</c:v>
                </c:pt>
                <c:pt idx="13">
                  <c:v>1013.3693</c:v>
                </c:pt>
                <c:pt idx="14">
                  <c:v>951.70461</c:v>
                </c:pt>
                <c:pt idx="15">
                  <c:v>1012.91387</c:v>
                </c:pt>
                <c:pt idx="16">
                  <c:v>986.72091</c:v>
                </c:pt>
                <c:pt idx="17">
                  <c:v>1003.61727</c:v>
                </c:pt>
                <c:pt idx="18">
                  <c:v>1052.2683</c:v>
                </c:pt>
                <c:pt idx="19">
                  <c:v>1177.6402499999999</c:v>
                </c:pt>
                <c:pt idx="20">
                  <c:v>1170.3670400000001</c:v>
                </c:pt>
                <c:pt idx="21">
                  <c:v>1224.74821</c:v>
                </c:pt>
                <c:pt idx="22">
                  <c:v>1255.0260000000001</c:v>
                </c:pt>
                <c:pt idx="23">
                  <c:v>1277.6203</c:v>
                </c:pt>
                <c:pt idx="24">
                  <c:v>1237.7157999999999</c:v>
                </c:pt>
                <c:pt idx="25">
                  <c:v>1233.0244</c:v>
                </c:pt>
                <c:pt idx="26">
                  <c:v>1261.8657000000001</c:v>
                </c:pt>
                <c:pt idx="27">
                  <c:v>1246.2485999999999</c:v>
                </c:pt>
                <c:pt idx="28">
                  <c:v>1229.8425</c:v>
                </c:pt>
                <c:pt idx="29">
                  <c:v>1274.7936</c:v>
                </c:pt>
                <c:pt idx="30">
                  <c:v>1226.4339</c:v>
                </c:pt>
                <c:pt idx="31">
                  <c:v>1218.0205000000001</c:v>
                </c:pt>
                <c:pt idx="32">
                  <c:v>1227.9156</c:v>
                </c:pt>
                <c:pt idx="33">
                  <c:v>1246.2256</c:v>
                </c:pt>
                <c:pt idx="34">
                  <c:v>1197.1646000000001</c:v>
                </c:pt>
                <c:pt idx="35">
                  <c:v>1186.5903000000001</c:v>
                </c:pt>
                <c:pt idx="36">
                  <c:v>1186.9613999999999</c:v>
                </c:pt>
                <c:pt idx="37">
                  <c:v>1238.5314000000001</c:v>
                </c:pt>
                <c:pt idx="38">
                  <c:v>1281.3267000000001</c:v>
                </c:pt>
                <c:pt idx="39">
                  <c:v>1278.8253999999999</c:v>
                </c:pt>
                <c:pt idx="40">
                  <c:v>1249.6383000000001</c:v>
                </c:pt>
                <c:pt idx="41">
                  <c:v>1263.9864</c:v>
                </c:pt>
                <c:pt idx="42">
                  <c:v>1256.1233999999999</c:v>
                </c:pt>
                <c:pt idx="43">
                  <c:v>1229.2097000000001</c:v>
                </c:pt>
                <c:pt idx="44">
                  <c:v>1222.4223</c:v>
                </c:pt>
                <c:pt idx="45">
                  <c:v>1138.0364</c:v>
                </c:pt>
                <c:pt idx="46">
                  <c:v>1134.6950999999999</c:v>
                </c:pt>
                <c:pt idx="47">
                  <c:v>1098.4728</c:v>
                </c:pt>
              </c:numCache>
            </c:numRef>
          </c:val>
          <c:smooth val="0"/>
          <c:extLst>
            <c:ext xmlns:c16="http://schemas.microsoft.com/office/drawing/2014/chart" uri="{C3380CC4-5D6E-409C-BE32-E72D297353CC}">
              <c16:uniqueId val="{00000000-4571-4C53-818F-2DA17238D23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1776.1679999999999</c:v>
                </c:pt>
                <c:pt idx="1">
                  <c:v>1800.0281</c:v>
                </c:pt>
                <c:pt idx="2">
                  <c:v>1792.9925000000001</c:v>
                </c:pt>
                <c:pt idx="3">
                  <c:v>1778.9403</c:v>
                </c:pt>
                <c:pt idx="4">
                  <c:v>1769.1661999999999</c:v>
                </c:pt>
                <c:pt idx="5">
                  <c:v>1750.9273000000001</c:v>
                </c:pt>
                <c:pt idx="6">
                  <c:v>1751.7996000000001</c:v>
                </c:pt>
                <c:pt idx="7">
                  <c:v>1750.4866</c:v>
                </c:pt>
                <c:pt idx="8">
                  <c:v>1778.4358</c:v>
                </c:pt>
                <c:pt idx="9">
                  <c:v>1742.7589</c:v>
                </c:pt>
                <c:pt idx="10">
                  <c:v>1771.2543000000001</c:v>
                </c:pt>
                <c:pt idx="11">
                  <c:v>1786.0052000000001</c:v>
                </c:pt>
                <c:pt idx="12">
                  <c:v>1762.8279</c:v>
                </c:pt>
                <c:pt idx="13">
                  <c:v>1763.6102000000001</c:v>
                </c:pt>
                <c:pt idx="14">
                  <c:v>1734.2892999999999</c:v>
                </c:pt>
                <c:pt idx="15">
                  <c:v>1739.0930000000001</c:v>
                </c:pt>
                <c:pt idx="16">
                  <c:v>1804.7177999999999</c:v>
                </c:pt>
                <c:pt idx="17">
                  <c:v>1781.0428999999999</c:v>
                </c:pt>
                <c:pt idx="18">
                  <c:v>1796.2713000000001</c:v>
                </c:pt>
                <c:pt idx="19">
                  <c:v>1821.3729000000001</c:v>
                </c:pt>
                <c:pt idx="20">
                  <c:v>1790.1164000000001</c:v>
                </c:pt>
                <c:pt idx="21">
                  <c:v>1823.672</c:v>
                </c:pt>
                <c:pt idx="22">
                  <c:v>1817.2208000000001</c:v>
                </c:pt>
                <c:pt idx="23">
                  <c:v>1815.7837</c:v>
                </c:pt>
                <c:pt idx="24">
                  <c:v>1827.7886000000001</c:v>
                </c:pt>
                <c:pt idx="25">
                  <c:v>1816.2644</c:v>
                </c:pt>
                <c:pt idx="26">
                  <c:v>1818.6505999999999</c:v>
                </c:pt>
                <c:pt idx="27">
                  <c:v>1822.0965000000001</c:v>
                </c:pt>
                <c:pt idx="28">
                  <c:v>1821.4858999999999</c:v>
                </c:pt>
                <c:pt idx="29">
                  <c:v>1864.0219</c:v>
                </c:pt>
                <c:pt idx="30">
                  <c:v>1799.7391</c:v>
                </c:pt>
                <c:pt idx="31">
                  <c:v>1755.6913</c:v>
                </c:pt>
                <c:pt idx="32">
                  <c:v>1733.8849</c:v>
                </c:pt>
                <c:pt idx="33">
                  <c:v>1683.4657999999999</c:v>
                </c:pt>
                <c:pt idx="34">
                  <c:v>1791.0293999999999</c:v>
                </c:pt>
                <c:pt idx="35">
                  <c:v>1786.8777</c:v>
                </c:pt>
                <c:pt idx="36">
                  <c:v>1879.2</c:v>
                </c:pt>
                <c:pt idx="37">
                  <c:v>1843.7882</c:v>
                </c:pt>
                <c:pt idx="38">
                  <c:v>1884.4996000000001</c:v>
                </c:pt>
                <c:pt idx="39">
                  <c:v>1882.9428</c:v>
                </c:pt>
                <c:pt idx="40">
                  <c:v>1892.0427999999999</c:v>
                </c:pt>
                <c:pt idx="41">
                  <c:v>1854.2117000000001</c:v>
                </c:pt>
                <c:pt idx="42">
                  <c:v>1866.2422999999999</c:v>
                </c:pt>
                <c:pt idx="43">
                  <c:v>1814.1252999999999</c:v>
                </c:pt>
                <c:pt idx="44">
                  <c:v>1825.6721</c:v>
                </c:pt>
                <c:pt idx="45">
                  <c:v>1820.7071000000001</c:v>
                </c:pt>
                <c:pt idx="46">
                  <c:v>1783.9432999999999</c:v>
                </c:pt>
                <c:pt idx="47">
                  <c:v>1769.1963000000001</c:v>
                </c:pt>
              </c:numCache>
            </c:numRef>
          </c:val>
          <c:smooth val="0"/>
          <c:extLst>
            <c:ext xmlns:c16="http://schemas.microsoft.com/office/drawing/2014/chart" uri="{C3380CC4-5D6E-409C-BE32-E72D297353CC}">
              <c16:uniqueId val="{00000001-4571-4C53-818F-2DA17238D23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4083.1306</c:v>
                </c:pt>
                <c:pt idx="1">
                  <c:v>3991.5273999999999</c:v>
                </c:pt>
                <c:pt idx="2">
                  <c:v>3925.1812</c:v>
                </c:pt>
                <c:pt idx="3">
                  <c:v>3834.4016000000001</c:v>
                </c:pt>
                <c:pt idx="4">
                  <c:v>3695.5790999999999</c:v>
                </c:pt>
                <c:pt idx="5">
                  <c:v>3733.8375999999998</c:v>
                </c:pt>
                <c:pt idx="6">
                  <c:v>3802.1623</c:v>
                </c:pt>
                <c:pt idx="7">
                  <c:v>3801.8341</c:v>
                </c:pt>
                <c:pt idx="8">
                  <c:v>3718.4173999999998</c:v>
                </c:pt>
                <c:pt idx="9">
                  <c:v>3817.223</c:v>
                </c:pt>
                <c:pt idx="10">
                  <c:v>3821.6813000000002</c:v>
                </c:pt>
                <c:pt idx="11">
                  <c:v>3699.8665000000001</c:v>
                </c:pt>
                <c:pt idx="12">
                  <c:v>3786.7541000000001</c:v>
                </c:pt>
                <c:pt idx="13">
                  <c:v>3865.4904999999999</c:v>
                </c:pt>
                <c:pt idx="14">
                  <c:v>4248.8420900000001</c:v>
                </c:pt>
                <c:pt idx="15">
                  <c:v>4306.6531299999997</c:v>
                </c:pt>
                <c:pt idx="16">
                  <c:v>4519.9082900000003</c:v>
                </c:pt>
                <c:pt idx="17">
                  <c:v>4631.2608300000002</c:v>
                </c:pt>
                <c:pt idx="18">
                  <c:v>4808.8473999999997</c:v>
                </c:pt>
                <c:pt idx="19">
                  <c:v>4807.7558499999996</c:v>
                </c:pt>
                <c:pt idx="20">
                  <c:v>4912.4945600000001</c:v>
                </c:pt>
                <c:pt idx="21">
                  <c:v>4901.9797900000003</c:v>
                </c:pt>
                <c:pt idx="22">
                  <c:v>4822.7532000000001</c:v>
                </c:pt>
                <c:pt idx="23">
                  <c:v>4829.7780000000002</c:v>
                </c:pt>
                <c:pt idx="24">
                  <c:v>4961.0946000000004</c:v>
                </c:pt>
                <c:pt idx="25">
                  <c:v>4927.9902000000002</c:v>
                </c:pt>
                <c:pt idx="26">
                  <c:v>4802.7317000000003</c:v>
                </c:pt>
                <c:pt idx="27">
                  <c:v>4977.9929000000002</c:v>
                </c:pt>
                <c:pt idx="28">
                  <c:v>4984.6495999999997</c:v>
                </c:pt>
                <c:pt idx="29">
                  <c:v>4940.1554999999998</c:v>
                </c:pt>
                <c:pt idx="30">
                  <c:v>5041.2330000000002</c:v>
                </c:pt>
                <c:pt idx="31">
                  <c:v>4881.8321999999998</c:v>
                </c:pt>
                <c:pt idx="32">
                  <c:v>4851.4575000000004</c:v>
                </c:pt>
                <c:pt idx="33">
                  <c:v>4739.8666000000003</c:v>
                </c:pt>
                <c:pt idx="34">
                  <c:v>4680.5820000000003</c:v>
                </c:pt>
                <c:pt idx="35">
                  <c:v>4491.6030000000001</c:v>
                </c:pt>
                <c:pt idx="36">
                  <c:v>4424.0165999999999</c:v>
                </c:pt>
                <c:pt idx="37">
                  <c:v>4699.9863999999998</c:v>
                </c:pt>
                <c:pt idx="38">
                  <c:v>4723.3597</c:v>
                </c:pt>
                <c:pt idx="39">
                  <c:v>4684.3368</c:v>
                </c:pt>
                <c:pt idx="40">
                  <c:v>4639.9309000000003</c:v>
                </c:pt>
                <c:pt idx="41">
                  <c:v>4643.6359000000002</c:v>
                </c:pt>
                <c:pt idx="42">
                  <c:v>4577.9623000000001</c:v>
                </c:pt>
                <c:pt idx="43">
                  <c:v>4605.6310000000003</c:v>
                </c:pt>
                <c:pt idx="44">
                  <c:v>4557.5685999999996</c:v>
                </c:pt>
                <c:pt idx="45">
                  <c:v>4479.8035</c:v>
                </c:pt>
                <c:pt idx="46">
                  <c:v>4242.7046</c:v>
                </c:pt>
                <c:pt idx="47">
                  <c:v>4011.3978999999999</c:v>
                </c:pt>
              </c:numCache>
            </c:numRef>
          </c:val>
          <c:smooth val="0"/>
          <c:extLst>
            <c:ext xmlns:c16="http://schemas.microsoft.com/office/drawing/2014/chart" uri="{C3380CC4-5D6E-409C-BE32-E72D297353CC}">
              <c16:uniqueId val="{00000002-4571-4C53-818F-2DA17238D23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7DD-4600-ACD9-1BBB9A1B29B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7DD-4600-ACD9-1BBB9A1B29B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32.092799999999997</c:v>
                </c:pt>
                <c:pt idx="1">
                  <c:v>31.497620000000001</c:v>
                </c:pt>
                <c:pt idx="2">
                  <c:v>32.010800000000003</c:v>
                </c:pt>
                <c:pt idx="3">
                  <c:v>32.867939999999997</c:v>
                </c:pt>
                <c:pt idx="4">
                  <c:v>32.782449999999997</c:v>
                </c:pt>
                <c:pt idx="5">
                  <c:v>32.538699999999999</c:v>
                </c:pt>
                <c:pt idx="6">
                  <c:v>32.334180000000003</c:v>
                </c:pt>
                <c:pt idx="7">
                  <c:v>31.892910000000001</c:v>
                </c:pt>
                <c:pt idx="8">
                  <c:v>31.322130000000001</c:v>
                </c:pt>
                <c:pt idx="9">
                  <c:v>31.21856</c:v>
                </c:pt>
                <c:pt idx="10">
                  <c:v>32.112830000000002</c:v>
                </c:pt>
                <c:pt idx="11">
                  <c:v>32.243980000000001</c:v>
                </c:pt>
                <c:pt idx="12">
                  <c:v>28.192270000000001</c:v>
                </c:pt>
                <c:pt idx="13">
                  <c:v>26.23499</c:v>
                </c:pt>
                <c:pt idx="14">
                  <c:v>25.355979999999999</c:v>
                </c:pt>
                <c:pt idx="15">
                  <c:v>25.024999999999999</c:v>
                </c:pt>
                <c:pt idx="16">
                  <c:v>24.89461</c:v>
                </c:pt>
                <c:pt idx="17">
                  <c:v>20.886330000000001</c:v>
                </c:pt>
                <c:pt idx="18">
                  <c:v>19.695309999999999</c:v>
                </c:pt>
                <c:pt idx="19">
                  <c:v>19.928360000000001</c:v>
                </c:pt>
                <c:pt idx="20">
                  <c:v>20.710090000000001</c:v>
                </c:pt>
                <c:pt idx="21">
                  <c:v>21.296579999999999</c:v>
                </c:pt>
                <c:pt idx="22">
                  <c:v>21.219200000000001</c:v>
                </c:pt>
                <c:pt idx="23">
                  <c:v>21.161539999999999</c:v>
                </c:pt>
                <c:pt idx="24">
                  <c:v>21.23987</c:v>
                </c:pt>
                <c:pt idx="25">
                  <c:v>20.79102</c:v>
                </c:pt>
                <c:pt idx="26">
                  <c:v>21.830939999999998</c:v>
                </c:pt>
                <c:pt idx="27">
                  <c:v>24.470680000000002</c:v>
                </c:pt>
                <c:pt idx="28">
                  <c:v>24.382149999999999</c:v>
                </c:pt>
                <c:pt idx="29">
                  <c:v>27.550799999999999</c:v>
                </c:pt>
                <c:pt idx="30">
                  <c:v>27.294499999999999</c:v>
                </c:pt>
                <c:pt idx="31">
                  <c:v>26.207809999999998</c:v>
                </c:pt>
                <c:pt idx="32">
                  <c:v>31.547540000000001</c:v>
                </c:pt>
                <c:pt idx="33">
                  <c:v>26.684819999999998</c:v>
                </c:pt>
                <c:pt idx="34">
                  <c:v>26.36722</c:v>
                </c:pt>
                <c:pt idx="35">
                  <c:v>20.437740000000002</c:v>
                </c:pt>
                <c:pt idx="36">
                  <c:v>10.41455</c:v>
                </c:pt>
                <c:pt idx="37">
                  <c:v>9.7188999999999997</c:v>
                </c:pt>
                <c:pt idx="38">
                  <c:v>10.015269999999999</c:v>
                </c:pt>
                <c:pt idx="39">
                  <c:v>10.405239999999999</c:v>
                </c:pt>
                <c:pt idx="40">
                  <c:v>10.557449999999999</c:v>
                </c:pt>
                <c:pt idx="41">
                  <c:v>11.1097</c:v>
                </c:pt>
                <c:pt idx="42">
                  <c:v>20.299499999999998</c:v>
                </c:pt>
                <c:pt idx="43">
                  <c:v>22.007680000000001</c:v>
                </c:pt>
                <c:pt idx="44">
                  <c:v>25.798950000000001</c:v>
                </c:pt>
                <c:pt idx="45">
                  <c:v>30.263850000000001</c:v>
                </c:pt>
                <c:pt idx="46">
                  <c:v>34.709530000000001</c:v>
                </c:pt>
                <c:pt idx="47">
                  <c:v>35.951540000000001</c:v>
                </c:pt>
              </c:numCache>
            </c:numRef>
          </c:val>
          <c:smooth val="0"/>
          <c:extLst>
            <c:ext xmlns:c16="http://schemas.microsoft.com/office/drawing/2014/chart" uri="{C3380CC4-5D6E-409C-BE32-E72D297353CC}">
              <c16:uniqueId val="{00000002-D7DD-4600-ACD9-1BBB9A1B29B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11.372999999999999</c:v>
                </c:pt>
                <c:pt idx="1">
                  <c:v>11.894</c:v>
                </c:pt>
                <c:pt idx="2">
                  <c:v>12.516</c:v>
                </c:pt>
                <c:pt idx="3">
                  <c:v>11.823</c:v>
                </c:pt>
                <c:pt idx="4">
                  <c:v>12.002000000000001</c:v>
                </c:pt>
                <c:pt idx="5">
                  <c:v>10.98</c:v>
                </c:pt>
                <c:pt idx="6">
                  <c:v>11.765000000000001</c:v>
                </c:pt>
                <c:pt idx="7">
                  <c:v>12.266999999999999</c:v>
                </c:pt>
                <c:pt idx="8">
                  <c:v>12.276</c:v>
                </c:pt>
                <c:pt idx="9">
                  <c:v>10.87</c:v>
                </c:pt>
                <c:pt idx="10">
                  <c:v>9.9120000000000008</c:v>
                </c:pt>
                <c:pt idx="11">
                  <c:v>9.0839999999999996</c:v>
                </c:pt>
                <c:pt idx="12">
                  <c:v>9.0660000000000007</c:v>
                </c:pt>
                <c:pt idx="13">
                  <c:v>8.8859999999999992</c:v>
                </c:pt>
                <c:pt idx="14">
                  <c:v>10.281000000000001</c:v>
                </c:pt>
                <c:pt idx="15">
                  <c:v>10.661</c:v>
                </c:pt>
                <c:pt idx="16">
                  <c:v>11.353</c:v>
                </c:pt>
                <c:pt idx="17">
                  <c:v>11.803000000000001</c:v>
                </c:pt>
                <c:pt idx="18">
                  <c:v>11.965</c:v>
                </c:pt>
                <c:pt idx="19">
                  <c:v>11.792999999999999</c:v>
                </c:pt>
                <c:pt idx="20">
                  <c:v>11.590999999999999</c:v>
                </c:pt>
                <c:pt idx="21">
                  <c:v>11.744</c:v>
                </c:pt>
                <c:pt idx="22">
                  <c:v>11.446999999999999</c:v>
                </c:pt>
                <c:pt idx="23">
                  <c:v>10.395</c:v>
                </c:pt>
                <c:pt idx="24">
                  <c:v>10.016</c:v>
                </c:pt>
                <c:pt idx="25">
                  <c:v>10.125999999999999</c:v>
                </c:pt>
                <c:pt idx="26">
                  <c:v>11.962999999999999</c:v>
                </c:pt>
                <c:pt idx="27">
                  <c:v>12.465</c:v>
                </c:pt>
                <c:pt idx="28">
                  <c:v>11.928000000000001</c:v>
                </c:pt>
                <c:pt idx="29">
                  <c:v>12.087999999999999</c:v>
                </c:pt>
                <c:pt idx="30">
                  <c:v>11.467000000000001</c:v>
                </c:pt>
                <c:pt idx="31">
                  <c:v>11.891999999999999</c:v>
                </c:pt>
                <c:pt idx="32">
                  <c:v>11.694000000000001</c:v>
                </c:pt>
                <c:pt idx="33">
                  <c:v>11.303000000000001</c:v>
                </c:pt>
                <c:pt idx="34">
                  <c:v>9.8019999999999996</c:v>
                </c:pt>
                <c:pt idx="35">
                  <c:v>9.86</c:v>
                </c:pt>
                <c:pt idx="36">
                  <c:v>8.7460000000000004</c:v>
                </c:pt>
                <c:pt idx="37">
                  <c:v>9.2780000000000005</c:v>
                </c:pt>
                <c:pt idx="38">
                  <c:v>10.272</c:v>
                </c:pt>
                <c:pt idx="39">
                  <c:v>11.186999999999999</c:v>
                </c:pt>
                <c:pt idx="40">
                  <c:v>12.25</c:v>
                </c:pt>
                <c:pt idx="41">
                  <c:v>12.445</c:v>
                </c:pt>
                <c:pt idx="42">
                  <c:v>11.584</c:v>
                </c:pt>
                <c:pt idx="43">
                  <c:v>11.368</c:v>
                </c:pt>
                <c:pt idx="44">
                  <c:v>12.923999999999999</c:v>
                </c:pt>
                <c:pt idx="45">
                  <c:v>12.686</c:v>
                </c:pt>
                <c:pt idx="46">
                  <c:v>12.09</c:v>
                </c:pt>
                <c:pt idx="47">
                  <c:v>11.926</c:v>
                </c:pt>
              </c:numCache>
            </c:numRef>
          </c:val>
          <c:smooth val="0"/>
          <c:extLst>
            <c:ext xmlns:c16="http://schemas.microsoft.com/office/drawing/2014/chart" uri="{C3380CC4-5D6E-409C-BE32-E72D297353CC}">
              <c16:uniqueId val="{00000003-D7DD-4600-ACD9-1BBB9A1B29B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7DD-4600-ACD9-1BBB9A1B29B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4.2530000000000001</c:v>
                </c:pt>
                <c:pt idx="1">
                  <c:v>4.1449999999999996</c:v>
                </c:pt>
                <c:pt idx="2">
                  <c:v>4.085</c:v>
                </c:pt>
                <c:pt idx="3">
                  <c:v>4.085</c:v>
                </c:pt>
                <c:pt idx="4">
                  <c:v>4.1790000000000003</c:v>
                </c:pt>
                <c:pt idx="5">
                  <c:v>4.2640000000000002</c:v>
                </c:pt>
                <c:pt idx="6">
                  <c:v>4.33</c:v>
                </c:pt>
                <c:pt idx="7">
                  <c:v>4.3780000000000001</c:v>
                </c:pt>
                <c:pt idx="8">
                  <c:v>4.3040000000000003</c:v>
                </c:pt>
                <c:pt idx="9">
                  <c:v>4.2699999999999996</c:v>
                </c:pt>
                <c:pt idx="10">
                  <c:v>4.2229999999999999</c:v>
                </c:pt>
                <c:pt idx="11">
                  <c:v>4.2270000000000003</c:v>
                </c:pt>
                <c:pt idx="12">
                  <c:v>4.2110000000000003</c:v>
                </c:pt>
                <c:pt idx="13">
                  <c:v>4.2080000000000002</c:v>
                </c:pt>
                <c:pt idx="14">
                  <c:v>4.0679999999999996</c:v>
                </c:pt>
                <c:pt idx="15">
                  <c:v>4.2770000000000001</c:v>
                </c:pt>
                <c:pt idx="16">
                  <c:v>4.0629999999999997</c:v>
                </c:pt>
                <c:pt idx="17">
                  <c:v>4.1100000000000003</c:v>
                </c:pt>
                <c:pt idx="18">
                  <c:v>4.1079999999999997</c:v>
                </c:pt>
                <c:pt idx="19">
                  <c:v>4.1630000000000003</c:v>
                </c:pt>
                <c:pt idx="20">
                  <c:v>4.0069999999999997</c:v>
                </c:pt>
                <c:pt idx="21">
                  <c:v>4.1950000000000003</c:v>
                </c:pt>
                <c:pt idx="22">
                  <c:v>4.1639999999999997</c:v>
                </c:pt>
                <c:pt idx="23">
                  <c:v>4.12</c:v>
                </c:pt>
                <c:pt idx="24">
                  <c:v>4.1440000000000001</c:v>
                </c:pt>
                <c:pt idx="25">
                  <c:v>4.1390000000000002</c:v>
                </c:pt>
                <c:pt idx="26">
                  <c:v>4.2089999999999996</c:v>
                </c:pt>
                <c:pt idx="27">
                  <c:v>4.1390000000000002</c:v>
                </c:pt>
                <c:pt idx="28">
                  <c:v>4.0670000000000002</c:v>
                </c:pt>
                <c:pt idx="29">
                  <c:v>4.1260000000000003</c:v>
                </c:pt>
                <c:pt idx="30">
                  <c:v>4.1559999999999997</c:v>
                </c:pt>
                <c:pt idx="31">
                  <c:v>4.1879999999999997</c:v>
                </c:pt>
                <c:pt idx="32">
                  <c:v>4.056</c:v>
                </c:pt>
                <c:pt idx="33">
                  <c:v>2.1560000000000001</c:v>
                </c:pt>
                <c:pt idx="34">
                  <c:v>1.0820000000000001</c:v>
                </c:pt>
                <c:pt idx="35">
                  <c:v>1.0569999999999999</c:v>
                </c:pt>
                <c:pt idx="36">
                  <c:v>1.0409999999999999</c:v>
                </c:pt>
                <c:pt idx="37">
                  <c:v>1.075</c:v>
                </c:pt>
                <c:pt idx="38">
                  <c:v>1.004</c:v>
                </c:pt>
                <c:pt idx="39">
                  <c:v>1.0660000000000001</c:v>
                </c:pt>
                <c:pt idx="40">
                  <c:v>1.0009999999999999</c:v>
                </c:pt>
                <c:pt idx="41">
                  <c:v>3.3660000000000001</c:v>
                </c:pt>
                <c:pt idx="42">
                  <c:v>4.1970000000000001</c:v>
                </c:pt>
                <c:pt idx="43">
                  <c:v>4.1399999999999997</c:v>
                </c:pt>
                <c:pt idx="44">
                  <c:v>4.3410000000000002</c:v>
                </c:pt>
                <c:pt idx="45">
                  <c:v>4.2670000000000003</c:v>
                </c:pt>
                <c:pt idx="46">
                  <c:v>4.3289999999999997</c:v>
                </c:pt>
                <c:pt idx="47">
                  <c:v>0</c:v>
                </c:pt>
              </c:numCache>
            </c:numRef>
          </c:val>
          <c:smooth val="0"/>
          <c:extLst>
            <c:ext xmlns:c16="http://schemas.microsoft.com/office/drawing/2014/chart" uri="{C3380CC4-5D6E-409C-BE32-E72D297353CC}">
              <c16:uniqueId val="{00000005-D7DD-4600-ACD9-1BBB9A1B29B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7DD-4600-ACD9-1BBB9A1B29B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7DD-4600-ACD9-1BBB9A1B29B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D7DD-4600-ACD9-1BBB9A1B29B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25.89</c:v>
                </c:pt>
                <c:pt idx="1">
                  <c:v>26.1404</c:v>
                </c:pt>
                <c:pt idx="2">
                  <c:v>26.2117</c:v>
                </c:pt>
                <c:pt idx="3">
                  <c:v>26.2088</c:v>
                </c:pt>
                <c:pt idx="4">
                  <c:v>26.025400000000001</c:v>
                </c:pt>
                <c:pt idx="5">
                  <c:v>25.933299999999999</c:v>
                </c:pt>
                <c:pt idx="6">
                  <c:v>25.9895</c:v>
                </c:pt>
                <c:pt idx="7">
                  <c:v>25.8704</c:v>
                </c:pt>
                <c:pt idx="8">
                  <c:v>26.138400000000001</c:v>
                </c:pt>
                <c:pt idx="9">
                  <c:v>26.226099999999999</c:v>
                </c:pt>
                <c:pt idx="10">
                  <c:v>26.863499999999998</c:v>
                </c:pt>
                <c:pt idx="11">
                  <c:v>26.9894</c:v>
                </c:pt>
                <c:pt idx="12">
                  <c:v>26.293600000000001</c:v>
                </c:pt>
                <c:pt idx="13">
                  <c:v>26.0718</c:v>
                </c:pt>
                <c:pt idx="14">
                  <c:v>26.359500000000001</c:v>
                </c:pt>
                <c:pt idx="15">
                  <c:v>26.1815</c:v>
                </c:pt>
                <c:pt idx="16">
                  <c:v>26.315899999999999</c:v>
                </c:pt>
                <c:pt idx="17">
                  <c:v>25.855</c:v>
                </c:pt>
                <c:pt idx="18">
                  <c:v>26.3249</c:v>
                </c:pt>
                <c:pt idx="19">
                  <c:v>26.657800000000002</c:v>
                </c:pt>
                <c:pt idx="20">
                  <c:v>26.653400000000001</c:v>
                </c:pt>
                <c:pt idx="21">
                  <c:v>27.025200000000002</c:v>
                </c:pt>
                <c:pt idx="22">
                  <c:v>26.981100000000001</c:v>
                </c:pt>
                <c:pt idx="23">
                  <c:v>27.259699999999999</c:v>
                </c:pt>
                <c:pt idx="24">
                  <c:v>27.3935</c:v>
                </c:pt>
                <c:pt idx="25">
                  <c:v>27.180099999999999</c:v>
                </c:pt>
                <c:pt idx="26">
                  <c:v>27.476900000000001</c:v>
                </c:pt>
                <c:pt idx="27">
                  <c:v>26.893899999999999</c:v>
                </c:pt>
                <c:pt idx="28">
                  <c:v>26.8903</c:v>
                </c:pt>
                <c:pt idx="29">
                  <c:v>26.848700000000001</c:v>
                </c:pt>
                <c:pt idx="30">
                  <c:v>26.934000000000001</c:v>
                </c:pt>
                <c:pt idx="31">
                  <c:v>26.560700000000001</c:v>
                </c:pt>
                <c:pt idx="32">
                  <c:v>26.2897</c:v>
                </c:pt>
                <c:pt idx="33">
                  <c:v>26.7822</c:v>
                </c:pt>
                <c:pt idx="34">
                  <c:v>26.137899999999998</c:v>
                </c:pt>
                <c:pt idx="35">
                  <c:v>26.4511</c:v>
                </c:pt>
                <c:pt idx="36">
                  <c:v>26.770199999999999</c:v>
                </c:pt>
                <c:pt idx="37">
                  <c:v>27.905899999999999</c:v>
                </c:pt>
                <c:pt idx="38">
                  <c:v>28.640999999999998</c:v>
                </c:pt>
                <c:pt idx="39">
                  <c:v>28.633700000000001</c:v>
                </c:pt>
                <c:pt idx="40">
                  <c:v>28.6479</c:v>
                </c:pt>
                <c:pt idx="41">
                  <c:v>28.501000000000001</c:v>
                </c:pt>
                <c:pt idx="42">
                  <c:v>28.309899999999999</c:v>
                </c:pt>
                <c:pt idx="43">
                  <c:v>27.812799999999999</c:v>
                </c:pt>
                <c:pt idx="44">
                  <c:v>27.324000000000002</c:v>
                </c:pt>
                <c:pt idx="45">
                  <c:v>27.0855</c:v>
                </c:pt>
                <c:pt idx="46">
                  <c:v>26.335100000000001</c:v>
                </c:pt>
                <c:pt idx="47">
                  <c:v>26.330100000000002</c:v>
                </c:pt>
              </c:numCache>
            </c:numRef>
          </c:val>
          <c:smooth val="0"/>
          <c:extLst>
            <c:ext xmlns:c16="http://schemas.microsoft.com/office/drawing/2014/chart" uri="{C3380CC4-5D6E-409C-BE32-E72D297353CC}">
              <c16:uniqueId val="{00000009-D7DD-4600-ACD9-1BBB9A1B29B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13.9054</c:v>
                </c:pt>
                <c:pt idx="1">
                  <c:v>14.1234</c:v>
                </c:pt>
                <c:pt idx="2">
                  <c:v>14.9992</c:v>
                </c:pt>
                <c:pt idx="3">
                  <c:v>14.3194</c:v>
                </c:pt>
                <c:pt idx="4">
                  <c:v>14.4071</c:v>
                </c:pt>
                <c:pt idx="5">
                  <c:v>14.150600000000001</c:v>
                </c:pt>
                <c:pt idx="6">
                  <c:v>13.6586</c:v>
                </c:pt>
                <c:pt idx="7">
                  <c:v>13.642799999999999</c:v>
                </c:pt>
                <c:pt idx="8">
                  <c:v>14.018700000000001</c:v>
                </c:pt>
                <c:pt idx="9">
                  <c:v>14.520899999999999</c:v>
                </c:pt>
                <c:pt idx="10">
                  <c:v>15.3391</c:v>
                </c:pt>
                <c:pt idx="11">
                  <c:v>14.4216</c:v>
                </c:pt>
                <c:pt idx="12">
                  <c:v>13.4429</c:v>
                </c:pt>
                <c:pt idx="13">
                  <c:v>11.3185</c:v>
                </c:pt>
                <c:pt idx="14">
                  <c:v>10.9222</c:v>
                </c:pt>
                <c:pt idx="15">
                  <c:v>10.9678</c:v>
                </c:pt>
                <c:pt idx="16">
                  <c:v>11.145</c:v>
                </c:pt>
                <c:pt idx="17">
                  <c:v>10.9985</c:v>
                </c:pt>
                <c:pt idx="18">
                  <c:v>11.1844</c:v>
                </c:pt>
                <c:pt idx="19">
                  <c:v>11.4086</c:v>
                </c:pt>
                <c:pt idx="20">
                  <c:v>11.351699999999999</c:v>
                </c:pt>
                <c:pt idx="21">
                  <c:v>10.9472</c:v>
                </c:pt>
                <c:pt idx="22">
                  <c:v>11.0716</c:v>
                </c:pt>
                <c:pt idx="23">
                  <c:v>11.452500000000001</c:v>
                </c:pt>
                <c:pt idx="24">
                  <c:v>11.8697</c:v>
                </c:pt>
                <c:pt idx="25">
                  <c:v>14.023199999999999</c:v>
                </c:pt>
                <c:pt idx="26">
                  <c:v>14.228899999999999</c:v>
                </c:pt>
                <c:pt idx="27">
                  <c:v>14.090299999999999</c:v>
                </c:pt>
                <c:pt idx="28">
                  <c:v>14.8819</c:v>
                </c:pt>
                <c:pt idx="29">
                  <c:v>15.002700000000001</c:v>
                </c:pt>
                <c:pt idx="30">
                  <c:v>14.4574</c:v>
                </c:pt>
                <c:pt idx="31">
                  <c:v>14.6029</c:v>
                </c:pt>
                <c:pt idx="32">
                  <c:v>14.4818</c:v>
                </c:pt>
                <c:pt idx="33">
                  <c:v>14.6304</c:v>
                </c:pt>
                <c:pt idx="34">
                  <c:v>14.9003</c:v>
                </c:pt>
                <c:pt idx="35">
                  <c:v>15.087400000000001</c:v>
                </c:pt>
                <c:pt idx="36">
                  <c:v>15.200200000000001</c:v>
                </c:pt>
                <c:pt idx="37">
                  <c:v>14.920999999999999</c:v>
                </c:pt>
                <c:pt idx="38">
                  <c:v>13.4803</c:v>
                </c:pt>
                <c:pt idx="39">
                  <c:v>11.831099999999999</c:v>
                </c:pt>
                <c:pt idx="40">
                  <c:v>11.478899999999999</c:v>
                </c:pt>
                <c:pt idx="41">
                  <c:v>11.526999999999999</c:v>
                </c:pt>
                <c:pt idx="42">
                  <c:v>11.471</c:v>
                </c:pt>
                <c:pt idx="43">
                  <c:v>11.525499999999999</c:v>
                </c:pt>
                <c:pt idx="44">
                  <c:v>11.446099999999999</c:v>
                </c:pt>
                <c:pt idx="45">
                  <c:v>11.4704</c:v>
                </c:pt>
                <c:pt idx="46">
                  <c:v>13.0701</c:v>
                </c:pt>
                <c:pt idx="47">
                  <c:v>13.853999999999999</c:v>
                </c:pt>
              </c:numCache>
            </c:numRef>
          </c:val>
          <c:smooth val="0"/>
          <c:extLst>
            <c:ext xmlns:c16="http://schemas.microsoft.com/office/drawing/2014/chart" uri="{C3380CC4-5D6E-409C-BE32-E72D297353CC}">
              <c16:uniqueId val="{0000000A-D7DD-4600-ACD9-1BBB9A1B29B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11.57</c:v>
                </c:pt>
                <c:pt idx="1">
                  <c:v>11.11</c:v>
                </c:pt>
                <c:pt idx="2">
                  <c:v>11.43</c:v>
                </c:pt>
                <c:pt idx="3">
                  <c:v>10.87</c:v>
                </c:pt>
                <c:pt idx="4">
                  <c:v>10.41</c:v>
                </c:pt>
                <c:pt idx="5">
                  <c:v>11.72</c:v>
                </c:pt>
                <c:pt idx="6">
                  <c:v>13.49</c:v>
                </c:pt>
                <c:pt idx="7">
                  <c:v>13.98</c:v>
                </c:pt>
                <c:pt idx="8">
                  <c:v>14.04</c:v>
                </c:pt>
                <c:pt idx="9">
                  <c:v>13.98</c:v>
                </c:pt>
                <c:pt idx="10">
                  <c:v>13.82</c:v>
                </c:pt>
                <c:pt idx="11">
                  <c:v>13.87</c:v>
                </c:pt>
                <c:pt idx="12">
                  <c:v>13.45</c:v>
                </c:pt>
                <c:pt idx="13">
                  <c:v>13.51</c:v>
                </c:pt>
                <c:pt idx="14">
                  <c:v>13.56</c:v>
                </c:pt>
                <c:pt idx="15">
                  <c:v>13.49</c:v>
                </c:pt>
                <c:pt idx="16">
                  <c:v>13.37</c:v>
                </c:pt>
                <c:pt idx="17">
                  <c:v>13.28</c:v>
                </c:pt>
                <c:pt idx="18">
                  <c:v>13.24</c:v>
                </c:pt>
                <c:pt idx="19">
                  <c:v>12.66</c:v>
                </c:pt>
                <c:pt idx="20">
                  <c:v>12.88</c:v>
                </c:pt>
                <c:pt idx="21">
                  <c:v>13.07</c:v>
                </c:pt>
                <c:pt idx="22">
                  <c:v>13.1</c:v>
                </c:pt>
                <c:pt idx="23">
                  <c:v>12.8</c:v>
                </c:pt>
                <c:pt idx="24">
                  <c:v>12.43</c:v>
                </c:pt>
                <c:pt idx="25">
                  <c:v>12.3</c:v>
                </c:pt>
                <c:pt idx="26">
                  <c:v>10.93</c:v>
                </c:pt>
                <c:pt idx="27">
                  <c:v>10.72</c:v>
                </c:pt>
                <c:pt idx="28">
                  <c:v>12.2</c:v>
                </c:pt>
                <c:pt idx="29">
                  <c:v>12.23</c:v>
                </c:pt>
                <c:pt idx="30">
                  <c:v>10.84</c:v>
                </c:pt>
                <c:pt idx="31">
                  <c:v>10.79</c:v>
                </c:pt>
                <c:pt idx="32">
                  <c:v>12.44</c:v>
                </c:pt>
                <c:pt idx="33">
                  <c:v>12.42</c:v>
                </c:pt>
                <c:pt idx="34">
                  <c:v>12.74</c:v>
                </c:pt>
                <c:pt idx="35">
                  <c:v>12.35</c:v>
                </c:pt>
                <c:pt idx="36">
                  <c:v>12.63</c:v>
                </c:pt>
                <c:pt idx="37">
                  <c:v>12.8</c:v>
                </c:pt>
                <c:pt idx="38">
                  <c:v>12.89</c:v>
                </c:pt>
                <c:pt idx="39">
                  <c:v>11.15</c:v>
                </c:pt>
                <c:pt idx="40">
                  <c:v>12.75</c:v>
                </c:pt>
                <c:pt idx="41">
                  <c:v>12.85</c:v>
                </c:pt>
                <c:pt idx="42">
                  <c:v>12.9</c:v>
                </c:pt>
                <c:pt idx="43">
                  <c:v>12.13</c:v>
                </c:pt>
                <c:pt idx="44">
                  <c:v>12.72</c:v>
                </c:pt>
                <c:pt idx="45">
                  <c:v>12.77</c:v>
                </c:pt>
                <c:pt idx="46">
                  <c:v>12.87</c:v>
                </c:pt>
                <c:pt idx="47">
                  <c:v>13.22</c:v>
                </c:pt>
              </c:numCache>
            </c:numRef>
          </c:val>
          <c:smooth val="0"/>
          <c:extLst>
            <c:ext xmlns:c16="http://schemas.microsoft.com/office/drawing/2014/chart" uri="{C3380CC4-5D6E-409C-BE32-E72D297353CC}">
              <c16:uniqueId val="{0000000B-D7DD-4600-ACD9-1BBB9A1B29B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29.338000000000001</c:v>
                </c:pt>
                <c:pt idx="1">
                  <c:v>29.3</c:v>
                </c:pt>
                <c:pt idx="2">
                  <c:v>29.495999999999999</c:v>
                </c:pt>
                <c:pt idx="3">
                  <c:v>29.498000000000001</c:v>
                </c:pt>
                <c:pt idx="4">
                  <c:v>29.54</c:v>
                </c:pt>
                <c:pt idx="5">
                  <c:v>28.696000000000002</c:v>
                </c:pt>
                <c:pt idx="6">
                  <c:v>29.024000000000001</c:v>
                </c:pt>
                <c:pt idx="7">
                  <c:v>28.878</c:v>
                </c:pt>
                <c:pt idx="8">
                  <c:v>29.628</c:v>
                </c:pt>
                <c:pt idx="9">
                  <c:v>29.71</c:v>
                </c:pt>
                <c:pt idx="10">
                  <c:v>30.448</c:v>
                </c:pt>
                <c:pt idx="11">
                  <c:v>30.15</c:v>
                </c:pt>
                <c:pt idx="12">
                  <c:v>29.661999999999999</c:v>
                </c:pt>
                <c:pt idx="13">
                  <c:v>29.52</c:v>
                </c:pt>
                <c:pt idx="14">
                  <c:v>29.006</c:v>
                </c:pt>
                <c:pt idx="15">
                  <c:v>29.506</c:v>
                </c:pt>
                <c:pt idx="16">
                  <c:v>28.684000000000001</c:v>
                </c:pt>
                <c:pt idx="17">
                  <c:v>28.032</c:v>
                </c:pt>
                <c:pt idx="18">
                  <c:v>27.736000000000001</c:v>
                </c:pt>
                <c:pt idx="19">
                  <c:v>27.17</c:v>
                </c:pt>
                <c:pt idx="20">
                  <c:v>27.693999999999999</c:v>
                </c:pt>
                <c:pt idx="21">
                  <c:v>27.45</c:v>
                </c:pt>
                <c:pt idx="22">
                  <c:v>27.207999999999998</c:v>
                </c:pt>
                <c:pt idx="23">
                  <c:v>27.143999999999998</c:v>
                </c:pt>
                <c:pt idx="24">
                  <c:v>26.972000000000001</c:v>
                </c:pt>
                <c:pt idx="25">
                  <c:v>27.431999999999999</c:v>
                </c:pt>
                <c:pt idx="26">
                  <c:v>27.347999999999999</c:v>
                </c:pt>
                <c:pt idx="27">
                  <c:v>27.83</c:v>
                </c:pt>
                <c:pt idx="28">
                  <c:v>27.814</c:v>
                </c:pt>
                <c:pt idx="29">
                  <c:v>28.026</c:v>
                </c:pt>
                <c:pt idx="30">
                  <c:v>28.398</c:v>
                </c:pt>
                <c:pt idx="31">
                  <c:v>28.29</c:v>
                </c:pt>
                <c:pt idx="32">
                  <c:v>28.87</c:v>
                </c:pt>
                <c:pt idx="33">
                  <c:v>28.632000000000001</c:v>
                </c:pt>
                <c:pt idx="34">
                  <c:v>28.51</c:v>
                </c:pt>
                <c:pt idx="35">
                  <c:v>28.396000000000001</c:v>
                </c:pt>
                <c:pt idx="36">
                  <c:v>28.492000000000001</c:v>
                </c:pt>
                <c:pt idx="37">
                  <c:v>29.474</c:v>
                </c:pt>
                <c:pt idx="38">
                  <c:v>30.347999999999999</c:v>
                </c:pt>
                <c:pt idx="39">
                  <c:v>30.414000000000001</c:v>
                </c:pt>
                <c:pt idx="40">
                  <c:v>30.408000000000001</c:v>
                </c:pt>
                <c:pt idx="41">
                  <c:v>30.616</c:v>
                </c:pt>
                <c:pt idx="42">
                  <c:v>30.923999999999999</c:v>
                </c:pt>
                <c:pt idx="43">
                  <c:v>31.238</c:v>
                </c:pt>
                <c:pt idx="44">
                  <c:v>31.263999999999999</c:v>
                </c:pt>
                <c:pt idx="45">
                  <c:v>30.885999999999999</c:v>
                </c:pt>
                <c:pt idx="46">
                  <c:v>30.962</c:v>
                </c:pt>
                <c:pt idx="47">
                  <c:v>30.966000000000001</c:v>
                </c:pt>
              </c:numCache>
            </c:numRef>
          </c:val>
          <c:smooth val="0"/>
          <c:extLst>
            <c:ext xmlns:c16="http://schemas.microsoft.com/office/drawing/2014/chart" uri="{C3380CC4-5D6E-409C-BE32-E72D297353CC}">
              <c16:uniqueId val="{0000000C-D7DD-4600-ACD9-1BBB9A1B29B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7DD-4600-ACD9-1BBB9A1B29B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7DD-4600-ACD9-1BBB9A1B29B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51.35</c:v>
                </c:pt>
                <c:pt idx="1">
                  <c:v>51.588999999999999</c:v>
                </c:pt>
                <c:pt idx="2">
                  <c:v>51.414000000000001</c:v>
                </c:pt>
                <c:pt idx="3">
                  <c:v>51.536000000000001</c:v>
                </c:pt>
                <c:pt idx="4">
                  <c:v>51.563000000000002</c:v>
                </c:pt>
                <c:pt idx="5">
                  <c:v>52.424999999999997</c:v>
                </c:pt>
                <c:pt idx="6">
                  <c:v>52.899000000000001</c:v>
                </c:pt>
                <c:pt idx="7">
                  <c:v>52.832999999999998</c:v>
                </c:pt>
                <c:pt idx="8">
                  <c:v>53.014000000000003</c:v>
                </c:pt>
                <c:pt idx="9">
                  <c:v>52.741</c:v>
                </c:pt>
                <c:pt idx="10">
                  <c:v>52.889000000000003</c:v>
                </c:pt>
                <c:pt idx="11">
                  <c:v>52.597000000000001</c:v>
                </c:pt>
                <c:pt idx="12">
                  <c:v>52.259</c:v>
                </c:pt>
                <c:pt idx="13">
                  <c:v>52.1</c:v>
                </c:pt>
                <c:pt idx="14">
                  <c:v>51.91</c:v>
                </c:pt>
                <c:pt idx="15">
                  <c:v>51.917999999999999</c:v>
                </c:pt>
                <c:pt idx="16">
                  <c:v>51.603999999999999</c:v>
                </c:pt>
                <c:pt idx="17">
                  <c:v>52.215000000000003</c:v>
                </c:pt>
                <c:pt idx="18">
                  <c:v>52.261000000000003</c:v>
                </c:pt>
                <c:pt idx="19">
                  <c:v>52.16</c:v>
                </c:pt>
                <c:pt idx="20">
                  <c:v>51.969000000000001</c:v>
                </c:pt>
                <c:pt idx="21">
                  <c:v>52.003</c:v>
                </c:pt>
                <c:pt idx="22">
                  <c:v>52.174999999999997</c:v>
                </c:pt>
                <c:pt idx="23">
                  <c:v>51.752000000000002</c:v>
                </c:pt>
                <c:pt idx="24">
                  <c:v>52.311</c:v>
                </c:pt>
                <c:pt idx="25">
                  <c:v>52.491999999999997</c:v>
                </c:pt>
                <c:pt idx="26">
                  <c:v>52.02</c:v>
                </c:pt>
                <c:pt idx="27">
                  <c:v>52.484999999999999</c:v>
                </c:pt>
                <c:pt idx="28">
                  <c:v>52.420999999999999</c:v>
                </c:pt>
                <c:pt idx="29">
                  <c:v>52.491999999999997</c:v>
                </c:pt>
                <c:pt idx="30">
                  <c:v>52.399000000000001</c:v>
                </c:pt>
                <c:pt idx="31">
                  <c:v>52.326999999999998</c:v>
                </c:pt>
                <c:pt idx="32">
                  <c:v>52.192</c:v>
                </c:pt>
                <c:pt idx="33">
                  <c:v>52.183999999999997</c:v>
                </c:pt>
                <c:pt idx="34">
                  <c:v>52.195</c:v>
                </c:pt>
                <c:pt idx="35">
                  <c:v>51.74</c:v>
                </c:pt>
                <c:pt idx="36">
                  <c:v>51.896000000000001</c:v>
                </c:pt>
                <c:pt idx="37">
                  <c:v>52.411000000000001</c:v>
                </c:pt>
                <c:pt idx="38">
                  <c:v>52.518000000000001</c:v>
                </c:pt>
                <c:pt idx="39">
                  <c:v>52.878</c:v>
                </c:pt>
                <c:pt idx="40">
                  <c:v>52.429000000000002</c:v>
                </c:pt>
                <c:pt idx="41">
                  <c:v>52.719000000000001</c:v>
                </c:pt>
                <c:pt idx="42">
                  <c:v>52.262</c:v>
                </c:pt>
                <c:pt idx="43">
                  <c:v>52.616</c:v>
                </c:pt>
                <c:pt idx="44">
                  <c:v>52.875</c:v>
                </c:pt>
                <c:pt idx="45">
                  <c:v>52.625</c:v>
                </c:pt>
                <c:pt idx="46">
                  <c:v>52.41</c:v>
                </c:pt>
                <c:pt idx="47">
                  <c:v>52.481999999999999</c:v>
                </c:pt>
              </c:numCache>
            </c:numRef>
          </c:val>
          <c:smooth val="0"/>
          <c:extLst>
            <c:ext xmlns:c16="http://schemas.microsoft.com/office/drawing/2014/chart" uri="{C3380CC4-5D6E-409C-BE32-E72D297353CC}">
              <c16:uniqueId val="{0000000F-D7DD-4600-ACD9-1BBB9A1B29B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7DD-4600-ACD9-1BBB9A1B29B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43.421860000000002</c:v>
                </c:pt>
                <c:pt idx="1">
                  <c:v>35.323459999999997</c:v>
                </c:pt>
                <c:pt idx="2">
                  <c:v>40.220329999999997</c:v>
                </c:pt>
                <c:pt idx="3">
                  <c:v>49.134779999999999</c:v>
                </c:pt>
                <c:pt idx="4">
                  <c:v>46.819650000000003</c:v>
                </c:pt>
                <c:pt idx="5">
                  <c:v>44.379390000000001</c:v>
                </c:pt>
                <c:pt idx="6">
                  <c:v>41.267910000000001</c:v>
                </c:pt>
                <c:pt idx="7">
                  <c:v>50.056530000000002</c:v>
                </c:pt>
                <c:pt idx="8">
                  <c:v>45.707799999999999</c:v>
                </c:pt>
                <c:pt idx="9">
                  <c:v>47.32564</c:v>
                </c:pt>
                <c:pt idx="10">
                  <c:v>38.440449999999998</c:v>
                </c:pt>
                <c:pt idx="11">
                  <c:v>41.094990000000003</c:v>
                </c:pt>
                <c:pt idx="12">
                  <c:v>44.806829999999998</c:v>
                </c:pt>
                <c:pt idx="13">
                  <c:v>38.32188</c:v>
                </c:pt>
                <c:pt idx="14">
                  <c:v>42.838979999999999</c:v>
                </c:pt>
                <c:pt idx="15">
                  <c:v>44.744370000000004</c:v>
                </c:pt>
                <c:pt idx="16">
                  <c:v>35.50038</c:v>
                </c:pt>
                <c:pt idx="17">
                  <c:v>23.87762</c:v>
                </c:pt>
                <c:pt idx="18">
                  <c:v>44.124189999999999</c:v>
                </c:pt>
                <c:pt idx="19">
                  <c:v>37.456420000000001</c:v>
                </c:pt>
                <c:pt idx="20">
                  <c:v>41.92557</c:v>
                </c:pt>
                <c:pt idx="21">
                  <c:v>30.051829999999999</c:v>
                </c:pt>
                <c:pt idx="22">
                  <c:v>39.178489999999996</c:v>
                </c:pt>
                <c:pt idx="23">
                  <c:v>31.54673</c:v>
                </c:pt>
                <c:pt idx="24">
                  <c:v>39.52243</c:v>
                </c:pt>
                <c:pt idx="25">
                  <c:v>38.633560000000003</c:v>
                </c:pt>
                <c:pt idx="26">
                  <c:v>38.309379999999997</c:v>
                </c:pt>
                <c:pt idx="27">
                  <c:v>47.193530000000003</c:v>
                </c:pt>
                <c:pt idx="28">
                  <c:v>30.468409999999999</c:v>
                </c:pt>
                <c:pt idx="29">
                  <c:v>44.941220000000001</c:v>
                </c:pt>
                <c:pt idx="30">
                  <c:v>18.762139999999999</c:v>
                </c:pt>
                <c:pt idx="31">
                  <c:v>36.370130000000003</c:v>
                </c:pt>
                <c:pt idx="32">
                  <c:v>40.240459999999999</c:v>
                </c:pt>
                <c:pt idx="33">
                  <c:v>46.757759999999998</c:v>
                </c:pt>
                <c:pt idx="34">
                  <c:v>27.012460000000001</c:v>
                </c:pt>
                <c:pt idx="35">
                  <c:v>45.070650000000001</c:v>
                </c:pt>
                <c:pt idx="36">
                  <c:v>49.27608</c:v>
                </c:pt>
                <c:pt idx="37">
                  <c:v>13.62603</c:v>
                </c:pt>
                <c:pt idx="38">
                  <c:v>10.24732</c:v>
                </c:pt>
                <c:pt idx="39">
                  <c:v>9.7853700000000003</c:v>
                </c:pt>
                <c:pt idx="40">
                  <c:v>15.66005</c:v>
                </c:pt>
                <c:pt idx="41">
                  <c:v>16.390170000000001</c:v>
                </c:pt>
                <c:pt idx="42">
                  <c:v>42.572200000000002</c:v>
                </c:pt>
                <c:pt idx="43">
                  <c:v>43.90099</c:v>
                </c:pt>
                <c:pt idx="44">
                  <c:v>48.510460000000002</c:v>
                </c:pt>
                <c:pt idx="45">
                  <c:v>44.732390000000002</c:v>
                </c:pt>
                <c:pt idx="46">
                  <c:v>47.089030000000001</c:v>
                </c:pt>
                <c:pt idx="47">
                  <c:v>43.373179999999998</c:v>
                </c:pt>
              </c:numCache>
            </c:numRef>
          </c:val>
          <c:smooth val="0"/>
          <c:extLst>
            <c:ext xmlns:c16="http://schemas.microsoft.com/office/drawing/2014/chart" uri="{C3380CC4-5D6E-409C-BE32-E72D297353CC}">
              <c16:uniqueId val="{00000011-D7DD-4600-ACD9-1BBB9A1B29B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7DD-4600-ACD9-1BBB9A1B29B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0.3</c:v>
                </c:pt>
                <c:pt idx="1">
                  <c:v>0.3</c:v>
                </c:pt>
                <c:pt idx="2">
                  <c:v>0.3</c:v>
                </c:pt>
                <c:pt idx="3">
                  <c:v>0.3</c:v>
                </c:pt>
                <c:pt idx="4">
                  <c:v>0.3</c:v>
                </c:pt>
                <c:pt idx="5">
                  <c:v>0.3</c:v>
                </c:pt>
                <c:pt idx="6">
                  <c:v>0.3</c:v>
                </c:pt>
                <c:pt idx="7">
                  <c:v>0.3</c:v>
                </c:pt>
                <c:pt idx="8">
                  <c:v>0.3</c:v>
                </c:pt>
                <c:pt idx="9">
                  <c:v>0.3</c:v>
                </c:pt>
                <c:pt idx="10">
                  <c:v>0.3</c:v>
                </c:pt>
                <c:pt idx="11">
                  <c:v>0.3</c:v>
                </c:pt>
                <c:pt idx="12">
                  <c:v>0.3</c:v>
                </c:pt>
                <c:pt idx="13">
                  <c:v>0.3</c:v>
                </c:pt>
                <c:pt idx="14">
                  <c:v>0.4</c:v>
                </c:pt>
                <c:pt idx="15">
                  <c:v>0.5</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0.6</c:v>
                </c:pt>
                <c:pt idx="32">
                  <c:v>0.6</c:v>
                </c:pt>
                <c:pt idx="33">
                  <c:v>0.6</c:v>
                </c:pt>
                <c:pt idx="34">
                  <c:v>0.6</c:v>
                </c:pt>
                <c:pt idx="35">
                  <c:v>0.6</c:v>
                </c:pt>
                <c:pt idx="36">
                  <c:v>0.6</c:v>
                </c:pt>
                <c:pt idx="37">
                  <c:v>0.3</c:v>
                </c:pt>
                <c:pt idx="38">
                  <c:v>0.3</c:v>
                </c:pt>
                <c:pt idx="39">
                  <c:v>0.3</c:v>
                </c:pt>
                <c:pt idx="40">
                  <c:v>0.3</c:v>
                </c:pt>
                <c:pt idx="41">
                  <c:v>0.3</c:v>
                </c:pt>
                <c:pt idx="42">
                  <c:v>0.3</c:v>
                </c:pt>
                <c:pt idx="43">
                  <c:v>0.3</c:v>
                </c:pt>
                <c:pt idx="44">
                  <c:v>0.4</c:v>
                </c:pt>
                <c:pt idx="45">
                  <c:v>0.4</c:v>
                </c:pt>
                <c:pt idx="46">
                  <c:v>0.4</c:v>
                </c:pt>
                <c:pt idx="47">
                  <c:v>0.4</c:v>
                </c:pt>
              </c:numCache>
            </c:numRef>
          </c:val>
          <c:smooth val="0"/>
          <c:extLst>
            <c:ext xmlns:c16="http://schemas.microsoft.com/office/drawing/2014/chart" uri="{C3380CC4-5D6E-409C-BE32-E72D297353CC}">
              <c16:uniqueId val="{00000013-D7DD-4600-ACD9-1BBB9A1B29B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7DD-4600-ACD9-1BBB9A1B29B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157.75497999999999</c:v>
                </c:pt>
                <c:pt idx="1">
                  <c:v>136.59255999999999</c:v>
                </c:pt>
                <c:pt idx="2">
                  <c:v>114.05838</c:v>
                </c:pt>
                <c:pt idx="3">
                  <c:v>120.29940000000001</c:v>
                </c:pt>
                <c:pt idx="4">
                  <c:v>136.01679999999999</c:v>
                </c:pt>
                <c:pt idx="5">
                  <c:v>165.25102999999999</c:v>
                </c:pt>
                <c:pt idx="6">
                  <c:v>163.60131000000001</c:v>
                </c:pt>
                <c:pt idx="7">
                  <c:v>156.851</c:v>
                </c:pt>
                <c:pt idx="8">
                  <c:v>109.28648</c:v>
                </c:pt>
                <c:pt idx="9">
                  <c:v>106.56631</c:v>
                </c:pt>
                <c:pt idx="10">
                  <c:v>94.403940000000006</c:v>
                </c:pt>
                <c:pt idx="11">
                  <c:v>129.63106999999999</c:v>
                </c:pt>
                <c:pt idx="12">
                  <c:v>148.87947</c:v>
                </c:pt>
                <c:pt idx="13">
                  <c:v>138.78756000000001</c:v>
                </c:pt>
                <c:pt idx="14">
                  <c:v>118.77194</c:v>
                </c:pt>
                <c:pt idx="15">
                  <c:v>119.09251</c:v>
                </c:pt>
                <c:pt idx="16">
                  <c:v>137.15839</c:v>
                </c:pt>
                <c:pt idx="17">
                  <c:v>161.36313999999999</c:v>
                </c:pt>
                <c:pt idx="18">
                  <c:v>146.73622</c:v>
                </c:pt>
                <c:pt idx="19">
                  <c:v>123.56373000000001</c:v>
                </c:pt>
                <c:pt idx="20">
                  <c:v>115.96959</c:v>
                </c:pt>
                <c:pt idx="21">
                  <c:v>120.44634000000001</c:v>
                </c:pt>
                <c:pt idx="22">
                  <c:v>153.9897</c:v>
                </c:pt>
                <c:pt idx="23">
                  <c:v>160.38148000000001</c:v>
                </c:pt>
                <c:pt idx="24">
                  <c:v>150.24448000000001</c:v>
                </c:pt>
                <c:pt idx="25">
                  <c:v>112.24348000000001</c:v>
                </c:pt>
                <c:pt idx="26">
                  <c:v>106.29730000000001</c:v>
                </c:pt>
                <c:pt idx="27">
                  <c:v>127.5628</c:v>
                </c:pt>
                <c:pt idx="28">
                  <c:v>61.01484</c:v>
                </c:pt>
                <c:pt idx="29">
                  <c:v>135.06021999999999</c:v>
                </c:pt>
                <c:pt idx="30">
                  <c:v>76.083010000000002</c:v>
                </c:pt>
                <c:pt idx="31">
                  <c:v>112.36752</c:v>
                </c:pt>
                <c:pt idx="32">
                  <c:v>54.565420000000003</c:v>
                </c:pt>
                <c:pt idx="33">
                  <c:v>51.761150000000001</c:v>
                </c:pt>
                <c:pt idx="34">
                  <c:v>48.640129999999999</c:v>
                </c:pt>
                <c:pt idx="35">
                  <c:v>44.624659999999999</c:v>
                </c:pt>
                <c:pt idx="36">
                  <c:v>32.475859999999997</c:v>
                </c:pt>
                <c:pt idx="37">
                  <c:v>33.176139999999997</c:v>
                </c:pt>
                <c:pt idx="38">
                  <c:v>29.3414</c:v>
                </c:pt>
                <c:pt idx="39">
                  <c:v>30.636610000000001</c:v>
                </c:pt>
                <c:pt idx="40">
                  <c:v>28.90821</c:v>
                </c:pt>
                <c:pt idx="41">
                  <c:v>32.094999999999999</c:v>
                </c:pt>
                <c:pt idx="42">
                  <c:v>37.969720000000002</c:v>
                </c:pt>
                <c:pt idx="43">
                  <c:v>40.16384</c:v>
                </c:pt>
                <c:pt idx="44">
                  <c:v>144.69543999999999</c:v>
                </c:pt>
                <c:pt idx="45">
                  <c:v>149.95384000000001</c:v>
                </c:pt>
                <c:pt idx="46">
                  <c:v>91.272970000000001</c:v>
                </c:pt>
                <c:pt idx="47">
                  <c:v>134.16234</c:v>
                </c:pt>
              </c:numCache>
            </c:numRef>
          </c:val>
          <c:smooth val="0"/>
          <c:extLst>
            <c:ext xmlns:c16="http://schemas.microsoft.com/office/drawing/2014/chart" uri="{C3380CC4-5D6E-409C-BE32-E72D297353CC}">
              <c16:uniqueId val="{00000000-7701-4E55-856E-35A12CA4225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701-4E55-856E-35A12CA4225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6.9274800000000001</c:v>
                </c:pt>
                <c:pt idx="1">
                  <c:v>6.66432</c:v>
                </c:pt>
                <c:pt idx="2">
                  <c:v>6.9888300000000001</c:v>
                </c:pt>
                <c:pt idx="3">
                  <c:v>6.8459700000000003</c:v>
                </c:pt>
                <c:pt idx="4">
                  <c:v>7.0487700000000002</c:v>
                </c:pt>
                <c:pt idx="5">
                  <c:v>7.0066699999999997</c:v>
                </c:pt>
                <c:pt idx="6">
                  <c:v>7.0628200000000003</c:v>
                </c:pt>
                <c:pt idx="7">
                  <c:v>6.9676900000000002</c:v>
                </c:pt>
                <c:pt idx="8">
                  <c:v>6.8603699999999996</c:v>
                </c:pt>
                <c:pt idx="9">
                  <c:v>7.0524800000000001</c:v>
                </c:pt>
                <c:pt idx="10">
                  <c:v>7.1700400000000002</c:v>
                </c:pt>
                <c:pt idx="11">
                  <c:v>7.22661</c:v>
                </c:pt>
                <c:pt idx="12">
                  <c:v>7.3237899999999998</c:v>
                </c:pt>
                <c:pt idx="13">
                  <c:v>7.2641900000000001</c:v>
                </c:pt>
                <c:pt idx="14">
                  <c:v>7.2381599999999997</c:v>
                </c:pt>
                <c:pt idx="15">
                  <c:v>7.6076600000000001</c:v>
                </c:pt>
                <c:pt idx="16">
                  <c:v>7.7148199999999996</c:v>
                </c:pt>
                <c:pt idx="17">
                  <c:v>7.7648400000000004</c:v>
                </c:pt>
                <c:pt idx="18">
                  <c:v>8.0088100000000004</c:v>
                </c:pt>
                <c:pt idx="19">
                  <c:v>7.71225</c:v>
                </c:pt>
                <c:pt idx="20">
                  <c:v>7.7078600000000002</c:v>
                </c:pt>
                <c:pt idx="21">
                  <c:v>7.6585999999999999</c:v>
                </c:pt>
                <c:pt idx="22">
                  <c:v>7.31738</c:v>
                </c:pt>
                <c:pt idx="23">
                  <c:v>7.3016899999999998</c:v>
                </c:pt>
                <c:pt idx="24">
                  <c:v>7.8226500000000003</c:v>
                </c:pt>
                <c:pt idx="25">
                  <c:v>8.1460899999999992</c:v>
                </c:pt>
                <c:pt idx="26">
                  <c:v>7.7705599999999997</c:v>
                </c:pt>
                <c:pt idx="27">
                  <c:v>7.86083</c:v>
                </c:pt>
                <c:pt idx="28">
                  <c:v>7.9165999999999999</c:v>
                </c:pt>
                <c:pt idx="29">
                  <c:v>8.1303300000000007</c:v>
                </c:pt>
                <c:pt idx="30">
                  <c:v>7.7046799999999998</c:v>
                </c:pt>
                <c:pt idx="31">
                  <c:v>7.4337099999999996</c:v>
                </c:pt>
                <c:pt idx="32">
                  <c:v>8.1235900000000001</c:v>
                </c:pt>
                <c:pt idx="33">
                  <c:v>8.0831199999999992</c:v>
                </c:pt>
                <c:pt idx="34">
                  <c:v>8.1142199999999995</c:v>
                </c:pt>
                <c:pt idx="35">
                  <c:v>8.5679999999999996</c:v>
                </c:pt>
                <c:pt idx="36">
                  <c:v>6.7967300000000002</c:v>
                </c:pt>
                <c:pt idx="37">
                  <c:v>6.3463599999999998</c:v>
                </c:pt>
                <c:pt idx="38">
                  <c:v>6.4856699999999998</c:v>
                </c:pt>
                <c:pt idx="39">
                  <c:v>6.4956800000000001</c:v>
                </c:pt>
                <c:pt idx="40">
                  <c:v>6.2764699999999998</c:v>
                </c:pt>
                <c:pt idx="41">
                  <c:v>6.5671299999999997</c:v>
                </c:pt>
                <c:pt idx="42">
                  <c:v>7.1856499999999999</c:v>
                </c:pt>
                <c:pt idx="43">
                  <c:v>8.2736400000000003</c:v>
                </c:pt>
                <c:pt idx="44">
                  <c:v>8.8519699999999997</c:v>
                </c:pt>
                <c:pt idx="45">
                  <c:v>8.7977399999999992</c:v>
                </c:pt>
                <c:pt idx="46">
                  <c:v>8.1468399999999992</c:v>
                </c:pt>
                <c:pt idx="47">
                  <c:v>8.0740099999999995</c:v>
                </c:pt>
              </c:numCache>
            </c:numRef>
          </c:val>
          <c:smooth val="0"/>
          <c:extLst>
            <c:ext xmlns:c16="http://schemas.microsoft.com/office/drawing/2014/chart" uri="{C3380CC4-5D6E-409C-BE32-E72D297353CC}">
              <c16:uniqueId val="{00000002-7701-4E55-856E-35A12CA4225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701-4E55-856E-35A12CA4225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701-4E55-856E-35A12CA4225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15.74</c:v>
                </c:pt>
                <c:pt idx="1">
                  <c:v>15.58</c:v>
                </c:pt>
                <c:pt idx="2">
                  <c:v>15.7</c:v>
                </c:pt>
                <c:pt idx="3">
                  <c:v>16.489999999999998</c:v>
                </c:pt>
                <c:pt idx="4">
                  <c:v>16.25</c:v>
                </c:pt>
                <c:pt idx="5">
                  <c:v>16.3</c:v>
                </c:pt>
                <c:pt idx="6">
                  <c:v>16.260000000000002</c:v>
                </c:pt>
                <c:pt idx="7">
                  <c:v>16.23</c:v>
                </c:pt>
                <c:pt idx="8">
                  <c:v>15.94</c:v>
                </c:pt>
                <c:pt idx="9">
                  <c:v>15.47</c:v>
                </c:pt>
                <c:pt idx="10">
                  <c:v>15.47</c:v>
                </c:pt>
                <c:pt idx="11">
                  <c:v>16.2</c:v>
                </c:pt>
                <c:pt idx="12">
                  <c:v>16.010000000000002</c:v>
                </c:pt>
                <c:pt idx="13">
                  <c:v>15.65</c:v>
                </c:pt>
                <c:pt idx="14">
                  <c:v>15.77</c:v>
                </c:pt>
                <c:pt idx="15">
                  <c:v>14.7</c:v>
                </c:pt>
                <c:pt idx="16">
                  <c:v>14.62</c:v>
                </c:pt>
                <c:pt idx="17">
                  <c:v>14.65</c:v>
                </c:pt>
                <c:pt idx="18">
                  <c:v>14.87</c:v>
                </c:pt>
                <c:pt idx="19">
                  <c:v>14.59</c:v>
                </c:pt>
                <c:pt idx="20">
                  <c:v>16.32</c:v>
                </c:pt>
                <c:pt idx="21">
                  <c:v>16.23</c:v>
                </c:pt>
                <c:pt idx="22">
                  <c:v>16.37</c:v>
                </c:pt>
                <c:pt idx="23">
                  <c:v>15.88</c:v>
                </c:pt>
                <c:pt idx="24">
                  <c:v>16.41</c:v>
                </c:pt>
                <c:pt idx="25">
                  <c:v>15.9</c:v>
                </c:pt>
                <c:pt idx="26">
                  <c:v>15.64</c:v>
                </c:pt>
                <c:pt idx="27">
                  <c:v>15.51</c:v>
                </c:pt>
                <c:pt idx="28">
                  <c:v>16.02</c:v>
                </c:pt>
                <c:pt idx="29">
                  <c:v>15.68</c:v>
                </c:pt>
                <c:pt idx="30">
                  <c:v>15.48</c:v>
                </c:pt>
                <c:pt idx="31">
                  <c:v>15.07</c:v>
                </c:pt>
                <c:pt idx="32">
                  <c:v>14.35</c:v>
                </c:pt>
                <c:pt idx="33">
                  <c:v>13.1</c:v>
                </c:pt>
                <c:pt idx="34">
                  <c:v>14.77</c:v>
                </c:pt>
                <c:pt idx="35">
                  <c:v>14.95</c:v>
                </c:pt>
                <c:pt idx="36">
                  <c:v>15.07</c:v>
                </c:pt>
                <c:pt idx="37">
                  <c:v>15.26</c:v>
                </c:pt>
                <c:pt idx="38">
                  <c:v>15.66</c:v>
                </c:pt>
                <c:pt idx="39">
                  <c:v>16.510000000000002</c:v>
                </c:pt>
                <c:pt idx="40">
                  <c:v>16.850000000000001</c:v>
                </c:pt>
                <c:pt idx="41">
                  <c:v>16.309999999999999</c:v>
                </c:pt>
                <c:pt idx="42">
                  <c:v>16.809999999999999</c:v>
                </c:pt>
                <c:pt idx="43">
                  <c:v>16.59</c:v>
                </c:pt>
                <c:pt idx="44">
                  <c:v>16.96</c:v>
                </c:pt>
                <c:pt idx="45">
                  <c:v>16.559999999999999</c:v>
                </c:pt>
                <c:pt idx="46">
                  <c:v>16.77</c:v>
                </c:pt>
                <c:pt idx="47">
                  <c:v>15.55</c:v>
                </c:pt>
              </c:numCache>
            </c:numRef>
          </c:val>
          <c:smooth val="0"/>
          <c:extLst>
            <c:ext xmlns:c16="http://schemas.microsoft.com/office/drawing/2014/chart" uri="{C3380CC4-5D6E-409C-BE32-E72D297353CC}">
              <c16:uniqueId val="{00000005-7701-4E55-856E-35A12CA4225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701-4E55-856E-35A12CA4225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3.964</c:v>
                </c:pt>
                <c:pt idx="1">
                  <c:v>4.0049999999999999</c:v>
                </c:pt>
                <c:pt idx="2">
                  <c:v>4.0339999999999998</c:v>
                </c:pt>
                <c:pt idx="3">
                  <c:v>3.9449999999999998</c:v>
                </c:pt>
                <c:pt idx="4">
                  <c:v>3.9289999999999998</c:v>
                </c:pt>
                <c:pt idx="5">
                  <c:v>3.95</c:v>
                </c:pt>
                <c:pt idx="6">
                  <c:v>3.645</c:v>
                </c:pt>
                <c:pt idx="7">
                  <c:v>3.7170000000000001</c:v>
                </c:pt>
                <c:pt idx="8">
                  <c:v>3.911</c:v>
                </c:pt>
                <c:pt idx="9">
                  <c:v>3.871</c:v>
                </c:pt>
                <c:pt idx="10">
                  <c:v>3.944</c:v>
                </c:pt>
                <c:pt idx="11">
                  <c:v>4.0519999999999996</c:v>
                </c:pt>
                <c:pt idx="12">
                  <c:v>3.8719999999999999</c:v>
                </c:pt>
                <c:pt idx="13">
                  <c:v>3.8580000000000001</c:v>
                </c:pt>
                <c:pt idx="14">
                  <c:v>3.9340000000000002</c:v>
                </c:pt>
                <c:pt idx="15">
                  <c:v>3.8919999999999999</c:v>
                </c:pt>
                <c:pt idx="16">
                  <c:v>4.117</c:v>
                </c:pt>
                <c:pt idx="17">
                  <c:v>4.2750000000000004</c:v>
                </c:pt>
                <c:pt idx="18">
                  <c:v>4.1059999999999999</c:v>
                </c:pt>
                <c:pt idx="19">
                  <c:v>4.0119999999999996</c:v>
                </c:pt>
                <c:pt idx="20">
                  <c:v>4.0579999999999998</c:v>
                </c:pt>
                <c:pt idx="21">
                  <c:v>4.109</c:v>
                </c:pt>
                <c:pt idx="22">
                  <c:v>4.069</c:v>
                </c:pt>
                <c:pt idx="23">
                  <c:v>3.911</c:v>
                </c:pt>
                <c:pt idx="24">
                  <c:v>3.952</c:v>
                </c:pt>
                <c:pt idx="25">
                  <c:v>4.0460000000000003</c:v>
                </c:pt>
                <c:pt idx="26">
                  <c:v>4.1139999999999999</c:v>
                </c:pt>
                <c:pt idx="27">
                  <c:v>4.125</c:v>
                </c:pt>
                <c:pt idx="28">
                  <c:v>4.1120000000000001</c:v>
                </c:pt>
                <c:pt idx="29">
                  <c:v>3.899</c:v>
                </c:pt>
                <c:pt idx="30">
                  <c:v>4.0830000000000002</c:v>
                </c:pt>
                <c:pt idx="31">
                  <c:v>4.0819999999999999</c:v>
                </c:pt>
                <c:pt idx="32">
                  <c:v>4.1070000000000002</c:v>
                </c:pt>
                <c:pt idx="33">
                  <c:v>3.5169999999999999</c:v>
                </c:pt>
                <c:pt idx="34">
                  <c:v>2.1469999999999998</c:v>
                </c:pt>
                <c:pt idx="35">
                  <c:v>2.0329999999999999</c:v>
                </c:pt>
                <c:pt idx="36">
                  <c:v>2.06</c:v>
                </c:pt>
                <c:pt idx="37">
                  <c:v>2.1909999999999998</c:v>
                </c:pt>
                <c:pt idx="38">
                  <c:v>2.028</c:v>
                </c:pt>
                <c:pt idx="39">
                  <c:v>2.0529999999999999</c:v>
                </c:pt>
                <c:pt idx="40">
                  <c:v>2.0529999999999999</c:v>
                </c:pt>
                <c:pt idx="41">
                  <c:v>2.125</c:v>
                </c:pt>
                <c:pt idx="42">
                  <c:v>3.4470000000000001</c:v>
                </c:pt>
                <c:pt idx="43">
                  <c:v>3.7570000000000001</c:v>
                </c:pt>
                <c:pt idx="44">
                  <c:v>3.8479999999999999</c:v>
                </c:pt>
                <c:pt idx="45">
                  <c:v>3.81</c:v>
                </c:pt>
                <c:pt idx="46">
                  <c:v>3.9340000000000002</c:v>
                </c:pt>
                <c:pt idx="47">
                  <c:v>1.992</c:v>
                </c:pt>
              </c:numCache>
            </c:numRef>
          </c:val>
          <c:smooth val="0"/>
          <c:extLst>
            <c:ext xmlns:c16="http://schemas.microsoft.com/office/drawing/2014/chart" uri="{C3380CC4-5D6E-409C-BE32-E72D297353CC}">
              <c16:uniqueId val="{00000007-7701-4E55-856E-35A12CA4225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8.1</c:v>
                </c:pt>
                <c:pt idx="1">
                  <c:v>7.8</c:v>
                </c:pt>
                <c:pt idx="2">
                  <c:v>3.3</c:v>
                </c:pt>
                <c:pt idx="3">
                  <c:v>3.2</c:v>
                </c:pt>
                <c:pt idx="4">
                  <c:v>6.9</c:v>
                </c:pt>
                <c:pt idx="5">
                  <c:v>9.5</c:v>
                </c:pt>
                <c:pt idx="6">
                  <c:v>4.7</c:v>
                </c:pt>
                <c:pt idx="7">
                  <c:v>2.6</c:v>
                </c:pt>
                <c:pt idx="8">
                  <c:v>3.7</c:v>
                </c:pt>
                <c:pt idx="9">
                  <c:v>5.8</c:v>
                </c:pt>
                <c:pt idx="10">
                  <c:v>4.9000000000000004</c:v>
                </c:pt>
                <c:pt idx="11">
                  <c:v>3.7</c:v>
                </c:pt>
                <c:pt idx="12">
                  <c:v>3.7</c:v>
                </c:pt>
                <c:pt idx="13">
                  <c:v>3.5</c:v>
                </c:pt>
                <c:pt idx="14">
                  <c:v>2.8</c:v>
                </c:pt>
                <c:pt idx="15">
                  <c:v>4.3</c:v>
                </c:pt>
                <c:pt idx="16">
                  <c:v>5.9</c:v>
                </c:pt>
                <c:pt idx="17">
                  <c:v>3.5</c:v>
                </c:pt>
                <c:pt idx="18">
                  <c:v>3.4</c:v>
                </c:pt>
                <c:pt idx="19">
                  <c:v>4.5</c:v>
                </c:pt>
                <c:pt idx="20">
                  <c:v>5.0999999999999996</c:v>
                </c:pt>
                <c:pt idx="21">
                  <c:v>6.5</c:v>
                </c:pt>
                <c:pt idx="22">
                  <c:v>4.0999999999999996</c:v>
                </c:pt>
                <c:pt idx="23">
                  <c:v>3.9</c:v>
                </c:pt>
                <c:pt idx="24">
                  <c:v>2</c:v>
                </c:pt>
                <c:pt idx="25">
                  <c:v>2.2000000000000002</c:v>
                </c:pt>
                <c:pt idx="26">
                  <c:v>4.3</c:v>
                </c:pt>
                <c:pt idx="27">
                  <c:v>4.5999999999999996</c:v>
                </c:pt>
                <c:pt idx="28">
                  <c:v>4</c:v>
                </c:pt>
                <c:pt idx="29">
                  <c:v>3.6</c:v>
                </c:pt>
                <c:pt idx="30">
                  <c:v>1.2</c:v>
                </c:pt>
                <c:pt idx="31">
                  <c:v>1.1000000000000001</c:v>
                </c:pt>
                <c:pt idx="32">
                  <c:v>1</c:v>
                </c:pt>
                <c:pt idx="33">
                  <c:v>0.9</c:v>
                </c:pt>
                <c:pt idx="34">
                  <c:v>0.8</c:v>
                </c:pt>
                <c:pt idx="35">
                  <c:v>0.9</c:v>
                </c:pt>
                <c:pt idx="36">
                  <c:v>0.7</c:v>
                </c:pt>
                <c:pt idx="37">
                  <c:v>0.7</c:v>
                </c:pt>
                <c:pt idx="38">
                  <c:v>0.6</c:v>
                </c:pt>
                <c:pt idx="39">
                  <c:v>0.6</c:v>
                </c:pt>
                <c:pt idx="40">
                  <c:v>0.6</c:v>
                </c:pt>
                <c:pt idx="41">
                  <c:v>0.7</c:v>
                </c:pt>
                <c:pt idx="42">
                  <c:v>2.9</c:v>
                </c:pt>
                <c:pt idx="43">
                  <c:v>5.3</c:v>
                </c:pt>
                <c:pt idx="44">
                  <c:v>5.7</c:v>
                </c:pt>
                <c:pt idx="45">
                  <c:v>2.2000000000000002</c:v>
                </c:pt>
                <c:pt idx="46">
                  <c:v>2.2999999999999998</c:v>
                </c:pt>
                <c:pt idx="47">
                  <c:v>5.2</c:v>
                </c:pt>
              </c:numCache>
            </c:numRef>
          </c:val>
          <c:smooth val="0"/>
          <c:extLst>
            <c:ext xmlns:c16="http://schemas.microsoft.com/office/drawing/2014/chart" uri="{C3380CC4-5D6E-409C-BE32-E72D297353CC}">
              <c16:uniqueId val="{00000008-7701-4E55-856E-35A12CA4225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701-4E55-856E-35A12CA4225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0.59340000000000004</c:v>
                </c:pt>
                <c:pt idx="1">
                  <c:v>0.44979999999999998</c:v>
                </c:pt>
                <c:pt idx="2">
                  <c:v>0.4209</c:v>
                </c:pt>
                <c:pt idx="3">
                  <c:v>0.41449999999999998</c:v>
                </c:pt>
                <c:pt idx="4">
                  <c:v>0.50829999999999997</c:v>
                </c:pt>
                <c:pt idx="5">
                  <c:v>0.51770000000000005</c:v>
                </c:pt>
                <c:pt idx="6">
                  <c:v>0.51170000000000004</c:v>
                </c:pt>
                <c:pt idx="7">
                  <c:v>0.54259999999999997</c:v>
                </c:pt>
                <c:pt idx="8">
                  <c:v>0.50060000000000004</c:v>
                </c:pt>
                <c:pt idx="9">
                  <c:v>0.52310000000000001</c:v>
                </c:pt>
                <c:pt idx="10">
                  <c:v>0.49009999999999998</c:v>
                </c:pt>
                <c:pt idx="11">
                  <c:v>0.4229</c:v>
                </c:pt>
                <c:pt idx="12">
                  <c:v>0.38540000000000002</c:v>
                </c:pt>
                <c:pt idx="13">
                  <c:v>0.3664</c:v>
                </c:pt>
                <c:pt idx="14">
                  <c:v>0.45979999999999999</c:v>
                </c:pt>
                <c:pt idx="15">
                  <c:v>0.64929999999999999</c:v>
                </c:pt>
                <c:pt idx="16">
                  <c:v>0.78359999999999996</c:v>
                </c:pt>
                <c:pt idx="17">
                  <c:v>0.76619999999999999</c:v>
                </c:pt>
                <c:pt idx="18">
                  <c:v>0.76429999999999998</c:v>
                </c:pt>
                <c:pt idx="19">
                  <c:v>0.79420000000000002</c:v>
                </c:pt>
                <c:pt idx="20">
                  <c:v>0.76190000000000002</c:v>
                </c:pt>
                <c:pt idx="21">
                  <c:v>0.77510000000000001</c:v>
                </c:pt>
                <c:pt idx="22">
                  <c:v>0.75109999999999999</c:v>
                </c:pt>
                <c:pt idx="23">
                  <c:v>0.72250000000000003</c:v>
                </c:pt>
                <c:pt idx="24">
                  <c:v>0.73409999999999997</c:v>
                </c:pt>
                <c:pt idx="25">
                  <c:v>0.72940000000000005</c:v>
                </c:pt>
                <c:pt idx="26">
                  <c:v>0.74850000000000005</c:v>
                </c:pt>
                <c:pt idx="27">
                  <c:v>0.7581</c:v>
                </c:pt>
                <c:pt idx="28">
                  <c:v>0.73429999999999995</c:v>
                </c:pt>
                <c:pt idx="29">
                  <c:v>0.48970000000000002</c:v>
                </c:pt>
                <c:pt idx="30">
                  <c:v>0.45610000000000001</c:v>
                </c:pt>
                <c:pt idx="31">
                  <c:v>0.4612</c:v>
                </c:pt>
                <c:pt idx="32">
                  <c:v>0.45150000000000001</c:v>
                </c:pt>
                <c:pt idx="33">
                  <c:v>0.45710000000000001</c:v>
                </c:pt>
                <c:pt idx="34">
                  <c:v>0.45369999999999999</c:v>
                </c:pt>
                <c:pt idx="35">
                  <c:v>0.43519999999999998</c:v>
                </c:pt>
                <c:pt idx="36">
                  <c:v>0.41920000000000002</c:v>
                </c:pt>
                <c:pt idx="37">
                  <c:v>0.42699999999999999</c:v>
                </c:pt>
                <c:pt idx="38">
                  <c:v>0.4773</c:v>
                </c:pt>
                <c:pt idx="39">
                  <c:v>0.4234</c:v>
                </c:pt>
                <c:pt idx="40">
                  <c:v>0.46160000000000001</c:v>
                </c:pt>
                <c:pt idx="41">
                  <c:v>0.45240000000000002</c:v>
                </c:pt>
                <c:pt idx="42">
                  <c:v>0.45639999999999997</c:v>
                </c:pt>
                <c:pt idx="43">
                  <c:v>0.44950000000000001</c:v>
                </c:pt>
                <c:pt idx="44">
                  <c:v>0.41339999999999999</c:v>
                </c:pt>
                <c:pt idx="45">
                  <c:v>0.41099999999999998</c:v>
                </c:pt>
                <c:pt idx="46">
                  <c:v>0.39379999999999998</c:v>
                </c:pt>
                <c:pt idx="47">
                  <c:v>0.4294</c:v>
                </c:pt>
              </c:numCache>
            </c:numRef>
          </c:val>
          <c:smooth val="0"/>
          <c:extLst>
            <c:ext xmlns:c16="http://schemas.microsoft.com/office/drawing/2014/chart" uri="{C3380CC4-5D6E-409C-BE32-E72D297353CC}">
              <c16:uniqueId val="{0000000A-7701-4E55-856E-35A12CA4225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701-4E55-856E-35A12CA4225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701-4E55-856E-35A12CA4225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701-4E55-856E-35A12CA4225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7701-4E55-856E-35A12CA4225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47.888159999999999</c:v>
                </c:pt>
                <c:pt idx="1">
                  <c:v>48.560510000000001</c:v>
                </c:pt>
                <c:pt idx="2">
                  <c:v>47.990479999999998</c:v>
                </c:pt>
                <c:pt idx="3">
                  <c:v>47.893630000000002</c:v>
                </c:pt>
                <c:pt idx="4">
                  <c:v>49.275770000000001</c:v>
                </c:pt>
                <c:pt idx="5">
                  <c:v>49.002540000000003</c:v>
                </c:pt>
                <c:pt idx="6">
                  <c:v>48.430810000000001</c:v>
                </c:pt>
                <c:pt idx="7">
                  <c:v>49.976379999999999</c:v>
                </c:pt>
                <c:pt idx="8">
                  <c:v>48.8947</c:v>
                </c:pt>
                <c:pt idx="9">
                  <c:v>49.65193</c:v>
                </c:pt>
                <c:pt idx="10">
                  <c:v>48.556800000000003</c:v>
                </c:pt>
                <c:pt idx="11">
                  <c:v>50.237439999999999</c:v>
                </c:pt>
                <c:pt idx="12">
                  <c:v>48.05415</c:v>
                </c:pt>
                <c:pt idx="13">
                  <c:v>45.534559999999999</c:v>
                </c:pt>
                <c:pt idx="14">
                  <c:v>44.206499999999998</c:v>
                </c:pt>
                <c:pt idx="15">
                  <c:v>46.339739999999999</c:v>
                </c:pt>
                <c:pt idx="16">
                  <c:v>45.715960000000003</c:v>
                </c:pt>
                <c:pt idx="17">
                  <c:v>45.552930000000003</c:v>
                </c:pt>
                <c:pt idx="18">
                  <c:v>45.153500000000001</c:v>
                </c:pt>
                <c:pt idx="19">
                  <c:v>45.85257</c:v>
                </c:pt>
                <c:pt idx="20">
                  <c:v>47.417529999999999</c:v>
                </c:pt>
                <c:pt idx="21">
                  <c:v>48.404029999999999</c:v>
                </c:pt>
                <c:pt idx="22">
                  <c:v>45.907820000000001</c:v>
                </c:pt>
                <c:pt idx="23">
                  <c:v>46.098190000000002</c:v>
                </c:pt>
                <c:pt idx="24">
                  <c:v>45.224200000000003</c:v>
                </c:pt>
                <c:pt idx="25">
                  <c:v>45.660229999999999</c:v>
                </c:pt>
                <c:pt idx="26">
                  <c:v>45.803550000000001</c:v>
                </c:pt>
                <c:pt idx="27">
                  <c:v>43.747250000000001</c:v>
                </c:pt>
                <c:pt idx="28">
                  <c:v>42.678609999999999</c:v>
                </c:pt>
                <c:pt idx="29">
                  <c:v>42.724269999999997</c:v>
                </c:pt>
                <c:pt idx="30">
                  <c:v>43.54224</c:v>
                </c:pt>
                <c:pt idx="31">
                  <c:v>46.975999999999999</c:v>
                </c:pt>
                <c:pt idx="32">
                  <c:v>47.043190000000003</c:v>
                </c:pt>
                <c:pt idx="33">
                  <c:v>47.688989999999997</c:v>
                </c:pt>
                <c:pt idx="34">
                  <c:v>48.028410000000001</c:v>
                </c:pt>
                <c:pt idx="35">
                  <c:v>48.519449999999999</c:v>
                </c:pt>
                <c:pt idx="36">
                  <c:v>48.820729999999998</c:v>
                </c:pt>
                <c:pt idx="37">
                  <c:v>44.449950000000001</c:v>
                </c:pt>
                <c:pt idx="38">
                  <c:v>48.347209999999997</c:v>
                </c:pt>
                <c:pt idx="39">
                  <c:v>49.291159999999998</c:v>
                </c:pt>
                <c:pt idx="40">
                  <c:v>49.783619999999999</c:v>
                </c:pt>
                <c:pt idx="41">
                  <c:v>49.844880000000003</c:v>
                </c:pt>
                <c:pt idx="42">
                  <c:v>49.850160000000002</c:v>
                </c:pt>
                <c:pt idx="43">
                  <c:v>50.29777</c:v>
                </c:pt>
                <c:pt idx="44">
                  <c:v>49.30491</c:v>
                </c:pt>
                <c:pt idx="45">
                  <c:v>49.422870000000003</c:v>
                </c:pt>
                <c:pt idx="46">
                  <c:v>49.408499999999997</c:v>
                </c:pt>
                <c:pt idx="47">
                  <c:v>49.581339999999997</c:v>
                </c:pt>
              </c:numCache>
            </c:numRef>
          </c:val>
          <c:smooth val="0"/>
          <c:extLst>
            <c:ext xmlns:c16="http://schemas.microsoft.com/office/drawing/2014/chart" uri="{C3380CC4-5D6E-409C-BE32-E72D297353CC}">
              <c16:uniqueId val="{0000000F-7701-4E55-856E-35A12CA4225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117.15443</c:v>
                </c:pt>
                <c:pt idx="1">
                  <c:v>117.73172</c:v>
                </c:pt>
                <c:pt idx="2">
                  <c:v>118.0423</c:v>
                </c:pt>
                <c:pt idx="3">
                  <c:v>119.46793</c:v>
                </c:pt>
                <c:pt idx="4">
                  <c:v>119.82062999999999</c:v>
                </c:pt>
                <c:pt idx="5">
                  <c:v>118.46501000000001</c:v>
                </c:pt>
                <c:pt idx="6">
                  <c:v>117.70706</c:v>
                </c:pt>
                <c:pt idx="7">
                  <c:v>118.08240000000001</c:v>
                </c:pt>
                <c:pt idx="8">
                  <c:v>118.70202999999999</c:v>
                </c:pt>
                <c:pt idx="9">
                  <c:v>118.6377</c:v>
                </c:pt>
                <c:pt idx="10">
                  <c:v>118.55681</c:v>
                </c:pt>
                <c:pt idx="11">
                  <c:v>120.08456</c:v>
                </c:pt>
                <c:pt idx="12">
                  <c:v>114.38993000000001</c:v>
                </c:pt>
                <c:pt idx="13">
                  <c:v>112.38285999999999</c:v>
                </c:pt>
                <c:pt idx="14">
                  <c:v>115.92034</c:v>
                </c:pt>
                <c:pt idx="15">
                  <c:v>115.86503</c:v>
                </c:pt>
                <c:pt idx="16">
                  <c:v>118.48771000000001</c:v>
                </c:pt>
                <c:pt idx="17">
                  <c:v>119.02208</c:v>
                </c:pt>
                <c:pt idx="18">
                  <c:v>121.23961</c:v>
                </c:pt>
                <c:pt idx="19">
                  <c:v>121.63482999999999</c:v>
                </c:pt>
                <c:pt idx="20">
                  <c:v>122.30458</c:v>
                </c:pt>
                <c:pt idx="21">
                  <c:v>120.70923000000001</c:v>
                </c:pt>
                <c:pt idx="22">
                  <c:v>118.42375</c:v>
                </c:pt>
                <c:pt idx="23">
                  <c:v>117.50246</c:v>
                </c:pt>
                <c:pt idx="24">
                  <c:v>117.53548000000001</c:v>
                </c:pt>
                <c:pt idx="25">
                  <c:v>118.51513</c:v>
                </c:pt>
                <c:pt idx="26">
                  <c:v>118.00817000000001</c:v>
                </c:pt>
                <c:pt idx="27">
                  <c:v>116.9516</c:v>
                </c:pt>
                <c:pt idx="28">
                  <c:v>117.12998</c:v>
                </c:pt>
                <c:pt idx="29">
                  <c:v>116.01479999999999</c:v>
                </c:pt>
                <c:pt idx="30">
                  <c:v>112.78034</c:v>
                </c:pt>
                <c:pt idx="31">
                  <c:v>106.57250000000001</c:v>
                </c:pt>
                <c:pt idx="32">
                  <c:v>109.31408999999999</c:v>
                </c:pt>
                <c:pt idx="33">
                  <c:v>106.37063999999999</c:v>
                </c:pt>
                <c:pt idx="34">
                  <c:v>107.24890000000001</c:v>
                </c:pt>
                <c:pt idx="35">
                  <c:v>107.02985</c:v>
                </c:pt>
                <c:pt idx="36">
                  <c:v>110.00324000000001</c:v>
                </c:pt>
                <c:pt idx="37">
                  <c:v>110.51034</c:v>
                </c:pt>
                <c:pt idx="38">
                  <c:v>113.70941999999999</c:v>
                </c:pt>
                <c:pt idx="39">
                  <c:v>119.76151</c:v>
                </c:pt>
                <c:pt idx="40">
                  <c:v>124.23631</c:v>
                </c:pt>
                <c:pt idx="41">
                  <c:v>122.46364</c:v>
                </c:pt>
                <c:pt idx="42">
                  <c:v>124.86837</c:v>
                </c:pt>
                <c:pt idx="43">
                  <c:v>125.44689</c:v>
                </c:pt>
                <c:pt idx="44">
                  <c:v>121.06057</c:v>
                </c:pt>
                <c:pt idx="45">
                  <c:v>120.56525000000001</c:v>
                </c:pt>
                <c:pt idx="46">
                  <c:v>121.4511</c:v>
                </c:pt>
                <c:pt idx="47">
                  <c:v>119.89944</c:v>
                </c:pt>
              </c:numCache>
            </c:numRef>
          </c:val>
          <c:smooth val="0"/>
          <c:extLst>
            <c:ext xmlns:c16="http://schemas.microsoft.com/office/drawing/2014/chart" uri="{C3380CC4-5D6E-409C-BE32-E72D297353CC}">
              <c16:uniqueId val="{00000010-7701-4E55-856E-35A12CA4225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27.119129999999998</c:v>
                </c:pt>
                <c:pt idx="1">
                  <c:v>27.10746</c:v>
                </c:pt>
                <c:pt idx="2">
                  <c:v>26.324739999999998</c:v>
                </c:pt>
                <c:pt idx="3">
                  <c:v>27.16893</c:v>
                </c:pt>
                <c:pt idx="4">
                  <c:v>27.681719999999999</c:v>
                </c:pt>
                <c:pt idx="5">
                  <c:v>27.278659999999999</c:v>
                </c:pt>
                <c:pt idx="6">
                  <c:v>27.538609999999998</c:v>
                </c:pt>
                <c:pt idx="7">
                  <c:v>26.633279999999999</c:v>
                </c:pt>
                <c:pt idx="8">
                  <c:v>26.723569999999999</c:v>
                </c:pt>
                <c:pt idx="9">
                  <c:v>26.454820000000002</c:v>
                </c:pt>
                <c:pt idx="10">
                  <c:v>25.49916</c:v>
                </c:pt>
                <c:pt idx="11">
                  <c:v>21.721800000000002</c:v>
                </c:pt>
                <c:pt idx="12">
                  <c:v>21.34197</c:v>
                </c:pt>
                <c:pt idx="13">
                  <c:v>21.78079</c:v>
                </c:pt>
                <c:pt idx="14">
                  <c:v>24.946999999999999</c:v>
                </c:pt>
                <c:pt idx="15">
                  <c:v>26.384820000000001</c:v>
                </c:pt>
                <c:pt idx="16">
                  <c:v>26.096720000000001</c:v>
                </c:pt>
                <c:pt idx="17">
                  <c:v>26.29045</c:v>
                </c:pt>
                <c:pt idx="18">
                  <c:v>26.50094</c:v>
                </c:pt>
                <c:pt idx="19">
                  <c:v>27.07713</c:v>
                </c:pt>
                <c:pt idx="20">
                  <c:v>27.669029999999999</c:v>
                </c:pt>
                <c:pt idx="21">
                  <c:v>27.046869999999998</c:v>
                </c:pt>
                <c:pt idx="22">
                  <c:v>26.913309999999999</c:v>
                </c:pt>
                <c:pt idx="23">
                  <c:v>25.916740000000001</c:v>
                </c:pt>
                <c:pt idx="24">
                  <c:v>26.164480000000001</c:v>
                </c:pt>
                <c:pt idx="25">
                  <c:v>26.875620000000001</c:v>
                </c:pt>
                <c:pt idx="26">
                  <c:v>26.57394</c:v>
                </c:pt>
                <c:pt idx="27">
                  <c:v>27.642479999999999</c:v>
                </c:pt>
                <c:pt idx="28">
                  <c:v>27.78051</c:v>
                </c:pt>
                <c:pt idx="29">
                  <c:v>27.099830000000001</c:v>
                </c:pt>
                <c:pt idx="30">
                  <c:v>26.909870000000002</c:v>
                </c:pt>
                <c:pt idx="31">
                  <c:v>27.44511</c:v>
                </c:pt>
                <c:pt idx="32">
                  <c:v>27.652460000000001</c:v>
                </c:pt>
                <c:pt idx="33">
                  <c:v>27.365100000000002</c:v>
                </c:pt>
                <c:pt idx="34">
                  <c:v>26.953340000000001</c:v>
                </c:pt>
                <c:pt idx="35">
                  <c:v>22.70356</c:v>
                </c:pt>
                <c:pt idx="36">
                  <c:v>22.408719999999999</c:v>
                </c:pt>
                <c:pt idx="37">
                  <c:v>22.50215</c:v>
                </c:pt>
                <c:pt idx="38">
                  <c:v>26.66949</c:v>
                </c:pt>
                <c:pt idx="39">
                  <c:v>26.862159999999999</c:v>
                </c:pt>
                <c:pt idx="40">
                  <c:v>26.950279999999999</c:v>
                </c:pt>
                <c:pt idx="41">
                  <c:v>27.21978</c:v>
                </c:pt>
                <c:pt idx="42">
                  <c:v>27.307020000000001</c:v>
                </c:pt>
                <c:pt idx="43">
                  <c:v>27.462969999999999</c:v>
                </c:pt>
                <c:pt idx="44">
                  <c:v>27.152930000000001</c:v>
                </c:pt>
                <c:pt idx="45">
                  <c:v>27.589780000000001</c:v>
                </c:pt>
                <c:pt idx="46">
                  <c:v>26.568359999999998</c:v>
                </c:pt>
                <c:pt idx="47">
                  <c:v>27.801110000000001</c:v>
                </c:pt>
              </c:numCache>
            </c:numRef>
          </c:val>
          <c:smooth val="0"/>
          <c:extLst>
            <c:ext xmlns:c16="http://schemas.microsoft.com/office/drawing/2014/chart" uri="{C3380CC4-5D6E-409C-BE32-E72D297353CC}">
              <c16:uniqueId val="{00000011-7701-4E55-856E-35A12CA4225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701-4E55-856E-35A12CA4225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156.76</c:v>
                </c:pt>
                <c:pt idx="1">
                  <c:v>163.44999999999999</c:v>
                </c:pt>
                <c:pt idx="2">
                  <c:v>164.83</c:v>
                </c:pt>
                <c:pt idx="3">
                  <c:v>164.42</c:v>
                </c:pt>
                <c:pt idx="4">
                  <c:v>162.99</c:v>
                </c:pt>
                <c:pt idx="5">
                  <c:v>163.52000000000001</c:v>
                </c:pt>
                <c:pt idx="6">
                  <c:v>160</c:v>
                </c:pt>
                <c:pt idx="7">
                  <c:v>162.91999999999999</c:v>
                </c:pt>
                <c:pt idx="8">
                  <c:v>163.19999999999999</c:v>
                </c:pt>
                <c:pt idx="9">
                  <c:v>163.47</c:v>
                </c:pt>
                <c:pt idx="10">
                  <c:v>165.2</c:v>
                </c:pt>
                <c:pt idx="11">
                  <c:v>164.64</c:v>
                </c:pt>
                <c:pt idx="12">
                  <c:v>164.51</c:v>
                </c:pt>
                <c:pt idx="13">
                  <c:v>158.16</c:v>
                </c:pt>
                <c:pt idx="14">
                  <c:v>156.05000000000001</c:v>
                </c:pt>
                <c:pt idx="15">
                  <c:v>155.26</c:v>
                </c:pt>
                <c:pt idx="16">
                  <c:v>159.58000000000001</c:v>
                </c:pt>
                <c:pt idx="17">
                  <c:v>162.97</c:v>
                </c:pt>
                <c:pt idx="18">
                  <c:v>162.99</c:v>
                </c:pt>
                <c:pt idx="19">
                  <c:v>163.91</c:v>
                </c:pt>
                <c:pt idx="20">
                  <c:v>162.04</c:v>
                </c:pt>
                <c:pt idx="21">
                  <c:v>162.99</c:v>
                </c:pt>
                <c:pt idx="22">
                  <c:v>157.97999999999999</c:v>
                </c:pt>
                <c:pt idx="23">
                  <c:v>159.56</c:v>
                </c:pt>
                <c:pt idx="24">
                  <c:v>162.13</c:v>
                </c:pt>
                <c:pt idx="25">
                  <c:v>160.71</c:v>
                </c:pt>
                <c:pt idx="26">
                  <c:v>160.63999999999999</c:v>
                </c:pt>
                <c:pt idx="27">
                  <c:v>160.93</c:v>
                </c:pt>
                <c:pt idx="28">
                  <c:v>162.36000000000001</c:v>
                </c:pt>
                <c:pt idx="29">
                  <c:v>162.47999999999999</c:v>
                </c:pt>
                <c:pt idx="30">
                  <c:v>164.15</c:v>
                </c:pt>
                <c:pt idx="31">
                  <c:v>162.79</c:v>
                </c:pt>
                <c:pt idx="32">
                  <c:v>163.08000000000001</c:v>
                </c:pt>
                <c:pt idx="33">
                  <c:v>163.36000000000001</c:v>
                </c:pt>
                <c:pt idx="34">
                  <c:v>164.34</c:v>
                </c:pt>
                <c:pt idx="35">
                  <c:v>158.47</c:v>
                </c:pt>
                <c:pt idx="36">
                  <c:v>159.66</c:v>
                </c:pt>
                <c:pt idx="37">
                  <c:v>160.56</c:v>
                </c:pt>
                <c:pt idx="38">
                  <c:v>165.65</c:v>
                </c:pt>
                <c:pt idx="39">
                  <c:v>167.56</c:v>
                </c:pt>
                <c:pt idx="40">
                  <c:v>166.73</c:v>
                </c:pt>
                <c:pt idx="41">
                  <c:v>166.62</c:v>
                </c:pt>
                <c:pt idx="42">
                  <c:v>164.54</c:v>
                </c:pt>
                <c:pt idx="43">
                  <c:v>166.03</c:v>
                </c:pt>
                <c:pt idx="44">
                  <c:v>166.7</c:v>
                </c:pt>
                <c:pt idx="45">
                  <c:v>165.17</c:v>
                </c:pt>
                <c:pt idx="46">
                  <c:v>165.47</c:v>
                </c:pt>
                <c:pt idx="47">
                  <c:v>163.66</c:v>
                </c:pt>
              </c:numCache>
            </c:numRef>
          </c:val>
          <c:smooth val="0"/>
          <c:extLst>
            <c:ext xmlns:c16="http://schemas.microsoft.com/office/drawing/2014/chart" uri="{C3380CC4-5D6E-409C-BE32-E72D297353CC}">
              <c16:uniqueId val="{00000013-7701-4E55-856E-35A12CA4225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701-4E55-856E-35A12CA4225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34.149340000000002</c:v>
                </c:pt>
                <c:pt idx="1">
                  <c:v>34.444400000000002</c:v>
                </c:pt>
                <c:pt idx="2">
                  <c:v>35.182630000000003</c:v>
                </c:pt>
                <c:pt idx="3">
                  <c:v>35.582009999999997</c:v>
                </c:pt>
                <c:pt idx="4">
                  <c:v>35.259300000000003</c:v>
                </c:pt>
                <c:pt idx="5">
                  <c:v>34.75461</c:v>
                </c:pt>
                <c:pt idx="6">
                  <c:v>34.604349999999997</c:v>
                </c:pt>
                <c:pt idx="7">
                  <c:v>34.02337</c:v>
                </c:pt>
                <c:pt idx="8">
                  <c:v>32.930120000000002</c:v>
                </c:pt>
                <c:pt idx="9">
                  <c:v>34.203009999999999</c:v>
                </c:pt>
                <c:pt idx="10">
                  <c:v>34.008479999999999</c:v>
                </c:pt>
                <c:pt idx="11">
                  <c:v>32.51135</c:v>
                </c:pt>
                <c:pt idx="12">
                  <c:v>32.082470000000001</c:v>
                </c:pt>
                <c:pt idx="13">
                  <c:v>29.705500000000001</c:v>
                </c:pt>
                <c:pt idx="14">
                  <c:v>29.799340000000001</c:v>
                </c:pt>
                <c:pt idx="15">
                  <c:v>30.586510000000001</c:v>
                </c:pt>
                <c:pt idx="16">
                  <c:v>30.992370000000001</c:v>
                </c:pt>
                <c:pt idx="17">
                  <c:v>31.262789999999999</c:v>
                </c:pt>
                <c:pt idx="18">
                  <c:v>33.390349999999998</c:v>
                </c:pt>
                <c:pt idx="19">
                  <c:v>35.227290000000004</c:v>
                </c:pt>
                <c:pt idx="20">
                  <c:v>35.512090000000001</c:v>
                </c:pt>
                <c:pt idx="21">
                  <c:v>35.509549999999997</c:v>
                </c:pt>
                <c:pt idx="22">
                  <c:v>34.773409999999998</c:v>
                </c:pt>
                <c:pt idx="23">
                  <c:v>34.680729999999997</c:v>
                </c:pt>
                <c:pt idx="24">
                  <c:v>34.564680000000003</c:v>
                </c:pt>
                <c:pt idx="25">
                  <c:v>33.693460000000002</c:v>
                </c:pt>
                <c:pt idx="26">
                  <c:v>33.65766</c:v>
                </c:pt>
                <c:pt idx="27">
                  <c:v>34.679960000000001</c:v>
                </c:pt>
                <c:pt idx="28">
                  <c:v>34.6126</c:v>
                </c:pt>
                <c:pt idx="29">
                  <c:v>35.285649999999997</c:v>
                </c:pt>
                <c:pt idx="30">
                  <c:v>36.503509999999999</c:v>
                </c:pt>
                <c:pt idx="31">
                  <c:v>36.064070000000001</c:v>
                </c:pt>
                <c:pt idx="32">
                  <c:v>35.363320000000002</c:v>
                </c:pt>
                <c:pt idx="33">
                  <c:v>34.23377</c:v>
                </c:pt>
                <c:pt idx="34">
                  <c:v>34.43468</c:v>
                </c:pt>
                <c:pt idx="35">
                  <c:v>32.569110000000002</c:v>
                </c:pt>
                <c:pt idx="36">
                  <c:v>32.364249999999998</c:v>
                </c:pt>
                <c:pt idx="37">
                  <c:v>29.770479999999999</c:v>
                </c:pt>
                <c:pt idx="38">
                  <c:v>29.65793</c:v>
                </c:pt>
                <c:pt idx="39">
                  <c:v>31.611460000000001</c:v>
                </c:pt>
                <c:pt idx="40">
                  <c:v>32.020589999999999</c:v>
                </c:pt>
                <c:pt idx="41">
                  <c:v>32.816479999999999</c:v>
                </c:pt>
                <c:pt idx="42">
                  <c:v>32.304290000000002</c:v>
                </c:pt>
                <c:pt idx="43">
                  <c:v>32.584380000000003</c:v>
                </c:pt>
                <c:pt idx="44">
                  <c:v>33.653910000000003</c:v>
                </c:pt>
                <c:pt idx="45">
                  <c:v>33.081299999999999</c:v>
                </c:pt>
                <c:pt idx="46">
                  <c:v>33.43873</c:v>
                </c:pt>
                <c:pt idx="47">
                  <c:v>33.27955</c:v>
                </c:pt>
              </c:numCache>
            </c:numRef>
          </c:val>
          <c:smooth val="0"/>
          <c:extLst>
            <c:ext xmlns:c16="http://schemas.microsoft.com/office/drawing/2014/chart" uri="{C3380CC4-5D6E-409C-BE32-E72D297353CC}">
              <c16:uniqueId val="{00000015-7701-4E55-856E-35A12CA4225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34.6</c:v>
                </c:pt>
                <c:pt idx="1">
                  <c:v>35.17</c:v>
                </c:pt>
                <c:pt idx="2">
                  <c:v>35.44</c:v>
                </c:pt>
                <c:pt idx="3">
                  <c:v>34.64</c:v>
                </c:pt>
                <c:pt idx="4">
                  <c:v>33.93</c:v>
                </c:pt>
                <c:pt idx="5">
                  <c:v>34.44</c:v>
                </c:pt>
                <c:pt idx="6">
                  <c:v>34.369999999999997</c:v>
                </c:pt>
                <c:pt idx="7">
                  <c:v>33.86</c:v>
                </c:pt>
                <c:pt idx="8">
                  <c:v>32.85</c:v>
                </c:pt>
                <c:pt idx="9">
                  <c:v>32.53</c:v>
                </c:pt>
                <c:pt idx="10">
                  <c:v>32.4</c:v>
                </c:pt>
                <c:pt idx="11">
                  <c:v>33.19</c:v>
                </c:pt>
                <c:pt idx="12">
                  <c:v>33.18</c:v>
                </c:pt>
                <c:pt idx="13">
                  <c:v>33.4</c:v>
                </c:pt>
                <c:pt idx="14">
                  <c:v>33.479999999999997</c:v>
                </c:pt>
                <c:pt idx="15">
                  <c:v>33.49</c:v>
                </c:pt>
                <c:pt idx="16">
                  <c:v>34.28</c:v>
                </c:pt>
                <c:pt idx="17">
                  <c:v>34.44</c:v>
                </c:pt>
                <c:pt idx="18">
                  <c:v>34.380000000000003</c:v>
                </c:pt>
                <c:pt idx="19">
                  <c:v>35.18</c:v>
                </c:pt>
                <c:pt idx="20">
                  <c:v>34.29</c:v>
                </c:pt>
                <c:pt idx="21">
                  <c:v>33.86</c:v>
                </c:pt>
                <c:pt idx="22">
                  <c:v>33.6</c:v>
                </c:pt>
                <c:pt idx="23">
                  <c:v>32.090000000000003</c:v>
                </c:pt>
                <c:pt idx="24">
                  <c:v>32.11</c:v>
                </c:pt>
                <c:pt idx="25">
                  <c:v>33.090000000000003</c:v>
                </c:pt>
                <c:pt idx="26">
                  <c:v>33.46</c:v>
                </c:pt>
                <c:pt idx="27">
                  <c:v>33.49</c:v>
                </c:pt>
                <c:pt idx="28">
                  <c:v>34.630000000000003</c:v>
                </c:pt>
                <c:pt idx="29">
                  <c:v>34.43</c:v>
                </c:pt>
                <c:pt idx="30">
                  <c:v>34.340000000000003</c:v>
                </c:pt>
                <c:pt idx="31">
                  <c:v>33.56</c:v>
                </c:pt>
                <c:pt idx="32">
                  <c:v>33.090000000000003</c:v>
                </c:pt>
                <c:pt idx="33">
                  <c:v>32.369999999999997</c:v>
                </c:pt>
                <c:pt idx="34">
                  <c:v>31.98</c:v>
                </c:pt>
                <c:pt idx="35">
                  <c:v>29.35</c:v>
                </c:pt>
                <c:pt idx="36">
                  <c:v>29.42</c:v>
                </c:pt>
                <c:pt idx="37">
                  <c:v>30.49</c:v>
                </c:pt>
                <c:pt idx="38">
                  <c:v>30.55</c:v>
                </c:pt>
                <c:pt idx="39">
                  <c:v>31.33</c:v>
                </c:pt>
                <c:pt idx="40">
                  <c:v>30.23</c:v>
                </c:pt>
                <c:pt idx="41">
                  <c:v>30.58</c:v>
                </c:pt>
                <c:pt idx="42">
                  <c:v>30.18</c:v>
                </c:pt>
                <c:pt idx="43">
                  <c:v>30.27</c:v>
                </c:pt>
                <c:pt idx="44">
                  <c:v>30.81</c:v>
                </c:pt>
                <c:pt idx="45">
                  <c:v>31.43</c:v>
                </c:pt>
                <c:pt idx="46">
                  <c:v>32.06</c:v>
                </c:pt>
                <c:pt idx="47">
                  <c:v>32.229999999999997</c:v>
                </c:pt>
              </c:numCache>
            </c:numRef>
          </c:val>
          <c:smooth val="0"/>
          <c:extLst>
            <c:ext xmlns:c16="http://schemas.microsoft.com/office/drawing/2014/chart" uri="{C3380CC4-5D6E-409C-BE32-E72D297353CC}">
              <c16:uniqueId val="{00000016-7701-4E55-856E-35A12CA4225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3B2-4FA1-9FE9-70EF31D364D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192.00331</c:v>
                </c:pt>
                <c:pt idx="1">
                  <c:v>192.83181999999999</c:v>
                </c:pt>
                <c:pt idx="2">
                  <c:v>192.84816000000001</c:v>
                </c:pt>
                <c:pt idx="3">
                  <c:v>192.82781</c:v>
                </c:pt>
                <c:pt idx="4">
                  <c:v>192.73580000000001</c:v>
                </c:pt>
                <c:pt idx="5">
                  <c:v>192.20311000000001</c:v>
                </c:pt>
                <c:pt idx="6">
                  <c:v>192.62975</c:v>
                </c:pt>
                <c:pt idx="7">
                  <c:v>192.50712999999999</c:v>
                </c:pt>
                <c:pt idx="8">
                  <c:v>191.81243000000001</c:v>
                </c:pt>
                <c:pt idx="9">
                  <c:v>191.55511000000001</c:v>
                </c:pt>
                <c:pt idx="10">
                  <c:v>191.57207</c:v>
                </c:pt>
                <c:pt idx="11">
                  <c:v>190.81120000000001</c:v>
                </c:pt>
                <c:pt idx="12">
                  <c:v>190.82255000000001</c:v>
                </c:pt>
                <c:pt idx="13">
                  <c:v>190.03395</c:v>
                </c:pt>
                <c:pt idx="14">
                  <c:v>177.27981</c:v>
                </c:pt>
                <c:pt idx="15">
                  <c:v>177.94286</c:v>
                </c:pt>
                <c:pt idx="16">
                  <c:v>189.11080999999999</c:v>
                </c:pt>
                <c:pt idx="17">
                  <c:v>191.95500999999999</c:v>
                </c:pt>
                <c:pt idx="18">
                  <c:v>190.88131999999999</c:v>
                </c:pt>
                <c:pt idx="19">
                  <c:v>189.32932</c:v>
                </c:pt>
                <c:pt idx="20">
                  <c:v>188.66125</c:v>
                </c:pt>
                <c:pt idx="21">
                  <c:v>188.58922999999999</c:v>
                </c:pt>
                <c:pt idx="22">
                  <c:v>188.96404000000001</c:v>
                </c:pt>
                <c:pt idx="23">
                  <c:v>189.32424</c:v>
                </c:pt>
                <c:pt idx="24">
                  <c:v>189.03833</c:v>
                </c:pt>
                <c:pt idx="25">
                  <c:v>189.30837</c:v>
                </c:pt>
                <c:pt idx="26">
                  <c:v>190.08484000000001</c:v>
                </c:pt>
                <c:pt idx="27">
                  <c:v>190.67581999999999</c:v>
                </c:pt>
                <c:pt idx="28">
                  <c:v>192.19791000000001</c:v>
                </c:pt>
                <c:pt idx="29">
                  <c:v>191.94507999999999</c:v>
                </c:pt>
                <c:pt idx="30">
                  <c:v>190.18086</c:v>
                </c:pt>
                <c:pt idx="31">
                  <c:v>189.36823000000001</c:v>
                </c:pt>
                <c:pt idx="32">
                  <c:v>188.57228000000001</c:v>
                </c:pt>
                <c:pt idx="33">
                  <c:v>164.39017000000001</c:v>
                </c:pt>
                <c:pt idx="34">
                  <c:v>116.12515999999999</c:v>
                </c:pt>
                <c:pt idx="35">
                  <c:v>115.48568</c:v>
                </c:pt>
                <c:pt idx="36">
                  <c:v>110.34066</c:v>
                </c:pt>
                <c:pt idx="37">
                  <c:v>71.108609999999999</c:v>
                </c:pt>
                <c:pt idx="38">
                  <c:v>55.213729999999998</c:v>
                </c:pt>
                <c:pt idx="39">
                  <c:v>53.998570000000001</c:v>
                </c:pt>
                <c:pt idx="40">
                  <c:v>53.774700000000003</c:v>
                </c:pt>
                <c:pt idx="41">
                  <c:v>73.253929999999997</c:v>
                </c:pt>
                <c:pt idx="42">
                  <c:v>73.497860000000003</c:v>
                </c:pt>
                <c:pt idx="43">
                  <c:v>118.11138</c:v>
                </c:pt>
                <c:pt idx="44">
                  <c:v>122.81402</c:v>
                </c:pt>
                <c:pt idx="45">
                  <c:v>139.47545</c:v>
                </c:pt>
                <c:pt idx="46">
                  <c:v>185.96487999999999</c:v>
                </c:pt>
                <c:pt idx="47">
                  <c:v>196.15332000000001</c:v>
                </c:pt>
              </c:numCache>
            </c:numRef>
          </c:val>
          <c:smooth val="0"/>
          <c:extLst>
            <c:ext xmlns:c16="http://schemas.microsoft.com/office/drawing/2014/chart" uri="{C3380CC4-5D6E-409C-BE32-E72D297353CC}">
              <c16:uniqueId val="{00000001-E3B2-4FA1-9FE9-70EF31D364D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32.453000000000003</c:v>
                </c:pt>
                <c:pt idx="1">
                  <c:v>31.914000000000001</c:v>
                </c:pt>
                <c:pt idx="2">
                  <c:v>31.918900000000001</c:v>
                </c:pt>
                <c:pt idx="3">
                  <c:v>30.503399999999999</c:v>
                </c:pt>
                <c:pt idx="4">
                  <c:v>31.772200000000002</c:v>
                </c:pt>
                <c:pt idx="5">
                  <c:v>32.0002</c:v>
                </c:pt>
                <c:pt idx="6">
                  <c:v>31.813500000000001</c:v>
                </c:pt>
                <c:pt idx="7">
                  <c:v>32.553800000000003</c:v>
                </c:pt>
                <c:pt idx="8">
                  <c:v>31.7898</c:v>
                </c:pt>
                <c:pt idx="9">
                  <c:v>31.917400000000001</c:v>
                </c:pt>
                <c:pt idx="10">
                  <c:v>30.223700000000001</c:v>
                </c:pt>
                <c:pt idx="11">
                  <c:v>30.019200000000001</c:v>
                </c:pt>
                <c:pt idx="12">
                  <c:v>30.1005</c:v>
                </c:pt>
                <c:pt idx="13">
                  <c:v>28.713200000000001</c:v>
                </c:pt>
                <c:pt idx="14">
                  <c:v>28.622199999999999</c:v>
                </c:pt>
                <c:pt idx="15">
                  <c:v>28.845400000000001</c:v>
                </c:pt>
                <c:pt idx="16">
                  <c:v>30.335999999999999</c:v>
                </c:pt>
                <c:pt idx="17">
                  <c:v>32.8352</c:v>
                </c:pt>
                <c:pt idx="18">
                  <c:v>33.766399999999997</c:v>
                </c:pt>
                <c:pt idx="19">
                  <c:v>34.026600000000002</c:v>
                </c:pt>
                <c:pt idx="20">
                  <c:v>35.337000000000003</c:v>
                </c:pt>
                <c:pt idx="21">
                  <c:v>36.8063</c:v>
                </c:pt>
                <c:pt idx="22">
                  <c:v>36.815300000000001</c:v>
                </c:pt>
                <c:pt idx="23">
                  <c:v>36.109699999999997</c:v>
                </c:pt>
                <c:pt idx="24">
                  <c:v>36.020699999999998</c:v>
                </c:pt>
                <c:pt idx="25">
                  <c:v>34.776000000000003</c:v>
                </c:pt>
                <c:pt idx="26">
                  <c:v>33.8765</c:v>
                </c:pt>
                <c:pt idx="27">
                  <c:v>33.407600000000002</c:v>
                </c:pt>
                <c:pt idx="28">
                  <c:v>34.6021</c:v>
                </c:pt>
                <c:pt idx="29">
                  <c:v>36.373100000000001</c:v>
                </c:pt>
                <c:pt idx="30">
                  <c:v>35.759399999999999</c:v>
                </c:pt>
                <c:pt idx="31">
                  <c:v>36.352800000000002</c:v>
                </c:pt>
                <c:pt idx="32">
                  <c:v>36.583199999999998</c:v>
                </c:pt>
                <c:pt idx="33">
                  <c:v>36.074300000000001</c:v>
                </c:pt>
                <c:pt idx="34">
                  <c:v>35.998199999999997</c:v>
                </c:pt>
                <c:pt idx="35">
                  <c:v>34.413800000000002</c:v>
                </c:pt>
                <c:pt idx="36">
                  <c:v>33.458100000000002</c:v>
                </c:pt>
                <c:pt idx="37">
                  <c:v>32.6614</c:v>
                </c:pt>
                <c:pt idx="38">
                  <c:v>32.026400000000002</c:v>
                </c:pt>
                <c:pt idx="39">
                  <c:v>32.648699999999998</c:v>
                </c:pt>
                <c:pt idx="40">
                  <c:v>33.856000000000002</c:v>
                </c:pt>
                <c:pt idx="41">
                  <c:v>34.047800000000002</c:v>
                </c:pt>
                <c:pt idx="42">
                  <c:v>35.423699999999997</c:v>
                </c:pt>
                <c:pt idx="43">
                  <c:v>36.2134</c:v>
                </c:pt>
                <c:pt idx="44">
                  <c:v>36.268700000000003</c:v>
                </c:pt>
                <c:pt idx="45">
                  <c:v>36.323799999999999</c:v>
                </c:pt>
                <c:pt idx="46">
                  <c:v>35.713299999999997</c:v>
                </c:pt>
                <c:pt idx="47">
                  <c:v>35.855800000000002</c:v>
                </c:pt>
              </c:numCache>
            </c:numRef>
          </c:val>
          <c:smooth val="0"/>
          <c:extLst>
            <c:ext xmlns:c16="http://schemas.microsoft.com/office/drawing/2014/chart" uri="{C3380CC4-5D6E-409C-BE32-E72D297353CC}">
              <c16:uniqueId val="{00000002-E3B2-4FA1-9FE9-70EF31D364D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3B2-4FA1-9FE9-70EF31D364D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3B2-4FA1-9FE9-70EF31D364D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3B2-4FA1-9FE9-70EF31D364D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2.2000000000000002</c:v>
                </c:pt>
                <c:pt idx="1">
                  <c:v>2.2999999999999998</c:v>
                </c:pt>
                <c:pt idx="2">
                  <c:v>2.2999999999999998</c:v>
                </c:pt>
                <c:pt idx="3">
                  <c:v>2.2999999999999998</c:v>
                </c:pt>
                <c:pt idx="4">
                  <c:v>2.2000000000000002</c:v>
                </c:pt>
                <c:pt idx="5">
                  <c:v>2.2000000000000002</c:v>
                </c:pt>
                <c:pt idx="6">
                  <c:v>2.2000000000000002</c:v>
                </c:pt>
                <c:pt idx="7">
                  <c:v>2.2999999999999998</c:v>
                </c:pt>
                <c:pt idx="8">
                  <c:v>2.2999999999999998</c:v>
                </c:pt>
                <c:pt idx="9">
                  <c:v>2.2000000000000002</c:v>
                </c:pt>
                <c:pt idx="10">
                  <c:v>2.2999999999999998</c:v>
                </c:pt>
                <c:pt idx="11">
                  <c:v>2.2999999999999998</c:v>
                </c:pt>
                <c:pt idx="12">
                  <c:v>2.2000000000000002</c:v>
                </c:pt>
                <c:pt idx="13">
                  <c:v>2.2000000000000002</c:v>
                </c:pt>
                <c:pt idx="14">
                  <c:v>2.2000000000000002</c:v>
                </c:pt>
                <c:pt idx="15">
                  <c:v>2.2000000000000002</c:v>
                </c:pt>
                <c:pt idx="16">
                  <c:v>2.2999999999999998</c:v>
                </c:pt>
                <c:pt idx="17">
                  <c:v>2.2000000000000002</c:v>
                </c:pt>
                <c:pt idx="18">
                  <c:v>2.2000000000000002</c:v>
                </c:pt>
                <c:pt idx="19">
                  <c:v>2.2999999999999998</c:v>
                </c:pt>
                <c:pt idx="20">
                  <c:v>2.2999999999999998</c:v>
                </c:pt>
                <c:pt idx="21">
                  <c:v>2.2999999999999998</c:v>
                </c:pt>
                <c:pt idx="22">
                  <c:v>2.2999999999999998</c:v>
                </c:pt>
                <c:pt idx="23">
                  <c:v>2.2000000000000002</c:v>
                </c:pt>
                <c:pt idx="24">
                  <c:v>2.2000000000000002</c:v>
                </c:pt>
                <c:pt idx="25">
                  <c:v>2.2000000000000002</c:v>
                </c:pt>
                <c:pt idx="26">
                  <c:v>2.2000000000000002</c:v>
                </c:pt>
                <c:pt idx="27">
                  <c:v>2.2000000000000002</c:v>
                </c:pt>
                <c:pt idx="28">
                  <c:v>2.2999999999999998</c:v>
                </c:pt>
                <c:pt idx="29">
                  <c:v>2.2999999999999998</c:v>
                </c:pt>
                <c:pt idx="30">
                  <c:v>2.2000000000000002</c:v>
                </c:pt>
                <c:pt idx="31">
                  <c:v>2.2999999999999998</c:v>
                </c:pt>
                <c:pt idx="32">
                  <c:v>2.2000000000000002</c:v>
                </c:pt>
                <c:pt idx="33">
                  <c:v>2.2000000000000002</c:v>
                </c:pt>
                <c:pt idx="34">
                  <c:v>2.2999999999999998</c:v>
                </c:pt>
                <c:pt idx="35">
                  <c:v>2.1</c:v>
                </c:pt>
                <c:pt idx="36">
                  <c:v>2.2999999999999998</c:v>
                </c:pt>
                <c:pt idx="37">
                  <c:v>2.1</c:v>
                </c:pt>
                <c:pt idx="38">
                  <c:v>2.2999999999999998</c:v>
                </c:pt>
                <c:pt idx="39">
                  <c:v>2.1</c:v>
                </c:pt>
                <c:pt idx="40">
                  <c:v>2.2999999999999998</c:v>
                </c:pt>
                <c:pt idx="41">
                  <c:v>2.1</c:v>
                </c:pt>
                <c:pt idx="42">
                  <c:v>2.4</c:v>
                </c:pt>
                <c:pt idx="43">
                  <c:v>2.2000000000000002</c:v>
                </c:pt>
                <c:pt idx="44">
                  <c:v>2.4</c:v>
                </c:pt>
                <c:pt idx="45">
                  <c:v>2.4</c:v>
                </c:pt>
                <c:pt idx="46">
                  <c:v>2.2999999999999998</c:v>
                </c:pt>
                <c:pt idx="47">
                  <c:v>2.2999999999999998</c:v>
                </c:pt>
              </c:numCache>
            </c:numRef>
          </c:val>
          <c:smooth val="0"/>
          <c:extLst>
            <c:ext xmlns:c16="http://schemas.microsoft.com/office/drawing/2014/chart" uri="{C3380CC4-5D6E-409C-BE32-E72D297353CC}">
              <c16:uniqueId val="{00000006-E3B2-4FA1-9FE9-70EF31D364D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3B2-4FA1-9FE9-70EF31D364D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61.680689999999998</c:v>
                </c:pt>
                <c:pt idx="1">
                  <c:v>61.740650000000002</c:v>
                </c:pt>
                <c:pt idx="2">
                  <c:v>61.940530000000003</c:v>
                </c:pt>
                <c:pt idx="3">
                  <c:v>62.01529</c:v>
                </c:pt>
                <c:pt idx="4">
                  <c:v>61.610410000000002</c:v>
                </c:pt>
                <c:pt idx="5">
                  <c:v>61.477449999999997</c:v>
                </c:pt>
                <c:pt idx="6">
                  <c:v>61.575099999999999</c:v>
                </c:pt>
                <c:pt idx="7">
                  <c:v>61.323560000000001</c:v>
                </c:pt>
                <c:pt idx="8">
                  <c:v>61.541849999999997</c:v>
                </c:pt>
                <c:pt idx="9">
                  <c:v>60.893169999999998</c:v>
                </c:pt>
                <c:pt idx="10">
                  <c:v>60.962820000000001</c:v>
                </c:pt>
                <c:pt idx="11">
                  <c:v>60.629640000000002</c:v>
                </c:pt>
                <c:pt idx="12">
                  <c:v>61.75958</c:v>
                </c:pt>
                <c:pt idx="13">
                  <c:v>61.841740000000001</c:v>
                </c:pt>
                <c:pt idx="14">
                  <c:v>61.476019999999998</c:v>
                </c:pt>
                <c:pt idx="15">
                  <c:v>61.343029999999999</c:v>
                </c:pt>
                <c:pt idx="16">
                  <c:v>60.480020000000003</c:v>
                </c:pt>
                <c:pt idx="17">
                  <c:v>60.30086</c:v>
                </c:pt>
                <c:pt idx="18">
                  <c:v>59.971049999999998</c:v>
                </c:pt>
                <c:pt idx="19">
                  <c:v>59.60613</c:v>
                </c:pt>
                <c:pt idx="20">
                  <c:v>58.811360000000001</c:v>
                </c:pt>
                <c:pt idx="21">
                  <c:v>59.58278</c:v>
                </c:pt>
                <c:pt idx="22">
                  <c:v>60.290199999999999</c:v>
                </c:pt>
                <c:pt idx="23">
                  <c:v>60.075020000000002</c:v>
                </c:pt>
                <c:pt idx="24">
                  <c:v>60.814599999999999</c:v>
                </c:pt>
                <c:pt idx="25">
                  <c:v>64.420779999999993</c:v>
                </c:pt>
                <c:pt idx="26">
                  <c:v>67.894549999999995</c:v>
                </c:pt>
                <c:pt idx="27">
                  <c:v>69.289019999999994</c:v>
                </c:pt>
                <c:pt idx="28">
                  <c:v>69.813699999999997</c:v>
                </c:pt>
                <c:pt idx="29">
                  <c:v>69.432779999999994</c:v>
                </c:pt>
                <c:pt idx="30">
                  <c:v>69.379760000000005</c:v>
                </c:pt>
                <c:pt idx="31">
                  <c:v>69.329660000000004</c:v>
                </c:pt>
                <c:pt idx="32">
                  <c:v>68.608009999999993</c:v>
                </c:pt>
                <c:pt idx="33">
                  <c:v>68.497559999999993</c:v>
                </c:pt>
                <c:pt idx="34">
                  <c:v>68.353629999999995</c:v>
                </c:pt>
                <c:pt idx="35">
                  <c:v>69.101529999999997</c:v>
                </c:pt>
                <c:pt idx="36">
                  <c:v>68.000510000000006</c:v>
                </c:pt>
                <c:pt idx="37">
                  <c:v>43.099319999999999</c:v>
                </c:pt>
                <c:pt idx="38">
                  <c:v>31.77608</c:v>
                </c:pt>
                <c:pt idx="39">
                  <c:v>31.52965</c:v>
                </c:pt>
                <c:pt idx="40">
                  <c:v>31.391500000000001</c:v>
                </c:pt>
                <c:pt idx="41">
                  <c:v>31.047830000000001</c:v>
                </c:pt>
                <c:pt idx="42">
                  <c:v>34.179870000000001</c:v>
                </c:pt>
                <c:pt idx="43">
                  <c:v>56.942999999999998</c:v>
                </c:pt>
                <c:pt idx="44">
                  <c:v>66.762720000000002</c:v>
                </c:pt>
                <c:pt idx="45">
                  <c:v>67.887879999999996</c:v>
                </c:pt>
                <c:pt idx="46">
                  <c:v>67.853070000000002</c:v>
                </c:pt>
                <c:pt idx="47">
                  <c:v>69.483440000000002</c:v>
                </c:pt>
              </c:numCache>
            </c:numRef>
          </c:val>
          <c:smooth val="0"/>
          <c:extLst>
            <c:ext xmlns:c16="http://schemas.microsoft.com/office/drawing/2014/chart" uri="{C3380CC4-5D6E-409C-BE32-E72D297353CC}">
              <c16:uniqueId val="{00000008-E3B2-4FA1-9FE9-70EF31D364D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3B2-4FA1-9FE9-70EF31D364D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20.7</c:v>
                </c:pt>
                <c:pt idx="1">
                  <c:v>20.7</c:v>
                </c:pt>
                <c:pt idx="2">
                  <c:v>20.7</c:v>
                </c:pt>
                <c:pt idx="3">
                  <c:v>20.7</c:v>
                </c:pt>
                <c:pt idx="4">
                  <c:v>20.7</c:v>
                </c:pt>
                <c:pt idx="5">
                  <c:v>20.7</c:v>
                </c:pt>
                <c:pt idx="6">
                  <c:v>20.7</c:v>
                </c:pt>
                <c:pt idx="7">
                  <c:v>20.7</c:v>
                </c:pt>
                <c:pt idx="8">
                  <c:v>20.7</c:v>
                </c:pt>
                <c:pt idx="9">
                  <c:v>20.7</c:v>
                </c:pt>
                <c:pt idx="10">
                  <c:v>20.7</c:v>
                </c:pt>
                <c:pt idx="11">
                  <c:v>20.7</c:v>
                </c:pt>
                <c:pt idx="12">
                  <c:v>20.7</c:v>
                </c:pt>
                <c:pt idx="13">
                  <c:v>21.01</c:v>
                </c:pt>
                <c:pt idx="14">
                  <c:v>21.01</c:v>
                </c:pt>
                <c:pt idx="15">
                  <c:v>21.01</c:v>
                </c:pt>
                <c:pt idx="16">
                  <c:v>21.01</c:v>
                </c:pt>
                <c:pt idx="17">
                  <c:v>21.01</c:v>
                </c:pt>
                <c:pt idx="18">
                  <c:v>21.01</c:v>
                </c:pt>
                <c:pt idx="19">
                  <c:v>21.01</c:v>
                </c:pt>
                <c:pt idx="20">
                  <c:v>21.01</c:v>
                </c:pt>
                <c:pt idx="21">
                  <c:v>21.01</c:v>
                </c:pt>
                <c:pt idx="22">
                  <c:v>21.01</c:v>
                </c:pt>
                <c:pt idx="23">
                  <c:v>21.01</c:v>
                </c:pt>
                <c:pt idx="24">
                  <c:v>21.01</c:v>
                </c:pt>
                <c:pt idx="25">
                  <c:v>21.01</c:v>
                </c:pt>
                <c:pt idx="26">
                  <c:v>21.01</c:v>
                </c:pt>
                <c:pt idx="27">
                  <c:v>21.01</c:v>
                </c:pt>
                <c:pt idx="28">
                  <c:v>21.01</c:v>
                </c:pt>
                <c:pt idx="29">
                  <c:v>22.33</c:v>
                </c:pt>
                <c:pt idx="30">
                  <c:v>22.33</c:v>
                </c:pt>
                <c:pt idx="31">
                  <c:v>22.33</c:v>
                </c:pt>
                <c:pt idx="32">
                  <c:v>22.33</c:v>
                </c:pt>
                <c:pt idx="33">
                  <c:v>22.33</c:v>
                </c:pt>
                <c:pt idx="34">
                  <c:v>22.33</c:v>
                </c:pt>
                <c:pt idx="35">
                  <c:v>22.33</c:v>
                </c:pt>
                <c:pt idx="36">
                  <c:v>22.33</c:v>
                </c:pt>
                <c:pt idx="37">
                  <c:v>22.33</c:v>
                </c:pt>
                <c:pt idx="38">
                  <c:v>22.33</c:v>
                </c:pt>
                <c:pt idx="39">
                  <c:v>22.33</c:v>
                </c:pt>
                <c:pt idx="40">
                  <c:v>22.33</c:v>
                </c:pt>
                <c:pt idx="41">
                  <c:v>22.33</c:v>
                </c:pt>
                <c:pt idx="42">
                  <c:v>22.33</c:v>
                </c:pt>
                <c:pt idx="43">
                  <c:v>22.33</c:v>
                </c:pt>
                <c:pt idx="44">
                  <c:v>22.33</c:v>
                </c:pt>
                <c:pt idx="45">
                  <c:v>22.33</c:v>
                </c:pt>
                <c:pt idx="46">
                  <c:v>22.33</c:v>
                </c:pt>
                <c:pt idx="47">
                  <c:v>22.33</c:v>
                </c:pt>
              </c:numCache>
            </c:numRef>
          </c:val>
          <c:smooth val="0"/>
          <c:extLst>
            <c:ext xmlns:c16="http://schemas.microsoft.com/office/drawing/2014/chart" uri="{C3380CC4-5D6E-409C-BE32-E72D297353CC}">
              <c16:uniqueId val="{0000000A-E3B2-4FA1-9FE9-70EF31D364D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3B2-4FA1-9FE9-70EF31D364D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3B2-4FA1-9FE9-70EF31D364D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3B2-4FA1-9FE9-70EF31D364D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11.42352</c:v>
                </c:pt>
                <c:pt idx="1">
                  <c:v>11.429399999999999</c:v>
                </c:pt>
                <c:pt idx="2">
                  <c:v>11.635059999999999</c:v>
                </c:pt>
                <c:pt idx="3">
                  <c:v>11.7918</c:v>
                </c:pt>
                <c:pt idx="4">
                  <c:v>11.52585</c:v>
                </c:pt>
                <c:pt idx="5">
                  <c:v>11.70182</c:v>
                </c:pt>
                <c:pt idx="6">
                  <c:v>11.30803</c:v>
                </c:pt>
                <c:pt idx="7">
                  <c:v>11.60056</c:v>
                </c:pt>
                <c:pt idx="8">
                  <c:v>11.454599999999999</c:v>
                </c:pt>
                <c:pt idx="9">
                  <c:v>11.4802</c:v>
                </c:pt>
                <c:pt idx="10">
                  <c:v>11.637729999999999</c:v>
                </c:pt>
                <c:pt idx="11">
                  <c:v>11.5571</c:v>
                </c:pt>
                <c:pt idx="12">
                  <c:v>11.24</c:v>
                </c:pt>
                <c:pt idx="13">
                  <c:v>11.480320000000001</c:v>
                </c:pt>
                <c:pt idx="14">
                  <c:v>11.379160000000001</c:v>
                </c:pt>
                <c:pt idx="15">
                  <c:v>11.41222</c:v>
                </c:pt>
                <c:pt idx="16">
                  <c:v>11.50271</c:v>
                </c:pt>
                <c:pt idx="17">
                  <c:v>11.48995</c:v>
                </c:pt>
                <c:pt idx="18">
                  <c:v>11.55484</c:v>
                </c:pt>
                <c:pt idx="19">
                  <c:v>11.1753</c:v>
                </c:pt>
                <c:pt idx="20">
                  <c:v>11.25722</c:v>
                </c:pt>
                <c:pt idx="21">
                  <c:v>11.06291</c:v>
                </c:pt>
                <c:pt idx="22">
                  <c:v>11.073370000000001</c:v>
                </c:pt>
                <c:pt idx="23">
                  <c:v>11.39629</c:v>
                </c:pt>
                <c:pt idx="24">
                  <c:v>11.324669999999999</c:v>
                </c:pt>
                <c:pt idx="25">
                  <c:v>11.29462</c:v>
                </c:pt>
                <c:pt idx="26">
                  <c:v>11.4251</c:v>
                </c:pt>
                <c:pt idx="27">
                  <c:v>11.329000000000001</c:v>
                </c:pt>
                <c:pt idx="28">
                  <c:v>11.13578</c:v>
                </c:pt>
                <c:pt idx="29">
                  <c:v>11.28942</c:v>
                </c:pt>
                <c:pt idx="30">
                  <c:v>11.40666</c:v>
                </c:pt>
                <c:pt idx="31">
                  <c:v>11.48443</c:v>
                </c:pt>
                <c:pt idx="32">
                  <c:v>11.72856</c:v>
                </c:pt>
                <c:pt idx="33">
                  <c:v>12.01642</c:v>
                </c:pt>
                <c:pt idx="34">
                  <c:v>13.51525</c:v>
                </c:pt>
                <c:pt idx="35">
                  <c:v>13.966530000000001</c:v>
                </c:pt>
                <c:pt idx="36">
                  <c:v>13.76135</c:v>
                </c:pt>
                <c:pt idx="37">
                  <c:v>13.77849</c:v>
                </c:pt>
                <c:pt idx="38">
                  <c:v>13.434189999999999</c:v>
                </c:pt>
                <c:pt idx="39">
                  <c:v>12.08239</c:v>
                </c:pt>
                <c:pt idx="40">
                  <c:v>12.28204</c:v>
                </c:pt>
                <c:pt idx="41">
                  <c:v>11.94317</c:v>
                </c:pt>
                <c:pt idx="42">
                  <c:v>12.160690000000001</c:v>
                </c:pt>
                <c:pt idx="43">
                  <c:v>11.974170000000001</c:v>
                </c:pt>
                <c:pt idx="44">
                  <c:v>12.076420000000001</c:v>
                </c:pt>
                <c:pt idx="45">
                  <c:v>12.03908</c:v>
                </c:pt>
                <c:pt idx="46">
                  <c:v>11.811629999999999</c:v>
                </c:pt>
                <c:pt idx="47">
                  <c:v>11.89259</c:v>
                </c:pt>
              </c:numCache>
            </c:numRef>
          </c:val>
          <c:smooth val="0"/>
          <c:extLst>
            <c:ext xmlns:c16="http://schemas.microsoft.com/office/drawing/2014/chart" uri="{C3380CC4-5D6E-409C-BE32-E72D297353CC}">
              <c16:uniqueId val="{0000000E-E3B2-4FA1-9FE9-70EF31D364D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3B2-4FA1-9FE9-70EF31D364D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4.5643900000000004</c:v>
                </c:pt>
                <c:pt idx="1">
                  <c:v>4.7408000000000001</c:v>
                </c:pt>
                <c:pt idx="2">
                  <c:v>4.6853699999999998</c:v>
                </c:pt>
                <c:pt idx="3">
                  <c:v>4.5906200000000004</c:v>
                </c:pt>
                <c:pt idx="4">
                  <c:v>4.6186100000000003</c:v>
                </c:pt>
                <c:pt idx="5">
                  <c:v>4.6336399999999998</c:v>
                </c:pt>
                <c:pt idx="6">
                  <c:v>4.6986299999999996</c:v>
                </c:pt>
                <c:pt idx="7">
                  <c:v>4.6407600000000002</c:v>
                </c:pt>
                <c:pt idx="8">
                  <c:v>4.68649</c:v>
                </c:pt>
                <c:pt idx="9">
                  <c:v>4.5280500000000004</c:v>
                </c:pt>
                <c:pt idx="10">
                  <c:v>4.4916799999999997</c:v>
                </c:pt>
                <c:pt idx="11">
                  <c:v>4.5286900000000001</c:v>
                </c:pt>
                <c:pt idx="12">
                  <c:v>4.4663300000000001</c:v>
                </c:pt>
                <c:pt idx="13">
                  <c:v>4.3402500000000002</c:v>
                </c:pt>
                <c:pt idx="14">
                  <c:v>4.3335999999999997</c:v>
                </c:pt>
                <c:pt idx="15">
                  <c:v>4.3657399999999997</c:v>
                </c:pt>
                <c:pt idx="16">
                  <c:v>4.4415800000000001</c:v>
                </c:pt>
                <c:pt idx="17">
                  <c:v>4.4792199999999998</c:v>
                </c:pt>
                <c:pt idx="18">
                  <c:v>4.4927099999999998</c:v>
                </c:pt>
                <c:pt idx="19">
                  <c:v>4.55105</c:v>
                </c:pt>
                <c:pt idx="20">
                  <c:v>4.5772700000000004</c:v>
                </c:pt>
                <c:pt idx="21">
                  <c:v>4.5285200000000003</c:v>
                </c:pt>
                <c:pt idx="22">
                  <c:v>4.3807900000000002</c:v>
                </c:pt>
                <c:pt idx="23">
                  <c:v>4.4398400000000002</c:v>
                </c:pt>
                <c:pt idx="24">
                  <c:v>4.5131899999999998</c:v>
                </c:pt>
                <c:pt idx="25">
                  <c:v>4.6298000000000004</c:v>
                </c:pt>
                <c:pt idx="26">
                  <c:v>4.5551000000000004</c:v>
                </c:pt>
                <c:pt idx="27">
                  <c:v>4.7149999999999999</c:v>
                </c:pt>
                <c:pt idx="28">
                  <c:v>4.6365999999999996</c:v>
                </c:pt>
                <c:pt idx="29">
                  <c:v>4.6413000000000002</c:v>
                </c:pt>
                <c:pt idx="30">
                  <c:v>4.5091400000000004</c:v>
                </c:pt>
                <c:pt idx="31">
                  <c:v>4.5739400000000003</c:v>
                </c:pt>
                <c:pt idx="32">
                  <c:v>4.7153999999999998</c:v>
                </c:pt>
                <c:pt idx="33">
                  <c:v>4.7327899999999996</c:v>
                </c:pt>
                <c:pt idx="34">
                  <c:v>4.7198900000000004</c:v>
                </c:pt>
                <c:pt idx="35">
                  <c:v>4.63436</c:v>
                </c:pt>
                <c:pt idx="36">
                  <c:v>4.6294000000000004</c:v>
                </c:pt>
                <c:pt idx="37">
                  <c:v>4.7328999999999999</c:v>
                </c:pt>
                <c:pt idx="38">
                  <c:v>4.8765200000000002</c:v>
                </c:pt>
                <c:pt idx="39">
                  <c:v>4.8385100000000003</c:v>
                </c:pt>
                <c:pt idx="40">
                  <c:v>4.8269599999999997</c:v>
                </c:pt>
                <c:pt idx="41">
                  <c:v>4.8064400000000003</c:v>
                </c:pt>
                <c:pt idx="42">
                  <c:v>4.8106200000000001</c:v>
                </c:pt>
                <c:pt idx="43">
                  <c:v>4.6807600000000003</c:v>
                </c:pt>
                <c:pt idx="44">
                  <c:v>4.6891100000000003</c:v>
                </c:pt>
                <c:pt idx="45">
                  <c:v>4.6884499999999996</c:v>
                </c:pt>
                <c:pt idx="46">
                  <c:v>4.6745400000000004</c:v>
                </c:pt>
                <c:pt idx="47">
                  <c:v>4.63849</c:v>
                </c:pt>
              </c:numCache>
            </c:numRef>
          </c:val>
          <c:smooth val="0"/>
          <c:extLst>
            <c:ext xmlns:c16="http://schemas.microsoft.com/office/drawing/2014/chart" uri="{C3380CC4-5D6E-409C-BE32-E72D297353CC}">
              <c16:uniqueId val="{00000010-E3B2-4FA1-9FE9-70EF31D364D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3B2-4FA1-9FE9-70EF31D364D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3B2-4FA1-9FE9-70EF31D364D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38.408999999999999</c:v>
                </c:pt>
                <c:pt idx="1">
                  <c:v>37.131</c:v>
                </c:pt>
                <c:pt idx="2">
                  <c:v>39.151000000000003</c:v>
                </c:pt>
                <c:pt idx="3">
                  <c:v>39.210999999999999</c:v>
                </c:pt>
                <c:pt idx="4">
                  <c:v>40.094999999999999</c:v>
                </c:pt>
                <c:pt idx="5">
                  <c:v>42.546999999999997</c:v>
                </c:pt>
                <c:pt idx="6">
                  <c:v>43.737000000000002</c:v>
                </c:pt>
                <c:pt idx="7">
                  <c:v>43.398000000000003</c:v>
                </c:pt>
                <c:pt idx="8">
                  <c:v>43.665999999999997</c:v>
                </c:pt>
                <c:pt idx="9">
                  <c:v>43.573</c:v>
                </c:pt>
                <c:pt idx="10">
                  <c:v>43.875999999999998</c:v>
                </c:pt>
                <c:pt idx="11">
                  <c:v>43.718000000000004</c:v>
                </c:pt>
                <c:pt idx="12">
                  <c:v>43.225000000000001</c:v>
                </c:pt>
                <c:pt idx="13">
                  <c:v>42.798000000000002</c:v>
                </c:pt>
                <c:pt idx="14">
                  <c:v>42.802</c:v>
                </c:pt>
                <c:pt idx="15">
                  <c:v>42.436999999999998</c:v>
                </c:pt>
                <c:pt idx="16">
                  <c:v>42.863999999999997</c:v>
                </c:pt>
                <c:pt idx="17">
                  <c:v>43.188000000000002</c:v>
                </c:pt>
                <c:pt idx="18">
                  <c:v>43.067</c:v>
                </c:pt>
                <c:pt idx="19">
                  <c:v>42.607999999999997</c:v>
                </c:pt>
                <c:pt idx="20">
                  <c:v>39.481999999999999</c:v>
                </c:pt>
                <c:pt idx="21">
                  <c:v>39.848999999999997</c:v>
                </c:pt>
                <c:pt idx="22">
                  <c:v>40.061</c:v>
                </c:pt>
                <c:pt idx="23">
                  <c:v>40.695999999999998</c:v>
                </c:pt>
                <c:pt idx="24">
                  <c:v>40.241</c:v>
                </c:pt>
                <c:pt idx="25">
                  <c:v>41.005000000000003</c:v>
                </c:pt>
                <c:pt idx="26">
                  <c:v>40.770000000000003</c:v>
                </c:pt>
                <c:pt idx="27">
                  <c:v>43.024000000000001</c:v>
                </c:pt>
                <c:pt idx="28">
                  <c:v>42.51</c:v>
                </c:pt>
                <c:pt idx="29">
                  <c:v>42.344999999999999</c:v>
                </c:pt>
                <c:pt idx="30">
                  <c:v>42.392000000000003</c:v>
                </c:pt>
                <c:pt idx="31">
                  <c:v>42.085000000000001</c:v>
                </c:pt>
                <c:pt idx="32">
                  <c:v>43.043999999999997</c:v>
                </c:pt>
                <c:pt idx="33">
                  <c:v>38.826999999999998</c:v>
                </c:pt>
                <c:pt idx="34">
                  <c:v>41.281999999999996</c:v>
                </c:pt>
                <c:pt idx="35">
                  <c:v>25.678999999999998</c:v>
                </c:pt>
                <c:pt idx="36">
                  <c:v>6.6539999999999999</c:v>
                </c:pt>
                <c:pt idx="37">
                  <c:v>5.5659999999999998</c:v>
                </c:pt>
                <c:pt idx="38">
                  <c:v>6.0730000000000004</c:v>
                </c:pt>
                <c:pt idx="39">
                  <c:v>5.492</c:v>
                </c:pt>
                <c:pt idx="40">
                  <c:v>6.0549999999999997</c:v>
                </c:pt>
                <c:pt idx="41">
                  <c:v>6.7619999999999996</c:v>
                </c:pt>
                <c:pt idx="42">
                  <c:v>6.843</c:v>
                </c:pt>
                <c:pt idx="43">
                  <c:v>6.9020000000000001</c:v>
                </c:pt>
                <c:pt idx="44">
                  <c:v>26.352</c:v>
                </c:pt>
                <c:pt idx="45">
                  <c:v>36.173000000000002</c:v>
                </c:pt>
                <c:pt idx="46">
                  <c:v>35.195999999999998</c:v>
                </c:pt>
                <c:pt idx="47">
                  <c:v>35.718000000000004</c:v>
                </c:pt>
              </c:numCache>
            </c:numRef>
          </c:val>
          <c:smooth val="0"/>
          <c:extLst>
            <c:ext xmlns:c16="http://schemas.microsoft.com/office/drawing/2014/chart" uri="{C3380CC4-5D6E-409C-BE32-E72D297353CC}">
              <c16:uniqueId val="{00000013-E3B2-4FA1-9FE9-70EF31D364D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2.17</c:v>
                </c:pt>
                <c:pt idx="1">
                  <c:v>2.25</c:v>
                </c:pt>
                <c:pt idx="2">
                  <c:v>2.19</c:v>
                </c:pt>
                <c:pt idx="3">
                  <c:v>2.12</c:v>
                </c:pt>
                <c:pt idx="4">
                  <c:v>2</c:v>
                </c:pt>
                <c:pt idx="5">
                  <c:v>2.12</c:v>
                </c:pt>
                <c:pt idx="6">
                  <c:v>1.95</c:v>
                </c:pt>
                <c:pt idx="7">
                  <c:v>2.04</c:v>
                </c:pt>
                <c:pt idx="8">
                  <c:v>2.2999999999999998</c:v>
                </c:pt>
                <c:pt idx="9">
                  <c:v>2.27</c:v>
                </c:pt>
                <c:pt idx="10">
                  <c:v>2.17</c:v>
                </c:pt>
                <c:pt idx="11">
                  <c:v>2.15</c:v>
                </c:pt>
                <c:pt idx="12">
                  <c:v>2.23</c:v>
                </c:pt>
                <c:pt idx="13">
                  <c:v>2.2799999999999998</c:v>
                </c:pt>
                <c:pt idx="14">
                  <c:v>2.31</c:v>
                </c:pt>
                <c:pt idx="15">
                  <c:v>2.3199999999999998</c:v>
                </c:pt>
                <c:pt idx="16">
                  <c:v>2.31</c:v>
                </c:pt>
                <c:pt idx="17">
                  <c:v>2.2799999999999998</c:v>
                </c:pt>
                <c:pt idx="18">
                  <c:v>2.3199999999999998</c:v>
                </c:pt>
                <c:pt idx="19">
                  <c:v>2.46</c:v>
                </c:pt>
                <c:pt idx="20">
                  <c:v>2.4</c:v>
                </c:pt>
                <c:pt idx="21">
                  <c:v>1.79</c:v>
                </c:pt>
                <c:pt idx="22">
                  <c:v>1.79</c:v>
                </c:pt>
                <c:pt idx="23">
                  <c:v>2.46</c:v>
                </c:pt>
                <c:pt idx="24">
                  <c:v>2.2200000000000002</c:v>
                </c:pt>
                <c:pt idx="25">
                  <c:v>2.23</c:v>
                </c:pt>
                <c:pt idx="26">
                  <c:v>2.2799999999999998</c:v>
                </c:pt>
                <c:pt idx="27">
                  <c:v>2.29</c:v>
                </c:pt>
                <c:pt idx="28">
                  <c:v>2.1800000000000002</c:v>
                </c:pt>
                <c:pt idx="29">
                  <c:v>2.19</c:v>
                </c:pt>
                <c:pt idx="30">
                  <c:v>2.2000000000000002</c:v>
                </c:pt>
                <c:pt idx="31">
                  <c:v>2.39</c:v>
                </c:pt>
                <c:pt idx="32">
                  <c:v>2.29</c:v>
                </c:pt>
                <c:pt idx="33">
                  <c:v>2.2599999999999998</c:v>
                </c:pt>
                <c:pt idx="34">
                  <c:v>2.35</c:v>
                </c:pt>
                <c:pt idx="35">
                  <c:v>2.35</c:v>
                </c:pt>
                <c:pt idx="36">
                  <c:v>2.2999999999999998</c:v>
                </c:pt>
                <c:pt idx="37">
                  <c:v>2.5</c:v>
                </c:pt>
                <c:pt idx="38">
                  <c:v>2.4300000000000002</c:v>
                </c:pt>
                <c:pt idx="39">
                  <c:v>2.4300000000000002</c:v>
                </c:pt>
                <c:pt idx="40">
                  <c:v>2.2200000000000002</c:v>
                </c:pt>
                <c:pt idx="41">
                  <c:v>2.48</c:v>
                </c:pt>
                <c:pt idx="42">
                  <c:v>2.38</c:v>
                </c:pt>
                <c:pt idx="43">
                  <c:v>2.16</c:v>
                </c:pt>
                <c:pt idx="44">
                  <c:v>2.2200000000000002</c:v>
                </c:pt>
                <c:pt idx="45">
                  <c:v>2.2200000000000002</c:v>
                </c:pt>
                <c:pt idx="46">
                  <c:v>2.21</c:v>
                </c:pt>
                <c:pt idx="47">
                  <c:v>2.13</c:v>
                </c:pt>
              </c:numCache>
            </c:numRef>
          </c:val>
          <c:smooth val="0"/>
          <c:extLst>
            <c:ext xmlns:c16="http://schemas.microsoft.com/office/drawing/2014/chart" uri="{C3380CC4-5D6E-409C-BE32-E72D297353CC}">
              <c16:uniqueId val="{00000014-E3B2-4FA1-9FE9-70EF31D364D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145.55367000000001</c:v>
                </c:pt>
                <c:pt idx="1">
                  <c:v>145.92585</c:v>
                </c:pt>
                <c:pt idx="2">
                  <c:v>145.07959</c:v>
                </c:pt>
                <c:pt idx="3">
                  <c:v>144.78933000000001</c:v>
                </c:pt>
                <c:pt idx="4">
                  <c:v>143.74699000000001</c:v>
                </c:pt>
                <c:pt idx="5">
                  <c:v>144.3588</c:v>
                </c:pt>
                <c:pt idx="6">
                  <c:v>144.55562</c:v>
                </c:pt>
                <c:pt idx="7">
                  <c:v>141.71055000000001</c:v>
                </c:pt>
                <c:pt idx="8">
                  <c:v>145.07597000000001</c:v>
                </c:pt>
                <c:pt idx="9">
                  <c:v>146.09157999999999</c:v>
                </c:pt>
                <c:pt idx="10">
                  <c:v>148.69802999999999</c:v>
                </c:pt>
                <c:pt idx="11">
                  <c:v>145.88573</c:v>
                </c:pt>
                <c:pt idx="12">
                  <c:v>144.9795</c:v>
                </c:pt>
                <c:pt idx="13">
                  <c:v>144.25412</c:v>
                </c:pt>
                <c:pt idx="14">
                  <c:v>145.16354999999999</c:v>
                </c:pt>
                <c:pt idx="15">
                  <c:v>144.97348</c:v>
                </c:pt>
                <c:pt idx="16">
                  <c:v>146.34780000000001</c:v>
                </c:pt>
                <c:pt idx="17">
                  <c:v>147.81242</c:v>
                </c:pt>
                <c:pt idx="18">
                  <c:v>144.35703000000001</c:v>
                </c:pt>
                <c:pt idx="19">
                  <c:v>142.70607000000001</c:v>
                </c:pt>
                <c:pt idx="20">
                  <c:v>144.00113999999999</c:v>
                </c:pt>
                <c:pt idx="21">
                  <c:v>145.45698999999999</c:v>
                </c:pt>
                <c:pt idx="22">
                  <c:v>144.37636000000001</c:v>
                </c:pt>
                <c:pt idx="23">
                  <c:v>145.51293000000001</c:v>
                </c:pt>
                <c:pt idx="24">
                  <c:v>143.00638000000001</c:v>
                </c:pt>
                <c:pt idx="25">
                  <c:v>142.99386999999999</c:v>
                </c:pt>
                <c:pt idx="26">
                  <c:v>146.00814</c:v>
                </c:pt>
                <c:pt idx="27">
                  <c:v>142.89962</c:v>
                </c:pt>
                <c:pt idx="28">
                  <c:v>144.65715</c:v>
                </c:pt>
                <c:pt idx="29">
                  <c:v>146.01047</c:v>
                </c:pt>
                <c:pt idx="30">
                  <c:v>144.33462</c:v>
                </c:pt>
                <c:pt idx="31">
                  <c:v>144.04168999999999</c:v>
                </c:pt>
                <c:pt idx="32">
                  <c:v>144.80761999999999</c:v>
                </c:pt>
                <c:pt idx="33">
                  <c:v>145.50333000000001</c:v>
                </c:pt>
                <c:pt idx="34">
                  <c:v>143.43526</c:v>
                </c:pt>
                <c:pt idx="35">
                  <c:v>143.4572</c:v>
                </c:pt>
                <c:pt idx="36">
                  <c:v>143.76857999999999</c:v>
                </c:pt>
                <c:pt idx="37">
                  <c:v>142.69622000000001</c:v>
                </c:pt>
                <c:pt idx="38">
                  <c:v>144.90841</c:v>
                </c:pt>
                <c:pt idx="39">
                  <c:v>146.53532000000001</c:v>
                </c:pt>
                <c:pt idx="40">
                  <c:v>145.50122999999999</c:v>
                </c:pt>
                <c:pt idx="41">
                  <c:v>145.82463000000001</c:v>
                </c:pt>
                <c:pt idx="42">
                  <c:v>146.88527999999999</c:v>
                </c:pt>
                <c:pt idx="43">
                  <c:v>144.44309000000001</c:v>
                </c:pt>
                <c:pt idx="44">
                  <c:v>145.48591999999999</c:v>
                </c:pt>
                <c:pt idx="45">
                  <c:v>144.75212999999999</c:v>
                </c:pt>
                <c:pt idx="46">
                  <c:v>145.23247000000001</c:v>
                </c:pt>
                <c:pt idx="47">
                  <c:v>144.02385000000001</c:v>
                </c:pt>
              </c:numCache>
            </c:numRef>
          </c:val>
          <c:smooth val="0"/>
          <c:extLst>
            <c:ext xmlns:c16="http://schemas.microsoft.com/office/drawing/2014/chart" uri="{C3380CC4-5D6E-409C-BE32-E72D297353CC}">
              <c16:uniqueId val="{00000000-6746-448B-915B-CEA905C4C63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746-448B-915B-CEA905C4C63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4.9813999999999998</c:v>
                </c:pt>
                <c:pt idx="1">
                  <c:v>4.9252000000000002</c:v>
                </c:pt>
                <c:pt idx="2">
                  <c:v>5.1083999999999996</c:v>
                </c:pt>
                <c:pt idx="3">
                  <c:v>4.9897</c:v>
                </c:pt>
                <c:pt idx="4">
                  <c:v>5.0244999999999997</c:v>
                </c:pt>
                <c:pt idx="5">
                  <c:v>5.0237999999999996</c:v>
                </c:pt>
                <c:pt idx="6">
                  <c:v>5.0563000000000002</c:v>
                </c:pt>
                <c:pt idx="7">
                  <c:v>4.8841000000000001</c:v>
                </c:pt>
                <c:pt idx="8">
                  <c:v>4.8677000000000001</c:v>
                </c:pt>
                <c:pt idx="9">
                  <c:v>4.8265000000000002</c:v>
                </c:pt>
                <c:pt idx="10">
                  <c:v>4.8070000000000004</c:v>
                </c:pt>
                <c:pt idx="11">
                  <c:v>4.7668999999999997</c:v>
                </c:pt>
                <c:pt idx="12">
                  <c:v>4.7835000000000001</c:v>
                </c:pt>
                <c:pt idx="13">
                  <c:v>4.7881</c:v>
                </c:pt>
                <c:pt idx="14">
                  <c:v>4.7533000000000003</c:v>
                </c:pt>
                <c:pt idx="15">
                  <c:v>4.9393000000000002</c:v>
                </c:pt>
                <c:pt idx="16">
                  <c:v>4.6317000000000004</c:v>
                </c:pt>
                <c:pt idx="17">
                  <c:v>4.2184999999999997</c:v>
                </c:pt>
                <c:pt idx="18">
                  <c:v>4.2892000000000001</c:v>
                </c:pt>
                <c:pt idx="19">
                  <c:v>3.6535000000000002</c:v>
                </c:pt>
                <c:pt idx="20">
                  <c:v>3.7195</c:v>
                </c:pt>
                <c:pt idx="21">
                  <c:v>3.5903</c:v>
                </c:pt>
                <c:pt idx="22">
                  <c:v>3.6307</c:v>
                </c:pt>
                <c:pt idx="23">
                  <c:v>3.5493999999999999</c:v>
                </c:pt>
                <c:pt idx="24">
                  <c:v>3.8532000000000002</c:v>
                </c:pt>
                <c:pt idx="25">
                  <c:v>4.0781000000000001</c:v>
                </c:pt>
                <c:pt idx="26">
                  <c:v>4.0594999999999999</c:v>
                </c:pt>
                <c:pt idx="27">
                  <c:v>4.1981999999999999</c:v>
                </c:pt>
                <c:pt idx="28">
                  <c:v>4.0858999999999996</c:v>
                </c:pt>
                <c:pt idx="29">
                  <c:v>4.6131000000000002</c:v>
                </c:pt>
                <c:pt idx="30">
                  <c:v>4.5857000000000001</c:v>
                </c:pt>
                <c:pt idx="31">
                  <c:v>4.6567999999999996</c:v>
                </c:pt>
                <c:pt idx="32">
                  <c:v>4.7013999999999996</c:v>
                </c:pt>
                <c:pt idx="33">
                  <c:v>4.681</c:v>
                </c:pt>
                <c:pt idx="34">
                  <c:v>4.4909999999999997</c:v>
                </c:pt>
                <c:pt idx="35">
                  <c:v>4.6257999999999999</c:v>
                </c:pt>
                <c:pt idx="36">
                  <c:v>4.3632999999999997</c:v>
                </c:pt>
                <c:pt idx="37">
                  <c:v>4.1433999999999997</c:v>
                </c:pt>
                <c:pt idx="38">
                  <c:v>4.2737999999999996</c:v>
                </c:pt>
                <c:pt idx="39">
                  <c:v>4.3133999999999997</c:v>
                </c:pt>
                <c:pt idx="40">
                  <c:v>4.2828999999999997</c:v>
                </c:pt>
                <c:pt idx="41">
                  <c:v>4.2655000000000003</c:v>
                </c:pt>
                <c:pt idx="42">
                  <c:v>4.3783000000000003</c:v>
                </c:pt>
                <c:pt idx="43">
                  <c:v>4.3571</c:v>
                </c:pt>
                <c:pt idx="44">
                  <c:v>4.2725</c:v>
                </c:pt>
                <c:pt idx="45">
                  <c:v>4.2488000000000001</c:v>
                </c:pt>
                <c:pt idx="46">
                  <c:v>4.2984</c:v>
                </c:pt>
                <c:pt idx="47">
                  <c:v>4.3640999999999996</c:v>
                </c:pt>
              </c:numCache>
            </c:numRef>
          </c:val>
          <c:smooth val="0"/>
          <c:extLst>
            <c:ext xmlns:c16="http://schemas.microsoft.com/office/drawing/2014/chart" uri="{C3380CC4-5D6E-409C-BE32-E72D297353CC}">
              <c16:uniqueId val="{00000002-6746-448B-915B-CEA905C4C63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125.95444000000001</c:v>
                </c:pt>
                <c:pt idx="1">
                  <c:v>126.83337</c:v>
                </c:pt>
                <c:pt idx="2">
                  <c:v>128.07650000000001</c:v>
                </c:pt>
                <c:pt idx="3">
                  <c:v>126.2478</c:v>
                </c:pt>
                <c:pt idx="4">
                  <c:v>128.30430999999999</c:v>
                </c:pt>
                <c:pt idx="5">
                  <c:v>127.09166</c:v>
                </c:pt>
                <c:pt idx="6">
                  <c:v>128.78512000000001</c:v>
                </c:pt>
                <c:pt idx="7">
                  <c:v>127.93164</c:v>
                </c:pt>
                <c:pt idx="8">
                  <c:v>126.41224</c:v>
                </c:pt>
                <c:pt idx="9">
                  <c:v>125.00154999999999</c:v>
                </c:pt>
                <c:pt idx="10">
                  <c:v>125.2407</c:v>
                </c:pt>
                <c:pt idx="11">
                  <c:v>125.14573</c:v>
                </c:pt>
                <c:pt idx="12">
                  <c:v>121.92231</c:v>
                </c:pt>
                <c:pt idx="13">
                  <c:v>121.03388</c:v>
                </c:pt>
                <c:pt idx="14">
                  <c:v>122.88002</c:v>
                </c:pt>
                <c:pt idx="15">
                  <c:v>123.5043</c:v>
                </c:pt>
                <c:pt idx="16">
                  <c:v>124.92592999999999</c:v>
                </c:pt>
                <c:pt idx="17">
                  <c:v>123.74209</c:v>
                </c:pt>
                <c:pt idx="18">
                  <c:v>123.88036</c:v>
                </c:pt>
                <c:pt idx="19">
                  <c:v>126.01097</c:v>
                </c:pt>
                <c:pt idx="20">
                  <c:v>128.58277000000001</c:v>
                </c:pt>
                <c:pt idx="21">
                  <c:v>127.824</c:v>
                </c:pt>
                <c:pt idx="22">
                  <c:v>127.27303999999999</c:v>
                </c:pt>
                <c:pt idx="23">
                  <c:v>127.67518</c:v>
                </c:pt>
                <c:pt idx="24">
                  <c:v>129.18975</c:v>
                </c:pt>
                <c:pt idx="25">
                  <c:v>129.70876999999999</c:v>
                </c:pt>
                <c:pt idx="26">
                  <c:v>130.22559000000001</c:v>
                </c:pt>
                <c:pt idx="27">
                  <c:v>126.45977999999999</c:v>
                </c:pt>
                <c:pt idx="28">
                  <c:v>129.48303000000001</c:v>
                </c:pt>
                <c:pt idx="29">
                  <c:v>131.19432</c:v>
                </c:pt>
                <c:pt idx="30">
                  <c:v>129.29853</c:v>
                </c:pt>
                <c:pt idx="31">
                  <c:v>130.6155</c:v>
                </c:pt>
                <c:pt idx="32">
                  <c:v>132.83985999999999</c:v>
                </c:pt>
                <c:pt idx="33">
                  <c:v>132.95044999999999</c:v>
                </c:pt>
                <c:pt idx="34">
                  <c:v>132.18031999999999</c:v>
                </c:pt>
                <c:pt idx="35">
                  <c:v>129.17209</c:v>
                </c:pt>
                <c:pt idx="36">
                  <c:v>129.35576</c:v>
                </c:pt>
                <c:pt idx="37">
                  <c:v>121.93539</c:v>
                </c:pt>
                <c:pt idx="38">
                  <c:v>128.66159999999999</c:v>
                </c:pt>
                <c:pt idx="39">
                  <c:v>129.74163999999999</c:v>
                </c:pt>
                <c:pt idx="40">
                  <c:v>130.43960999999999</c:v>
                </c:pt>
                <c:pt idx="41">
                  <c:v>131.27225000000001</c:v>
                </c:pt>
                <c:pt idx="42">
                  <c:v>132.33081000000001</c:v>
                </c:pt>
                <c:pt idx="43">
                  <c:v>131.83223000000001</c:v>
                </c:pt>
                <c:pt idx="44">
                  <c:v>133.11011999999999</c:v>
                </c:pt>
                <c:pt idx="45">
                  <c:v>131.59114</c:v>
                </c:pt>
                <c:pt idx="46">
                  <c:v>130.57126</c:v>
                </c:pt>
                <c:pt idx="47">
                  <c:v>132.04109</c:v>
                </c:pt>
              </c:numCache>
            </c:numRef>
          </c:val>
          <c:smooth val="0"/>
          <c:extLst>
            <c:ext xmlns:c16="http://schemas.microsoft.com/office/drawing/2014/chart" uri="{C3380CC4-5D6E-409C-BE32-E72D297353CC}">
              <c16:uniqueId val="{00000003-6746-448B-915B-CEA905C4C63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10.28002</c:v>
                </c:pt>
                <c:pt idx="1">
                  <c:v>10.115270000000001</c:v>
                </c:pt>
                <c:pt idx="2">
                  <c:v>9.5083900000000003</c:v>
                </c:pt>
                <c:pt idx="3">
                  <c:v>10.68709</c:v>
                </c:pt>
                <c:pt idx="4">
                  <c:v>8.3189799999999998</c:v>
                </c:pt>
                <c:pt idx="5">
                  <c:v>8.3253500000000003</c:v>
                </c:pt>
                <c:pt idx="6">
                  <c:v>9.7112599999999993</c:v>
                </c:pt>
                <c:pt idx="7">
                  <c:v>8.2259100000000007</c:v>
                </c:pt>
                <c:pt idx="8">
                  <c:v>9.4052600000000002</c:v>
                </c:pt>
                <c:pt idx="9">
                  <c:v>9.3149800000000003</c:v>
                </c:pt>
                <c:pt idx="10">
                  <c:v>9.5773600000000005</c:v>
                </c:pt>
                <c:pt idx="11">
                  <c:v>9.4274900000000006</c:v>
                </c:pt>
                <c:pt idx="12">
                  <c:v>8.7928200000000007</c:v>
                </c:pt>
                <c:pt idx="13">
                  <c:v>7.62094</c:v>
                </c:pt>
                <c:pt idx="14">
                  <c:v>7.8806000000000003</c:v>
                </c:pt>
                <c:pt idx="15">
                  <c:v>7.65402</c:v>
                </c:pt>
                <c:pt idx="16">
                  <c:v>7.9199099999999998</c:v>
                </c:pt>
                <c:pt idx="17">
                  <c:v>8.75596</c:v>
                </c:pt>
                <c:pt idx="18">
                  <c:v>8.7888599999999997</c:v>
                </c:pt>
                <c:pt idx="19">
                  <c:v>9.1676800000000007</c:v>
                </c:pt>
                <c:pt idx="20">
                  <c:v>8.2718900000000009</c:v>
                </c:pt>
                <c:pt idx="21">
                  <c:v>9.3919700000000006</c:v>
                </c:pt>
                <c:pt idx="22">
                  <c:v>8.9276599999999995</c:v>
                </c:pt>
                <c:pt idx="23">
                  <c:v>7.5976100000000004</c:v>
                </c:pt>
                <c:pt idx="24">
                  <c:v>7.9888300000000001</c:v>
                </c:pt>
                <c:pt idx="25">
                  <c:v>8.0348400000000009</c:v>
                </c:pt>
                <c:pt idx="26">
                  <c:v>8.47668</c:v>
                </c:pt>
                <c:pt idx="27">
                  <c:v>7.88889</c:v>
                </c:pt>
                <c:pt idx="28">
                  <c:v>8.6378900000000005</c:v>
                </c:pt>
                <c:pt idx="29">
                  <c:v>6.5974199999999996</c:v>
                </c:pt>
                <c:pt idx="30">
                  <c:v>8.8505400000000005</c:v>
                </c:pt>
                <c:pt idx="31">
                  <c:v>9.2250200000000007</c:v>
                </c:pt>
                <c:pt idx="32">
                  <c:v>9.9280500000000007</c:v>
                </c:pt>
                <c:pt idx="33">
                  <c:v>10.267989999999999</c:v>
                </c:pt>
                <c:pt idx="34">
                  <c:v>9.6496700000000004</c:v>
                </c:pt>
                <c:pt idx="35">
                  <c:v>9.423</c:v>
                </c:pt>
                <c:pt idx="36">
                  <c:v>8.8724500000000006</c:v>
                </c:pt>
                <c:pt idx="37">
                  <c:v>8.1002299999999998</c:v>
                </c:pt>
                <c:pt idx="38">
                  <c:v>7.9598300000000002</c:v>
                </c:pt>
                <c:pt idx="39">
                  <c:v>8.2392299999999992</c:v>
                </c:pt>
                <c:pt idx="40">
                  <c:v>9.1042900000000007</c:v>
                </c:pt>
                <c:pt idx="41">
                  <c:v>9.1254899999999992</c:v>
                </c:pt>
                <c:pt idx="42">
                  <c:v>9.5106000000000002</c:v>
                </c:pt>
                <c:pt idx="43">
                  <c:v>9.8587199999999999</c:v>
                </c:pt>
                <c:pt idx="44">
                  <c:v>10.43539</c:v>
                </c:pt>
                <c:pt idx="45">
                  <c:v>10.467409999999999</c:v>
                </c:pt>
                <c:pt idx="46">
                  <c:v>9.6135999999999999</c:v>
                </c:pt>
                <c:pt idx="47">
                  <c:v>8.2430699999999995</c:v>
                </c:pt>
              </c:numCache>
            </c:numRef>
          </c:val>
          <c:smooth val="0"/>
          <c:extLst>
            <c:ext xmlns:c16="http://schemas.microsoft.com/office/drawing/2014/chart" uri="{C3380CC4-5D6E-409C-BE32-E72D297353CC}">
              <c16:uniqueId val="{00000004-6746-448B-915B-CEA905C4C63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746-448B-915B-CEA905C4C63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22.028300000000002</c:v>
                </c:pt>
                <c:pt idx="1">
                  <c:v>21.577400000000001</c:v>
                </c:pt>
                <c:pt idx="2">
                  <c:v>21.687100000000001</c:v>
                </c:pt>
                <c:pt idx="3">
                  <c:v>22.110299999999999</c:v>
                </c:pt>
                <c:pt idx="4">
                  <c:v>21.852399999999999</c:v>
                </c:pt>
                <c:pt idx="5">
                  <c:v>20.979800000000001</c:v>
                </c:pt>
                <c:pt idx="6">
                  <c:v>21.0093</c:v>
                </c:pt>
                <c:pt idx="7">
                  <c:v>21.3748</c:v>
                </c:pt>
                <c:pt idx="8">
                  <c:v>20.979500000000002</c:v>
                </c:pt>
                <c:pt idx="9">
                  <c:v>20.340599999999998</c:v>
                </c:pt>
                <c:pt idx="10">
                  <c:v>20.016500000000001</c:v>
                </c:pt>
                <c:pt idx="11">
                  <c:v>19.9222</c:v>
                </c:pt>
                <c:pt idx="12">
                  <c:v>17.395199999999999</c:v>
                </c:pt>
                <c:pt idx="13">
                  <c:v>16.4024</c:v>
                </c:pt>
                <c:pt idx="14">
                  <c:v>17.5977</c:v>
                </c:pt>
                <c:pt idx="15">
                  <c:v>15.6028</c:v>
                </c:pt>
                <c:pt idx="16">
                  <c:v>15.3758</c:v>
                </c:pt>
                <c:pt idx="17">
                  <c:v>15.684699999999999</c:v>
                </c:pt>
                <c:pt idx="18">
                  <c:v>15.7112</c:v>
                </c:pt>
                <c:pt idx="19">
                  <c:v>15.983499999999999</c:v>
                </c:pt>
                <c:pt idx="20">
                  <c:v>17.058199999999999</c:v>
                </c:pt>
                <c:pt idx="21">
                  <c:v>18.2286</c:v>
                </c:pt>
                <c:pt idx="22">
                  <c:v>18.171099999999999</c:v>
                </c:pt>
                <c:pt idx="23">
                  <c:v>17.868300000000001</c:v>
                </c:pt>
                <c:pt idx="24">
                  <c:v>18.883800000000001</c:v>
                </c:pt>
                <c:pt idx="25">
                  <c:v>18.8916</c:v>
                </c:pt>
                <c:pt idx="26">
                  <c:v>19.4101</c:v>
                </c:pt>
                <c:pt idx="27">
                  <c:v>20.6568</c:v>
                </c:pt>
                <c:pt idx="28">
                  <c:v>20.661100000000001</c:v>
                </c:pt>
                <c:pt idx="29">
                  <c:v>21.225300000000001</c:v>
                </c:pt>
                <c:pt idx="30">
                  <c:v>21.936199999999999</c:v>
                </c:pt>
                <c:pt idx="31">
                  <c:v>22.11</c:v>
                </c:pt>
                <c:pt idx="32">
                  <c:v>21.919799999999999</c:v>
                </c:pt>
                <c:pt idx="33">
                  <c:v>22.241900000000001</c:v>
                </c:pt>
                <c:pt idx="34">
                  <c:v>22.535599999999999</c:v>
                </c:pt>
                <c:pt idx="35">
                  <c:v>22.765899999999998</c:v>
                </c:pt>
                <c:pt idx="36">
                  <c:v>19.871300000000002</c:v>
                </c:pt>
                <c:pt idx="37">
                  <c:v>25.2014</c:v>
                </c:pt>
                <c:pt idx="38">
                  <c:v>29.397300000000001</c:v>
                </c:pt>
                <c:pt idx="39">
                  <c:v>29.5364</c:v>
                </c:pt>
                <c:pt idx="40">
                  <c:v>30.508800000000001</c:v>
                </c:pt>
                <c:pt idx="41">
                  <c:v>24.743300000000001</c:v>
                </c:pt>
                <c:pt idx="42">
                  <c:v>25.241800000000001</c:v>
                </c:pt>
                <c:pt idx="43">
                  <c:v>25.472799999999999</c:v>
                </c:pt>
                <c:pt idx="44">
                  <c:v>25.1738</c:v>
                </c:pt>
                <c:pt idx="45">
                  <c:v>25.971399999999999</c:v>
                </c:pt>
                <c:pt idx="46">
                  <c:v>26.654699999999998</c:v>
                </c:pt>
                <c:pt idx="47">
                  <c:v>32.283200000000001</c:v>
                </c:pt>
              </c:numCache>
            </c:numRef>
          </c:val>
          <c:smooth val="0"/>
          <c:extLst>
            <c:ext xmlns:c16="http://schemas.microsoft.com/office/drawing/2014/chart" uri="{C3380CC4-5D6E-409C-BE32-E72D297353CC}">
              <c16:uniqueId val="{00000006-6746-448B-915B-CEA905C4C63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746-448B-915B-CEA905C4C63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746-448B-915B-CEA905C4C63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746-448B-915B-CEA905C4C63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84.065179999999998</c:v>
                </c:pt>
                <c:pt idx="1">
                  <c:v>86.952849999999998</c:v>
                </c:pt>
                <c:pt idx="2">
                  <c:v>85.735699999999994</c:v>
                </c:pt>
                <c:pt idx="3">
                  <c:v>85.394260000000003</c:v>
                </c:pt>
                <c:pt idx="4">
                  <c:v>82.837509999999995</c:v>
                </c:pt>
                <c:pt idx="5">
                  <c:v>84.169799999999995</c:v>
                </c:pt>
                <c:pt idx="6">
                  <c:v>84.388019999999997</c:v>
                </c:pt>
                <c:pt idx="7">
                  <c:v>83.343720000000005</c:v>
                </c:pt>
                <c:pt idx="8">
                  <c:v>87.724720000000005</c:v>
                </c:pt>
                <c:pt idx="9">
                  <c:v>87.264259999999993</c:v>
                </c:pt>
                <c:pt idx="10">
                  <c:v>86.583879999999994</c:v>
                </c:pt>
                <c:pt idx="11">
                  <c:v>87.54983</c:v>
                </c:pt>
                <c:pt idx="12">
                  <c:v>87.52901</c:v>
                </c:pt>
                <c:pt idx="13">
                  <c:v>86.817899999999995</c:v>
                </c:pt>
                <c:pt idx="14">
                  <c:v>86.339150000000004</c:v>
                </c:pt>
                <c:pt idx="15">
                  <c:v>87.079589999999996</c:v>
                </c:pt>
                <c:pt idx="16">
                  <c:v>86.899150000000006</c:v>
                </c:pt>
                <c:pt idx="17">
                  <c:v>86.662049999999994</c:v>
                </c:pt>
                <c:pt idx="18">
                  <c:v>86.922719999999998</c:v>
                </c:pt>
                <c:pt idx="19">
                  <c:v>86.409120000000001</c:v>
                </c:pt>
                <c:pt idx="20">
                  <c:v>84.279949999999999</c:v>
                </c:pt>
                <c:pt idx="21">
                  <c:v>85.966840000000005</c:v>
                </c:pt>
                <c:pt idx="22">
                  <c:v>85.429450000000003</c:v>
                </c:pt>
                <c:pt idx="23">
                  <c:v>83.703879999999998</c:v>
                </c:pt>
                <c:pt idx="24">
                  <c:v>85.542190000000005</c:v>
                </c:pt>
                <c:pt idx="25">
                  <c:v>83.190280000000001</c:v>
                </c:pt>
                <c:pt idx="26">
                  <c:v>84.949020000000004</c:v>
                </c:pt>
                <c:pt idx="27">
                  <c:v>84.813950000000006</c:v>
                </c:pt>
                <c:pt idx="28">
                  <c:v>81.598110000000005</c:v>
                </c:pt>
                <c:pt idx="29">
                  <c:v>84.157929999999993</c:v>
                </c:pt>
                <c:pt idx="30">
                  <c:v>85.098659999999995</c:v>
                </c:pt>
                <c:pt idx="31">
                  <c:v>80.766469999999998</c:v>
                </c:pt>
                <c:pt idx="32">
                  <c:v>86.442980000000006</c:v>
                </c:pt>
                <c:pt idx="33">
                  <c:v>85.4876</c:v>
                </c:pt>
                <c:pt idx="34">
                  <c:v>86.900139999999993</c:v>
                </c:pt>
                <c:pt idx="35">
                  <c:v>85.258610000000004</c:v>
                </c:pt>
                <c:pt idx="36">
                  <c:v>84.542760000000001</c:v>
                </c:pt>
                <c:pt idx="37">
                  <c:v>81.996359999999996</c:v>
                </c:pt>
                <c:pt idx="38">
                  <c:v>85.584440000000001</c:v>
                </c:pt>
                <c:pt idx="39">
                  <c:v>87.466229999999996</c:v>
                </c:pt>
                <c:pt idx="40">
                  <c:v>87.295010000000005</c:v>
                </c:pt>
                <c:pt idx="41">
                  <c:v>85.526200000000003</c:v>
                </c:pt>
                <c:pt idx="42">
                  <c:v>84.777230000000003</c:v>
                </c:pt>
                <c:pt idx="43">
                  <c:v>82.803510000000003</c:v>
                </c:pt>
                <c:pt idx="44">
                  <c:v>81.955100000000002</c:v>
                </c:pt>
                <c:pt idx="45">
                  <c:v>80.412769999999995</c:v>
                </c:pt>
                <c:pt idx="46">
                  <c:v>81.325879999999998</c:v>
                </c:pt>
                <c:pt idx="47">
                  <c:v>81.073340000000002</c:v>
                </c:pt>
              </c:numCache>
            </c:numRef>
          </c:val>
          <c:smooth val="0"/>
          <c:extLst>
            <c:ext xmlns:c16="http://schemas.microsoft.com/office/drawing/2014/chart" uri="{C3380CC4-5D6E-409C-BE32-E72D297353CC}">
              <c16:uniqueId val="{0000000A-6746-448B-915B-CEA905C4C63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9.6793399999999998</c:v>
                </c:pt>
                <c:pt idx="1">
                  <c:v>24.907990000000002</c:v>
                </c:pt>
                <c:pt idx="2">
                  <c:v>24.740670000000001</c:v>
                </c:pt>
                <c:pt idx="3">
                  <c:v>24.728729999999999</c:v>
                </c:pt>
                <c:pt idx="4">
                  <c:v>24.702120000000001</c:v>
                </c:pt>
                <c:pt idx="5">
                  <c:v>24.720389999999998</c:v>
                </c:pt>
                <c:pt idx="6">
                  <c:v>24.722159999999999</c:v>
                </c:pt>
                <c:pt idx="7">
                  <c:v>24.74239</c:v>
                </c:pt>
                <c:pt idx="8">
                  <c:v>24.986149999999999</c:v>
                </c:pt>
                <c:pt idx="9">
                  <c:v>25.02092</c:v>
                </c:pt>
                <c:pt idx="10">
                  <c:v>25.02469</c:v>
                </c:pt>
                <c:pt idx="11">
                  <c:v>25.011749999999999</c:v>
                </c:pt>
                <c:pt idx="12">
                  <c:v>25.027899999999999</c:v>
                </c:pt>
                <c:pt idx="13">
                  <c:v>25.125039999999998</c:v>
                </c:pt>
                <c:pt idx="14">
                  <c:v>25.134609999999999</c:v>
                </c:pt>
                <c:pt idx="15">
                  <c:v>25.142949999999999</c:v>
                </c:pt>
                <c:pt idx="16">
                  <c:v>25.199449999999999</c:v>
                </c:pt>
                <c:pt idx="17">
                  <c:v>25.19735</c:v>
                </c:pt>
                <c:pt idx="18">
                  <c:v>25.158629999999999</c:v>
                </c:pt>
                <c:pt idx="19">
                  <c:v>25.170780000000001</c:v>
                </c:pt>
                <c:pt idx="20">
                  <c:v>25.138030000000001</c:v>
                </c:pt>
                <c:pt idx="21">
                  <c:v>25.036190000000001</c:v>
                </c:pt>
                <c:pt idx="22">
                  <c:v>24.999110000000002</c:v>
                </c:pt>
                <c:pt idx="23">
                  <c:v>25.092829999999999</c:v>
                </c:pt>
                <c:pt idx="24">
                  <c:v>25.082470000000001</c:v>
                </c:pt>
                <c:pt idx="25">
                  <c:v>25.14817</c:v>
                </c:pt>
                <c:pt idx="26">
                  <c:v>25.15307</c:v>
                </c:pt>
                <c:pt idx="27">
                  <c:v>25.143740000000001</c:v>
                </c:pt>
                <c:pt idx="28">
                  <c:v>25.179670000000002</c:v>
                </c:pt>
                <c:pt idx="29">
                  <c:v>25.185559999999999</c:v>
                </c:pt>
                <c:pt idx="30">
                  <c:v>25.12527</c:v>
                </c:pt>
                <c:pt idx="31">
                  <c:v>25.117239999999999</c:v>
                </c:pt>
                <c:pt idx="32">
                  <c:v>25.117509999999999</c:v>
                </c:pt>
                <c:pt idx="33">
                  <c:v>25.149609999999999</c:v>
                </c:pt>
                <c:pt idx="34">
                  <c:v>25.171199999999999</c:v>
                </c:pt>
                <c:pt idx="35">
                  <c:v>25.189640000000001</c:v>
                </c:pt>
                <c:pt idx="36">
                  <c:v>3.7910900000000001</c:v>
                </c:pt>
                <c:pt idx="37">
                  <c:v>3.2846700000000002</c:v>
                </c:pt>
                <c:pt idx="38">
                  <c:v>3.2686000000000002</c:v>
                </c:pt>
                <c:pt idx="39">
                  <c:v>3.2696100000000001</c:v>
                </c:pt>
                <c:pt idx="40">
                  <c:v>3.2258</c:v>
                </c:pt>
                <c:pt idx="41">
                  <c:v>3.0990099999999998</c:v>
                </c:pt>
                <c:pt idx="42">
                  <c:v>3.4363299999999999</c:v>
                </c:pt>
                <c:pt idx="43">
                  <c:v>6.6632899999999999</c:v>
                </c:pt>
                <c:pt idx="44">
                  <c:v>21.40699</c:v>
                </c:pt>
                <c:pt idx="45">
                  <c:v>21.40718</c:v>
                </c:pt>
                <c:pt idx="46">
                  <c:v>21.454239999999999</c:v>
                </c:pt>
                <c:pt idx="47">
                  <c:v>21.463460000000001</c:v>
                </c:pt>
              </c:numCache>
            </c:numRef>
          </c:val>
          <c:smooth val="0"/>
          <c:extLst>
            <c:ext xmlns:c16="http://schemas.microsoft.com/office/drawing/2014/chart" uri="{C3380CC4-5D6E-409C-BE32-E72D297353CC}">
              <c16:uniqueId val="{0000000B-6746-448B-915B-CEA905C4C63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746-448B-915B-CEA905C4C63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c:v>
                </c:pt>
                <c:pt idx="1">
                  <c:v>0.59</c:v>
                </c:pt>
                <c:pt idx="2">
                  <c:v>0.59</c:v>
                </c:pt>
                <c:pt idx="3">
                  <c:v>0.57999999999999996</c:v>
                </c:pt>
                <c:pt idx="4">
                  <c:v>0.59</c:v>
                </c:pt>
                <c:pt idx="5">
                  <c:v>0.59</c:v>
                </c:pt>
                <c:pt idx="6">
                  <c:v>0.57999999999999996</c:v>
                </c:pt>
                <c:pt idx="7">
                  <c:v>0.61</c:v>
                </c:pt>
                <c:pt idx="8">
                  <c:v>0.57999999999999996</c:v>
                </c:pt>
                <c:pt idx="9">
                  <c:v>0.62</c:v>
                </c:pt>
                <c:pt idx="10">
                  <c:v>0.56000000000000005</c:v>
                </c:pt>
                <c:pt idx="11">
                  <c:v>0.59</c:v>
                </c:pt>
                <c:pt idx="12">
                  <c:v>0.6</c:v>
                </c:pt>
                <c:pt idx="13">
                  <c:v>0.56000000000000005</c:v>
                </c:pt>
                <c:pt idx="14">
                  <c:v>0.55000000000000004</c:v>
                </c:pt>
                <c:pt idx="15">
                  <c:v>0.57999999999999996</c:v>
                </c:pt>
                <c:pt idx="16">
                  <c:v>0.56000000000000005</c:v>
                </c:pt>
                <c:pt idx="17">
                  <c:v>0.53</c:v>
                </c:pt>
                <c:pt idx="18">
                  <c:v>0.53</c:v>
                </c:pt>
                <c:pt idx="19">
                  <c:v>0.56999999999999995</c:v>
                </c:pt>
                <c:pt idx="20">
                  <c:v>0.6</c:v>
                </c:pt>
                <c:pt idx="21">
                  <c:v>0.5</c:v>
                </c:pt>
                <c:pt idx="22">
                  <c:v>0.55000000000000004</c:v>
                </c:pt>
                <c:pt idx="23">
                  <c:v>0.57999999999999996</c:v>
                </c:pt>
                <c:pt idx="24">
                  <c:v>0.56999999999999995</c:v>
                </c:pt>
                <c:pt idx="25">
                  <c:v>0.57999999999999996</c:v>
                </c:pt>
                <c:pt idx="26">
                  <c:v>0.49</c:v>
                </c:pt>
                <c:pt idx="27">
                  <c:v>0.59</c:v>
                </c:pt>
                <c:pt idx="28">
                  <c:v>0.55000000000000004</c:v>
                </c:pt>
                <c:pt idx="29">
                  <c:v>0.62</c:v>
                </c:pt>
                <c:pt idx="30">
                  <c:v>0.56000000000000005</c:v>
                </c:pt>
                <c:pt idx="31">
                  <c:v>0.56999999999999995</c:v>
                </c:pt>
                <c:pt idx="32">
                  <c:v>0.52</c:v>
                </c:pt>
                <c:pt idx="33">
                  <c:v>0.55000000000000004</c:v>
                </c:pt>
                <c:pt idx="34">
                  <c:v>0.56000000000000005</c:v>
                </c:pt>
                <c:pt idx="35">
                  <c:v>0.62</c:v>
                </c:pt>
                <c:pt idx="36">
                  <c:v>0.62</c:v>
                </c:pt>
                <c:pt idx="37">
                  <c:v>0.62</c:v>
                </c:pt>
                <c:pt idx="38">
                  <c:v>0.66</c:v>
                </c:pt>
                <c:pt idx="39">
                  <c:v>0.63</c:v>
                </c:pt>
                <c:pt idx="40">
                  <c:v>0.64</c:v>
                </c:pt>
                <c:pt idx="41">
                  <c:v>0.62</c:v>
                </c:pt>
                <c:pt idx="42">
                  <c:v>0.66</c:v>
                </c:pt>
                <c:pt idx="43">
                  <c:v>0.66</c:v>
                </c:pt>
                <c:pt idx="44">
                  <c:v>0.68</c:v>
                </c:pt>
                <c:pt idx="45">
                  <c:v>0.62</c:v>
                </c:pt>
                <c:pt idx="46">
                  <c:v>0.53</c:v>
                </c:pt>
                <c:pt idx="47">
                  <c:v>0.54</c:v>
                </c:pt>
              </c:numCache>
            </c:numRef>
          </c:val>
          <c:smooth val="0"/>
          <c:extLst>
            <c:ext xmlns:c16="http://schemas.microsoft.com/office/drawing/2014/chart" uri="{C3380CC4-5D6E-409C-BE32-E72D297353CC}">
              <c16:uniqueId val="{0000000D-6746-448B-915B-CEA905C4C63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23.318899999999999</c:v>
                </c:pt>
                <c:pt idx="1">
                  <c:v>23.539300000000001</c:v>
                </c:pt>
                <c:pt idx="2">
                  <c:v>23.673020000000001</c:v>
                </c:pt>
                <c:pt idx="3">
                  <c:v>23.499230000000001</c:v>
                </c:pt>
                <c:pt idx="4">
                  <c:v>25.105840000000001</c:v>
                </c:pt>
                <c:pt idx="5">
                  <c:v>24.153359999999999</c:v>
                </c:pt>
                <c:pt idx="6">
                  <c:v>25.261289999999999</c:v>
                </c:pt>
                <c:pt idx="7">
                  <c:v>25.14836</c:v>
                </c:pt>
                <c:pt idx="8">
                  <c:v>24.643160000000002</c:v>
                </c:pt>
                <c:pt idx="9">
                  <c:v>24.131150000000002</c:v>
                </c:pt>
                <c:pt idx="10">
                  <c:v>23.662310000000002</c:v>
                </c:pt>
                <c:pt idx="11">
                  <c:v>24.526260000000001</c:v>
                </c:pt>
                <c:pt idx="12">
                  <c:v>23.648019999999999</c:v>
                </c:pt>
                <c:pt idx="13">
                  <c:v>21.611689999999999</c:v>
                </c:pt>
                <c:pt idx="14">
                  <c:v>22.752210000000002</c:v>
                </c:pt>
                <c:pt idx="15">
                  <c:v>22.178889999999999</c:v>
                </c:pt>
                <c:pt idx="16">
                  <c:v>24.211459999999999</c:v>
                </c:pt>
                <c:pt idx="17">
                  <c:v>24.961300000000001</c:v>
                </c:pt>
                <c:pt idx="18">
                  <c:v>25.36721</c:v>
                </c:pt>
                <c:pt idx="19">
                  <c:v>27.085560000000001</c:v>
                </c:pt>
                <c:pt idx="20">
                  <c:v>27.68328</c:v>
                </c:pt>
                <c:pt idx="21">
                  <c:v>28.03501</c:v>
                </c:pt>
                <c:pt idx="22">
                  <c:v>27.987929999999999</c:v>
                </c:pt>
                <c:pt idx="23">
                  <c:v>26.69164</c:v>
                </c:pt>
                <c:pt idx="24">
                  <c:v>25.632999999999999</c:v>
                </c:pt>
                <c:pt idx="25">
                  <c:v>25.40691</c:v>
                </c:pt>
                <c:pt idx="26">
                  <c:v>25.558070000000001</c:v>
                </c:pt>
                <c:pt idx="27">
                  <c:v>25.5199</c:v>
                </c:pt>
                <c:pt idx="28">
                  <c:v>24.758769999999998</c:v>
                </c:pt>
                <c:pt idx="29">
                  <c:v>25.324459999999998</c:v>
                </c:pt>
                <c:pt idx="30">
                  <c:v>26.749680000000001</c:v>
                </c:pt>
                <c:pt idx="31">
                  <c:v>27.939620000000001</c:v>
                </c:pt>
                <c:pt idx="32">
                  <c:v>27.550689999999999</c:v>
                </c:pt>
                <c:pt idx="33">
                  <c:v>27.602720000000001</c:v>
                </c:pt>
                <c:pt idx="34">
                  <c:v>25.901700000000002</c:v>
                </c:pt>
                <c:pt idx="35">
                  <c:v>23.461659999999998</c:v>
                </c:pt>
                <c:pt idx="36">
                  <c:v>23.708410000000001</c:v>
                </c:pt>
                <c:pt idx="37">
                  <c:v>23.080880000000001</c:v>
                </c:pt>
                <c:pt idx="38">
                  <c:v>23.689599999999999</c:v>
                </c:pt>
                <c:pt idx="39">
                  <c:v>24.1343</c:v>
                </c:pt>
                <c:pt idx="40">
                  <c:v>24.626850000000001</c:v>
                </c:pt>
                <c:pt idx="41">
                  <c:v>24.53481</c:v>
                </c:pt>
                <c:pt idx="42">
                  <c:v>25.776979999999998</c:v>
                </c:pt>
                <c:pt idx="43">
                  <c:v>25.562069999999999</c:v>
                </c:pt>
                <c:pt idx="44">
                  <c:v>25.34863</c:v>
                </c:pt>
                <c:pt idx="45">
                  <c:v>24.025590000000001</c:v>
                </c:pt>
                <c:pt idx="46">
                  <c:v>25.719639999999998</c:v>
                </c:pt>
                <c:pt idx="47">
                  <c:v>25.850169999999999</c:v>
                </c:pt>
              </c:numCache>
            </c:numRef>
          </c:val>
          <c:smooth val="0"/>
          <c:extLst>
            <c:ext xmlns:c16="http://schemas.microsoft.com/office/drawing/2014/chart" uri="{C3380CC4-5D6E-409C-BE32-E72D297353CC}">
              <c16:uniqueId val="{0000000E-6746-448B-915B-CEA905C4C63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427.69173999999998</c:v>
                </c:pt>
                <c:pt idx="1">
                  <c:v>428.55867000000001</c:v>
                </c:pt>
                <c:pt idx="2">
                  <c:v>428.98757999999998</c:v>
                </c:pt>
                <c:pt idx="3">
                  <c:v>427.21744000000001</c:v>
                </c:pt>
                <c:pt idx="4">
                  <c:v>423.55002999999999</c:v>
                </c:pt>
                <c:pt idx="5">
                  <c:v>425.74092999999999</c:v>
                </c:pt>
                <c:pt idx="6">
                  <c:v>421.84798999999998</c:v>
                </c:pt>
                <c:pt idx="7">
                  <c:v>415.58103</c:v>
                </c:pt>
                <c:pt idx="8">
                  <c:v>416.13918999999999</c:v>
                </c:pt>
                <c:pt idx="9">
                  <c:v>411.32580000000002</c:v>
                </c:pt>
                <c:pt idx="10">
                  <c:v>410.11909000000003</c:v>
                </c:pt>
                <c:pt idx="11">
                  <c:v>414.81124</c:v>
                </c:pt>
                <c:pt idx="12">
                  <c:v>417.05329999999998</c:v>
                </c:pt>
                <c:pt idx="13">
                  <c:v>412.09438999999998</c:v>
                </c:pt>
                <c:pt idx="14">
                  <c:v>411.31391000000002</c:v>
                </c:pt>
                <c:pt idx="15">
                  <c:v>406.59897000000001</c:v>
                </c:pt>
                <c:pt idx="16">
                  <c:v>406.89794999999998</c:v>
                </c:pt>
                <c:pt idx="17">
                  <c:v>398.30106999999998</c:v>
                </c:pt>
                <c:pt idx="18">
                  <c:v>390.31099</c:v>
                </c:pt>
                <c:pt idx="19">
                  <c:v>400.4631</c:v>
                </c:pt>
                <c:pt idx="20">
                  <c:v>391.2731</c:v>
                </c:pt>
                <c:pt idx="21">
                  <c:v>392.78917000000001</c:v>
                </c:pt>
                <c:pt idx="22">
                  <c:v>401.04847000000001</c:v>
                </c:pt>
                <c:pt idx="23">
                  <c:v>405.64753999999999</c:v>
                </c:pt>
                <c:pt idx="24">
                  <c:v>415.85048</c:v>
                </c:pt>
                <c:pt idx="25">
                  <c:v>416.56445000000002</c:v>
                </c:pt>
                <c:pt idx="26">
                  <c:v>419.43709000000001</c:v>
                </c:pt>
                <c:pt idx="27">
                  <c:v>419.97669000000002</c:v>
                </c:pt>
                <c:pt idx="28">
                  <c:v>410.3263</c:v>
                </c:pt>
                <c:pt idx="29">
                  <c:v>408.92905000000002</c:v>
                </c:pt>
                <c:pt idx="30">
                  <c:v>417.20695999999998</c:v>
                </c:pt>
                <c:pt idx="31">
                  <c:v>356.33249999999998</c:v>
                </c:pt>
                <c:pt idx="32">
                  <c:v>323.77267999999998</c:v>
                </c:pt>
                <c:pt idx="33">
                  <c:v>327.48397</c:v>
                </c:pt>
                <c:pt idx="34">
                  <c:v>391.20188999999999</c:v>
                </c:pt>
                <c:pt idx="35">
                  <c:v>405.99734000000001</c:v>
                </c:pt>
                <c:pt idx="36">
                  <c:v>409.15492999999998</c:v>
                </c:pt>
                <c:pt idx="37">
                  <c:v>405.80047999999999</c:v>
                </c:pt>
                <c:pt idx="38">
                  <c:v>405.87272999999999</c:v>
                </c:pt>
                <c:pt idx="39">
                  <c:v>408.77399000000003</c:v>
                </c:pt>
                <c:pt idx="40">
                  <c:v>404.39837999999997</c:v>
                </c:pt>
                <c:pt idx="41">
                  <c:v>411.82614000000001</c:v>
                </c:pt>
                <c:pt idx="42">
                  <c:v>409.93304000000001</c:v>
                </c:pt>
                <c:pt idx="43">
                  <c:v>398.19824999999997</c:v>
                </c:pt>
                <c:pt idx="44">
                  <c:v>422.13797</c:v>
                </c:pt>
                <c:pt idx="45">
                  <c:v>448.50589000000002</c:v>
                </c:pt>
                <c:pt idx="46">
                  <c:v>447.58614999999998</c:v>
                </c:pt>
                <c:pt idx="47">
                  <c:v>448.03760999999997</c:v>
                </c:pt>
              </c:numCache>
            </c:numRef>
          </c:val>
          <c:smooth val="0"/>
          <c:extLst>
            <c:ext xmlns:c16="http://schemas.microsoft.com/office/drawing/2014/chart" uri="{C3380CC4-5D6E-409C-BE32-E72D297353CC}">
              <c16:uniqueId val="{0000000F-6746-448B-915B-CEA905C4C63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746-448B-915B-CEA905C4C63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157.50129999999999</c:v>
                </c:pt>
                <c:pt idx="1">
                  <c:v>160.55459999999999</c:v>
                </c:pt>
                <c:pt idx="2">
                  <c:v>162.10290000000001</c:v>
                </c:pt>
                <c:pt idx="3">
                  <c:v>157.7388</c:v>
                </c:pt>
                <c:pt idx="4">
                  <c:v>159.53809999999999</c:v>
                </c:pt>
                <c:pt idx="5">
                  <c:v>161.01390000000001</c:v>
                </c:pt>
                <c:pt idx="6">
                  <c:v>159.93639999999999</c:v>
                </c:pt>
                <c:pt idx="7">
                  <c:v>157.17779999999999</c:v>
                </c:pt>
                <c:pt idx="8">
                  <c:v>160.52459999999999</c:v>
                </c:pt>
                <c:pt idx="9">
                  <c:v>161.02699999999999</c:v>
                </c:pt>
                <c:pt idx="10">
                  <c:v>150.64779999999999</c:v>
                </c:pt>
                <c:pt idx="11">
                  <c:v>150.8279</c:v>
                </c:pt>
                <c:pt idx="12">
                  <c:v>143.1276</c:v>
                </c:pt>
                <c:pt idx="13">
                  <c:v>140.83850000000001</c:v>
                </c:pt>
                <c:pt idx="14">
                  <c:v>142.80109999999999</c:v>
                </c:pt>
                <c:pt idx="15">
                  <c:v>147.77090000000001</c:v>
                </c:pt>
                <c:pt idx="16">
                  <c:v>153.7166</c:v>
                </c:pt>
                <c:pt idx="17">
                  <c:v>156.7852</c:v>
                </c:pt>
                <c:pt idx="18">
                  <c:v>155.16489999999999</c:v>
                </c:pt>
                <c:pt idx="19">
                  <c:v>151.8629</c:v>
                </c:pt>
                <c:pt idx="20">
                  <c:v>161.48519999999999</c:v>
                </c:pt>
                <c:pt idx="21">
                  <c:v>155.08260000000001</c:v>
                </c:pt>
                <c:pt idx="22">
                  <c:v>155.2218</c:v>
                </c:pt>
                <c:pt idx="23">
                  <c:v>152.64169999999999</c:v>
                </c:pt>
                <c:pt idx="24">
                  <c:v>155.14009999999999</c:v>
                </c:pt>
                <c:pt idx="25">
                  <c:v>156.03809999999999</c:v>
                </c:pt>
                <c:pt idx="26">
                  <c:v>157.76050000000001</c:v>
                </c:pt>
                <c:pt idx="27">
                  <c:v>157.89070000000001</c:v>
                </c:pt>
                <c:pt idx="28">
                  <c:v>160.70480000000001</c:v>
                </c:pt>
                <c:pt idx="29">
                  <c:v>157.23910000000001</c:v>
                </c:pt>
                <c:pt idx="30">
                  <c:v>154.67619999999999</c:v>
                </c:pt>
                <c:pt idx="31">
                  <c:v>150.0232</c:v>
                </c:pt>
                <c:pt idx="32">
                  <c:v>151.34450000000001</c:v>
                </c:pt>
                <c:pt idx="33">
                  <c:v>157.72620000000001</c:v>
                </c:pt>
                <c:pt idx="34">
                  <c:v>161.00020000000001</c:v>
                </c:pt>
                <c:pt idx="35">
                  <c:v>161.2979</c:v>
                </c:pt>
                <c:pt idx="36">
                  <c:v>148.696</c:v>
                </c:pt>
                <c:pt idx="37">
                  <c:v>153.8383</c:v>
                </c:pt>
                <c:pt idx="38">
                  <c:v>154.86750000000001</c:v>
                </c:pt>
                <c:pt idx="39">
                  <c:v>155.16900000000001</c:v>
                </c:pt>
                <c:pt idx="40">
                  <c:v>160.46610000000001</c:v>
                </c:pt>
                <c:pt idx="41">
                  <c:v>160.34129999999999</c:v>
                </c:pt>
                <c:pt idx="42">
                  <c:v>156.88839999999999</c:v>
                </c:pt>
                <c:pt idx="43">
                  <c:v>159.0874</c:v>
                </c:pt>
                <c:pt idx="44">
                  <c:v>156.18600000000001</c:v>
                </c:pt>
                <c:pt idx="45">
                  <c:v>157.12280000000001</c:v>
                </c:pt>
                <c:pt idx="46">
                  <c:v>155.41149999999999</c:v>
                </c:pt>
                <c:pt idx="47">
                  <c:v>157.1206</c:v>
                </c:pt>
              </c:numCache>
            </c:numRef>
          </c:val>
          <c:smooth val="0"/>
          <c:extLst>
            <c:ext xmlns:c16="http://schemas.microsoft.com/office/drawing/2014/chart" uri="{C3380CC4-5D6E-409C-BE32-E72D297353CC}">
              <c16:uniqueId val="{00000011-6746-448B-915B-CEA905C4C63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17.01145</c:v>
                </c:pt>
                <c:pt idx="1">
                  <c:v>17.17174</c:v>
                </c:pt>
                <c:pt idx="2">
                  <c:v>17.153649999999999</c:v>
                </c:pt>
                <c:pt idx="3">
                  <c:v>17.168389999999999</c:v>
                </c:pt>
                <c:pt idx="4">
                  <c:v>17.109310000000001</c:v>
                </c:pt>
                <c:pt idx="5">
                  <c:v>16.64331</c:v>
                </c:pt>
                <c:pt idx="6">
                  <c:v>16.81409</c:v>
                </c:pt>
                <c:pt idx="7">
                  <c:v>17.837630000000001</c:v>
                </c:pt>
                <c:pt idx="8">
                  <c:v>18.134139999999999</c:v>
                </c:pt>
                <c:pt idx="9">
                  <c:v>17.438690000000001</c:v>
                </c:pt>
                <c:pt idx="10">
                  <c:v>17.305689999999998</c:v>
                </c:pt>
                <c:pt idx="11">
                  <c:v>17.731590000000001</c:v>
                </c:pt>
                <c:pt idx="12">
                  <c:v>17.775950000000002</c:v>
                </c:pt>
                <c:pt idx="13">
                  <c:v>17.07611</c:v>
                </c:pt>
                <c:pt idx="14">
                  <c:v>16.861000000000001</c:v>
                </c:pt>
                <c:pt idx="15">
                  <c:v>17.214400000000001</c:v>
                </c:pt>
                <c:pt idx="16">
                  <c:v>16.99483</c:v>
                </c:pt>
                <c:pt idx="17">
                  <c:v>16.63044</c:v>
                </c:pt>
                <c:pt idx="18">
                  <c:v>16.516369999999998</c:v>
                </c:pt>
                <c:pt idx="19">
                  <c:v>14.74774</c:v>
                </c:pt>
                <c:pt idx="20">
                  <c:v>14.198410000000001</c:v>
                </c:pt>
                <c:pt idx="21">
                  <c:v>14.204179999999999</c:v>
                </c:pt>
                <c:pt idx="22">
                  <c:v>13.53754</c:v>
                </c:pt>
                <c:pt idx="23">
                  <c:v>13.66278</c:v>
                </c:pt>
                <c:pt idx="24">
                  <c:v>13.82192</c:v>
                </c:pt>
                <c:pt idx="25">
                  <c:v>13.503030000000001</c:v>
                </c:pt>
                <c:pt idx="26">
                  <c:v>13.67291</c:v>
                </c:pt>
                <c:pt idx="27">
                  <c:v>13.06756</c:v>
                </c:pt>
                <c:pt idx="28">
                  <c:v>12.657819999999999</c:v>
                </c:pt>
                <c:pt idx="29">
                  <c:v>12.682449999999999</c:v>
                </c:pt>
                <c:pt idx="30">
                  <c:v>11.676080000000001</c:v>
                </c:pt>
                <c:pt idx="31">
                  <c:v>11.64936</c:v>
                </c:pt>
                <c:pt idx="32">
                  <c:v>12.4216</c:v>
                </c:pt>
                <c:pt idx="33">
                  <c:v>12.62496</c:v>
                </c:pt>
                <c:pt idx="34">
                  <c:v>12.929970000000001</c:v>
                </c:pt>
                <c:pt idx="35">
                  <c:v>11.931010000000001</c:v>
                </c:pt>
                <c:pt idx="36">
                  <c:v>12.87032</c:v>
                </c:pt>
                <c:pt idx="37">
                  <c:v>13.87562</c:v>
                </c:pt>
                <c:pt idx="38">
                  <c:v>15.98944</c:v>
                </c:pt>
                <c:pt idx="39">
                  <c:v>16.605519999999999</c:v>
                </c:pt>
                <c:pt idx="40">
                  <c:v>16.204429999999999</c:v>
                </c:pt>
                <c:pt idx="41">
                  <c:v>16.680209999999999</c:v>
                </c:pt>
                <c:pt idx="42">
                  <c:v>16.352450000000001</c:v>
                </c:pt>
                <c:pt idx="43">
                  <c:v>17.471630000000001</c:v>
                </c:pt>
                <c:pt idx="44">
                  <c:v>18.05397</c:v>
                </c:pt>
                <c:pt idx="45">
                  <c:v>17.781420000000001</c:v>
                </c:pt>
                <c:pt idx="46">
                  <c:v>17.416440000000001</c:v>
                </c:pt>
                <c:pt idx="47">
                  <c:v>17.061910000000001</c:v>
                </c:pt>
              </c:numCache>
            </c:numRef>
          </c:val>
          <c:smooth val="0"/>
          <c:extLst>
            <c:ext xmlns:c16="http://schemas.microsoft.com/office/drawing/2014/chart" uri="{C3380CC4-5D6E-409C-BE32-E72D297353CC}">
              <c16:uniqueId val="{00000012-6746-448B-915B-CEA905C4C63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746-448B-915B-CEA905C4C63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746-448B-915B-CEA905C4C63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15.292999999999999</c:v>
                </c:pt>
                <c:pt idx="1">
                  <c:v>16.094799999999999</c:v>
                </c:pt>
                <c:pt idx="2">
                  <c:v>17.4208</c:v>
                </c:pt>
                <c:pt idx="3">
                  <c:v>16.561599999999999</c:v>
                </c:pt>
                <c:pt idx="4">
                  <c:v>17.122900000000001</c:v>
                </c:pt>
                <c:pt idx="5">
                  <c:v>16.858799999999999</c:v>
                </c:pt>
                <c:pt idx="6">
                  <c:v>17.185500000000001</c:v>
                </c:pt>
                <c:pt idx="7">
                  <c:v>16.6127</c:v>
                </c:pt>
                <c:pt idx="8">
                  <c:v>16.682400000000001</c:v>
                </c:pt>
                <c:pt idx="9">
                  <c:v>16.840800000000002</c:v>
                </c:pt>
                <c:pt idx="10">
                  <c:v>16.6053</c:v>
                </c:pt>
                <c:pt idx="11">
                  <c:v>16.322700000000001</c:v>
                </c:pt>
                <c:pt idx="12">
                  <c:v>14.5535</c:v>
                </c:pt>
                <c:pt idx="13">
                  <c:v>13.930199999999999</c:v>
                </c:pt>
                <c:pt idx="14">
                  <c:v>13.747299999999999</c:v>
                </c:pt>
                <c:pt idx="15">
                  <c:v>13.642200000000001</c:v>
                </c:pt>
                <c:pt idx="16">
                  <c:v>14.132</c:v>
                </c:pt>
                <c:pt idx="17">
                  <c:v>14.306699999999999</c:v>
                </c:pt>
                <c:pt idx="18">
                  <c:v>14.448399999999999</c:v>
                </c:pt>
                <c:pt idx="19">
                  <c:v>14.455399999999999</c:v>
                </c:pt>
                <c:pt idx="20">
                  <c:v>14.9406</c:v>
                </c:pt>
                <c:pt idx="21">
                  <c:v>16.088200000000001</c:v>
                </c:pt>
                <c:pt idx="22">
                  <c:v>15.7233</c:v>
                </c:pt>
                <c:pt idx="23">
                  <c:v>14.959099999999999</c:v>
                </c:pt>
                <c:pt idx="24">
                  <c:v>15.861499999999999</c:v>
                </c:pt>
                <c:pt idx="25">
                  <c:v>16.221699999999998</c:v>
                </c:pt>
                <c:pt idx="26">
                  <c:v>16.579999999999998</c:v>
                </c:pt>
                <c:pt idx="27">
                  <c:v>16.4315</c:v>
                </c:pt>
                <c:pt idx="28">
                  <c:v>17.2834</c:v>
                </c:pt>
                <c:pt idx="29">
                  <c:v>17.603100000000001</c:v>
                </c:pt>
                <c:pt idx="30">
                  <c:v>17.537600000000001</c:v>
                </c:pt>
                <c:pt idx="31">
                  <c:v>16.851400000000002</c:v>
                </c:pt>
                <c:pt idx="32">
                  <c:v>15.629899999999999</c:v>
                </c:pt>
                <c:pt idx="33">
                  <c:v>16.120899999999999</c:v>
                </c:pt>
                <c:pt idx="34">
                  <c:v>15.7896</c:v>
                </c:pt>
                <c:pt idx="35">
                  <c:v>14.405799999999999</c:v>
                </c:pt>
                <c:pt idx="36">
                  <c:v>14.7218</c:v>
                </c:pt>
                <c:pt idx="37">
                  <c:v>14.446999999999999</c:v>
                </c:pt>
                <c:pt idx="38">
                  <c:v>13.4276</c:v>
                </c:pt>
                <c:pt idx="39">
                  <c:v>13.0533</c:v>
                </c:pt>
                <c:pt idx="40">
                  <c:v>13.973599999999999</c:v>
                </c:pt>
                <c:pt idx="41">
                  <c:v>14.9017</c:v>
                </c:pt>
                <c:pt idx="42">
                  <c:v>14.8087</c:v>
                </c:pt>
                <c:pt idx="43">
                  <c:v>14.9008</c:v>
                </c:pt>
                <c:pt idx="44">
                  <c:v>16.4817</c:v>
                </c:pt>
                <c:pt idx="45">
                  <c:v>16.571000000000002</c:v>
                </c:pt>
                <c:pt idx="46">
                  <c:v>16.658999999999999</c:v>
                </c:pt>
                <c:pt idx="47">
                  <c:v>16.204699999999999</c:v>
                </c:pt>
              </c:numCache>
            </c:numRef>
          </c:val>
          <c:smooth val="0"/>
          <c:extLst>
            <c:ext xmlns:c16="http://schemas.microsoft.com/office/drawing/2014/chart" uri="{C3380CC4-5D6E-409C-BE32-E72D297353CC}">
              <c16:uniqueId val="{00000015-6746-448B-915B-CEA905C4C63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4.7061299999999999</c:v>
                </c:pt>
                <c:pt idx="1">
                  <c:v>4.7761800000000001</c:v>
                </c:pt>
                <c:pt idx="2">
                  <c:v>4.7524899999999999</c:v>
                </c:pt>
                <c:pt idx="3">
                  <c:v>4.7828400000000002</c:v>
                </c:pt>
                <c:pt idx="4">
                  <c:v>4.97499</c:v>
                </c:pt>
                <c:pt idx="5">
                  <c:v>4.9477200000000003</c:v>
                </c:pt>
                <c:pt idx="6">
                  <c:v>4.9212699999999998</c:v>
                </c:pt>
                <c:pt idx="7">
                  <c:v>4.8664699999999996</c:v>
                </c:pt>
                <c:pt idx="8">
                  <c:v>4.9095899999999997</c:v>
                </c:pt>
                <c:pt idx="9">
                  <c:v>4.9334800000000003</c:v>
                </c:pt>
                <c:pt idx="10">
                  <c:v>4.9828700000000001</c:v>
                </c:pt>
                <c:pt idx="11">
                  <c:v>4.8670600000000004</c:v>
                </c:pt>
                <c:pt idx="12">
                  <c:v>4.6167899999999999</c:v>
                </c:pt>
                <c:pt idx="13">
                  <c:v>4.6092500000000003</c:v>
                </c:pt>
                <c:pt idx="14">
                  <c:v>4.5770900000000001</c:v>
                </c:pt>
                <c:pt idx="15">
                  <c:v>4.7236900000000004</c:v>
                </c:pt>
                <c:pt idx="16">
                  <c:v>4.68032</c:v>
                </c:pt>
                <c:pt idx="17">
                  <c:v>4.8212299999999999</c:v>
                </c:pt>
                <c:pt idx="18">
                  <c:v>4.8456299999999999</c:v>
                </c:pt>
                <c:pt idx="19">
                  <c:v>4.8371000000000004</c:v>
                </c:pt>
                <c:pt idx="20">
                  <c:v>4.8510200000000001</c:v>
                </c:pt>
                <c:pt idx="21">
                  <c:v>4.8355600000000001</c:v>
                </c:pt>
                <c:pt idx="22">
                  <c:v>4.9121199999999998</c:v>
                </c:pt>
                <c:pt idx="23">
                  <c:v>4.9192299999999998</c:v>
                </c:pt>
                <c:pt idx="24">
                  <c:v>4.7062499999999998</c:v>
                </c:pt>
                <c:pt idx="25">
                  <c:v>4.5480900000000002</c:v>
                </c:pt>
                <c:pt idx="26">
                  <c:v>4.5409199999999998</c:v>
                </c:pt>
                <c:pt idx="27">
                  <c:v>4.5194900000000002</c:v>
                </c:pt>
                <c:pt idx="28">
                  <c:v>4.5070199999999998</c:v>
                </c:pt>
                <c:pt idx="29">
                  <c:v>4.2199400000000002</c:v>
                </c:pt>
                <c:pt idx="30">
                  <c:v>3.9606599999999998</c:v>
                </c:pt>
                <c:pt idx="31">
                  <c:v>4.5976400000000002</c:v>
                </c:pt>
                <c:pt idx="32">
                  <c:v>4.7662199999999997</c:v>
                </c:pt>
                <c:pt idx="33">
                  <c:v>4.9684400000000002</c:v>
                </c:pt>
                <c:pt idx="34">
                  <c:v>4.9164300000000001</c:v>
                </c:pt>
                <c:pt idx="35">
                  <c:v>4.78017</c:v>
                </c:pt>
                <c:pt idx="36">
                  <c:v>4.6767300000000001</c:v>
                </c:pt>
                <c:pt idx="37">
                  <c:v>4.6784100000000004</c:v>
                </c:pt>
                <c:pt idx="38">
                  <c:v>4.6767300000000001</c:v>
                </c:pt>
                <c:pt idx="39">
                  <c:v>4.6853699999999998</c:v>
                </c:pt>
                <c:pt idx="40">
                  <c:v>4.72288</c:v>
                </c:pt>
                <c:pt idx="41">
                  <c:v>5.0474199999999998</c:v>
                </c:pt>
                <c:pt idx="42">
                  <c:v>5.0341100000000001</c:v>
                </c:pt>
                <c:pt idx="43">
                  <c:v>4.9874999999999998</c:v>
                </c:pt>
                <c:pt idx="44">
                  <c:v>5.0667299999999997</c:v>
                </c:pt>
                <c:pt idx="45">
                  <c:v>5.0517000000000003</c:v>
                </c:pt>
                <c:pt idx="46">
                  <c:v>5.0374400000000001</c:v>
                </c:pt>
                <c:pt idx="47">
                  <c:v>5.0224399999999996</c:v>
                </c:pt>
              </c:numCache>
            </c:numRef>
          </c:val>
          <c:smooth val="0"/>
          <c:extLst>
            <c:ext xmlns:c16="http://schemas.microsoft.com/office/drawing/2014/chart" uri="{C3380CC4-5D6E-409C-BE32-E72D297353CC}">
              <c16:uniqueId val="{00000016-6746-448B-915B-CEA905C4C63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746-448B-915B-CEA905C4C63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746-448B-915B-CEA905C4C63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16.651119999999999</c:v>
                </c:pt>
                <c:pt idx="1">
                  <c:v>16.760760000000001</c:v>
                </c:pt>
                <c:pt idx="2">
                  <c:v>15.371790000000001</c:v>
                </c:pt>
                <c:pt idx="3">
                  <c:v>15.075710000000001</c:v>
                </c:pt>
                <c:pt idx="4">
                  <c:v>16.126239999999999</c:v>
                </c:pt>
                <c:pt idx="5">
                  <c:v>16.763179999999998</c:v>
                </c:pt>
                <c:pt idx="6">
                  <c:v>16.3462</c:v>
                </c:pt>
                <c:pt idx="7">
                  <c:v>16.719110000000001</c:v>
                </c:pt>
                <c:pt idx="8">
                  <c:v>16.654399999999999</c:v>
                </c:pt>
                <c:pt idx="9">
                  <c:v>16.574760000000001</c:v>
                </c:pt>
                <c:pt idx="10">
                  <c:v>14.64301</c:v>
                </c:pt>
                <c:pt idx="11">
                  <c:v>13.76891</c:v>
                </c:pt>
                <c:pt idx="12">
                  <c:v>12.484349999999999</c:v>
                </c:pt>
                <c:pt idx="13">
                  <c:v>12.58985</c:v>
                </c:pt>
                <c:pt idx="14">
                  <c:v>13.007669999999999</c:v>
                </c:pt>
                <c:pt idx="15">
                  <c:v>13.80179</c:v>
                </c:pt>
                <c:pt idx="16">
                  <c:v>14.379289999999999</c:v>
                </c:pt>
                <c:pt idx="17">
                  <c:v>14.58581</c:v>
                </c:pt>
                <c:pt idx="18">
                  <c:v>14.54838</c:v>
                </c:pt>
                <c:pt idx="19">
                  <c:v>14.381410000000001</c:v>
                </c:pt>
                <c:pt idx="20">
                  <c:v>16.679649999999999</c:v>
                </c:pt>
                <c:pt idx="21">
                  <c:v>15.89545</c:v>
                </c:pt>
                <c:pt idx="22">
                  <c:v>16.395810000000001</c:v>
                </c:pt>
                <c:pt idx="23">
                  <c:v>15.55598</c:v>
                </c:pt>
                <c:pt idx="24">
                  <c:v>15.61797</c:v>
                </c:pt>
                <c:pt idx="25">
                  <c:v>15.603009999999999</c:v>
                </c:pt>
                <c:pt idx="26">
                  <c:v>16.34939</c:v>
                </c:pt>
                <c:pt idx="27">
                  <c:v>17.015280000000001</c:v>
                </c:pt>
                <c:pt idx="28">
                  <c:v>16.58389</c:v>
                </c:pt>
                <c:pt idx="29">
                  <c:v>16.924869999999999</c:v>
                </c:pt>
                <c:pt idx="30">
                  <c:v>16.71602</c:v>
                </c:pt>
                <c:pt idx="31">
                  <c:v>16.695229999999999</c:v>
                </c:pt>
                <c:pt idx="32">
                  <c:v>15.99028</c:v>
                </c:pt>
                <c:pt idx="33">
                  <c:v>16.311979999999998</c:v>
                </c:pt>
                <c:pt idx="34">
                  <c:v>15.513070000000001</c:v>
                </c:pt>
                <c:pt idx="35">
                  <c:v>14.078530000000001</c:v>
                </c:pt>
                <c:pt idx="36">
                  <c:v>13.679489999999999</c:v>
                </c:pt>
                <c:pt idx="37">
                  <c:v>12.919359999999999</c:v>
                </c:pt>
                <c:pt idx="38">
                  <c:v>13.554819999999999</c:v>
                </c:pt>
                <c:pt idx="39">
                  <c:v>13.88373</c:v>
                </c:pt>
                <c:pt idx="40">
                  <c:v>14.36327</c:v>
                </c:pt>
                <c:pt idx="41">
                  <c:v>15.20608</c:v>
                </c:pt>
                <c:pt idx="42">
                  <c:v>15.681620000000001</c:v>
                </c:pt>
                <c:pt idx="43">
                  <c:v>15.680960000000001</c:v>
                </c:pt>
                <c:pt idx="44">
                  <c:v>16.03473</c:v>
                </c:pt>
                <c:pt idx="45">
                  <c:v>16.582879999999999</c:v>
                </c:pt>
                <c:pt idx="46">
                  <c:v>16.882090000000002</c:v>
                </c:pt>
                <c:pt idx="47">
                  <c:v>16.544609999999999</c:v>
                </c:pt>
              </c:numCache>
            </c:numRef>
          </c:val>
          <c:smooth val="0"/>
          <c:extLst>
            <c:ext xmlns:c16="http://schemas.microsoft.com/office/drawing/2014/chart" uri="{C3380CC4-5D6E-409C-BE32-E72D297353CC}">
              <c16:uniqueId val="{00000019-6746-448B-915B-CEA905C4C63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282.43</c:v>
                </c:pt>
                <c:pt idx="1">
                  <c:v>287.97000000000003</c:v>
                </c:pt>
                <c:pt idx="2">
                  <c:v>289.45999999999998</c:v>
                </c:pt>
                <c:pt idx="3">
                  <c:v>280.06</c:v>
                </c:pt>
                <c:pt idx="4">
                  <c:v>277.18</c:v>
                </c:pt>
                <c:pt idx="5">
                  <c:v>280.05</c:v>
                </c:pt>
                <c:pt idx="6">
                  <c:v>268.83</c:v>
                </c:pt>
                <c:pt idx="7">
                  <c:v>280.33999999999997</c:v>
                </c:pt>
                <c:pt idx="8">
                  <c:v>290.45</c:v>
                </c:pt>
                <c:pt idx="9">
                  <c:v>286.39</c:v>
                </c:pt>
                <c:pt idx="10">
                  <c:v>278.68</c:v>
                </c:pt>
                <c:pt idx="11">
                  <c:v>273.66000000000003</c:v>
                </c:pt>
                <c:pt idx="12">
                  <c:v>260.23</c:v>
                </c:pt>
                <c:pt idx="13">
                  <c:v>228.6</c:v>
                </c:pt>
                <c:pt idx="14">
                  <c:v>219.84</c:v>
                </c:pt>
                <c:pt idx="15">
                  <c:v>217.81</c:v>
                </c:pt>
                <c:pt idx="16">
                  <c:v>222.93</c:v>
                </c:pt>
                <c:pt idx="17">
                  <c:v>220.87</c:v>
                </c:pt>
                <c:pt idx="18">
                  <c:v>221.76</c:v>
                </c:pt>
                <c:pt idx="19">
                  <c:v>222.86</c:v>
                </c:pt>
                <c:pt idx="20">
                  <c:v>216.57</c:v>
                </c:pt>
                <c:pt idx="21">
                  <c:v>217.91</c:v>
                </c:pt>
                <c:pt idx="22">
                  <c:v>216.89</c:v>
                </c:pt>
                <c:pt idx="23">
                  <c:v>216.16</c:v>
                </c:pt>
                <c:pt idx="24">
                  <c:v>221.4</c:v>
                </c:pt>
                <c:pt idx="25">
                  <c:v>220.34</c:v>
                </c:pt>
                <c:pt idx="26">
                  <c:v>197.93</c:v>
                </c:pt>
                <c:pt idx="27">
                  <c:v>217.06</c:v>
                </c:pt>
                <c:pt idx="28">
                  <c:v>215.42</c:v>
                </c:pt>
                <c:pt idx="29">
                  <c:v>216.28</c:v>
                </c:pt>
                <c:pt idx="30">
                  <c:v>215.84</c:v>
                </c:pt>
                <c:pt idx="31">
                  <c:v>217.22</c:v>
                </c:pt>
                <c:pt idx="32">
                  <c:v>216.12</c:v>
                </c:pt>
                <c:pt idx="33">
                  <c:v>216.85</c:v>
                </c:pt>
                <c:pt idx="34">
                  <c:v>220.29</c:v>
                </c:pt>
                <c:pt idx="35">
                  <c:v>219.71</c:v>
                </c:pt>
                <c:pt idx="36">
                  <c:v>228.25</c:v>
                </c:pt>
                <c:pt idx="37">
                  <c:v>222.02</c:v>
                </c:pt>
                <c:pt idx="38">
                  <c:v>214.95</c:v>
                </c:pt>
                <c:pt idx="39">
                  <c:v>202.68</c:v>
                </c:pt>
                <c:pt idx="40">
                  <c:v>208.3</c:v>
                </c:pt>
                <c:pt idx="41">
                  <c:v>210.76</c:v>
                </c:pt>
                <c:pt idx="42">
                  <c:v>209.95</c:v>
                </c:pt>
                <c:pt idx="43">
                  <c:v>206.39</c:v>
                </c:pt>
                <c:pt idx="44">
                  <c:v>208.1</c:v>
                </c:pt>
                <c:pt idx="45">
                  <c:v>204.98</c:v>
                </c:pt>
                <c:pt idx="46">
                  <c:v>205.47</c:v>
                </c:pt>
                <c:pt idx="47">
                  <c:v>204.92</c:v>
                </c:pt>
              </c:numCache>
            </c:numRef>
          </c:val>
          <c:smooth val="0"/>
          <c:extLst>
            <c:ext xmlns:c16="http://schemas.microsoft.com/office/drawing/2014/chart" uri="{C3380CC4-5D6E-409C-BE32-E72D297353CC}">
              <c16:uniqueId val="{0000001A-6746-448B-915B-CEA905C4C63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746-448B-915B-CEA905C4C63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34.728000000000002</c:v>
                </c:pt>
                <c:pt idx="1">
                  <c:v>36.134</c:v>
                </c:pt>
                <c:pt idx="2">
                  <c:v>35.661000000000001</c:v>
                </c:pt>
                <c:pt idx="3">
                  <c:v>35.756999999999998</c:v>
                </c:pt>
                <c:pt idx="4">
                  <c:v>36.179000000000002</c:v>
                </c:pt>
                <c:pt idx="5">
                  <c:v>35.909999999999997</c:v>
                </c:pt>
                <c:pt idx="6">
                  <c:v>35.429000000000002</c:v>
                </c:pt>
                <c:pt idx="7">
                  <c:v>35.671999999999997</c:v>
                </c:pt>
                <c:pt idx="8">
                  <c:v>35.854999999999997</c:v>
                </c:pt>
                <c:pt idx="9">
                  <c:v>36.548999999999999</c:v>
                </c:pt>
                <c:pt idx="10">
                  <c:v>36.46</c:v>
                </c:pt>
                <c:pt idx="11">
                  <c:v>36.380000000000003</c:v>
                </c:pt>
                <c:pt idx="12">
                  <c:v>35.881</c:v>
                </c:pt>
                <c:pt idx="13">
                  <c:v>35.44</c:v>
                </c:pt>
                <c:pt idx="14">
                  <c:v>35.49</c:v>
                </c:pt>
                <c:pt idx="15">
                  <c:v>36.121000000000002</c:v>
                </c:pt>
                <c:pt idx="16">
                  <c:v>33.948999999999998</c:v>
                </c:pt>
                <c:pt idx="17">
                  <c:v>32.128</c:v>
                </c:pt>
                <c:pt idx="18">
                  <c:v>32.85</c:v>
                </c:pt>
                <c:pt idx="19">
                  <c:v>32.792000000000002</c:v>
                </c:pt>
                <c:pt idx="20">
                  <c:v>34.777999999999999</c:v>
                </c:pt>
                <c:pt idx="21">
                  <c:v>34.475999999999999</c:v>
                </c:pt>
                <c:pt idx="22">
                  <c:v>33.320999999999998</c:v>
                </c:pt>
                <c:pt idx="23">
                  <c:v>32.942999999999998</c:v>
                </c:pt>
                <c:pt idx="24">
                  <c:v>33.654000000000003</c:v>
                </c:pt>
                <c:pt idx="25">
                  <c:v>34.816000000000003</c:v>
                </c:pt>
                <c:pt idx="26">
                  <c:v>35.872999999999998</c:v>
                </c:pt>
                <c:pt idx="27">
                  <c:v>36.35</c:v>
                </c:pt>
                <c:pt idx="28">
                  <c:v>36.466000000000001</c:v>
                </c:pt>
                <c:pt idx="29">
                  <c:v>35.853000000000002</c:v>
                </c:pt>
                <c:pt idx="30">
                  <c:v>35.811</c:v>
                </c:pt>
                <c:pt idx="31">
                  <c:v>36.200000000000003</c:v>
                </c:pt>
                <c:pt idx="32">
                  <c:v>35.51</c:v>
                </c:pt>
                <c:pt idx="33">
                  <c:v>36.128999999999998</c:v>
                </c:pt>
                <c:pt idx="34">
                  <c:v>36.067999999999998</c:v>
                </c:pt>
                <c:pt idx="35">
                  <c:v>30.878</c:v>
                </c:pt>
                <c:pt idx="36">
                  <c:v>27.728999999999999</c:v>
                </c:pt>
                <c:pt idx="37">
                  <c:v>27.236000000000001</c:v>
                </c:pt>
                <c:pt idx="38">
                  <c:v>27.013000000000002</c:v>
                </c:pt>
                <c:pt idx="39">
                  <c:v>27.792999999999999</c:v>
                </c:pt>
                <c:pt idx="40">
                  <c:v>28.053999999999998</c:v>
                </c:pt>
                <c:pt idx="41">
                  <c:v>27.675999999999998</c:v>
                </c:pt>
                <c:pt idx="42">
                  <c:v>33.61</c:v>
                </c:pt>
                <c:pt idx="43">
                  <c:v>36.534999999999997</c:v>
                </c:pt>
                <c:pt idx="44">
                  <c:v>36.009</c:v>
                </c:pt>
                <c:pt idx="45">
                  <c:v>35.616</c:v>
                </c:pt>
                <c:pt idx="46">
                  <c:v>35.43</c:v>
                </c:pt>
                <c:pt idx="47">
                  <c:v>36.061999999999998</c:v>
                </c:pt>
              </c:numCache>
            </c:numRef>
          </c:val>
          <c:smooth val="0"/>
          <c:extLst>
            <c:ext xmlns:c16="http://schemas.microsoft.com/office/drawing/2014/chart" uri="{C3380CC4-5D6E-409C-BE32-E72D297353CC}">
              <c16:uniqueId val="{0000001C-6746-448B-915B-CEA905C4C63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746-448B-915B-CEA905C4C63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24.599</c:v>
                </c:pt>
                <c:pt idx="1">
                  <c:v>24.666</c:v>
                </c:pt>
                <c:pt idx="2">
                  <c:v>24.463999999999999</c:v>
                </c:pt>
                <c:pt idx="3">
                  <c:v>24.588999999999999</c:v>
                </c:pt>
                <c:pt idx="4">
                  <c:v>24.474</c:v>
                </c:pt>
                <c:pt idx="5">
                  <c:v>24.193000000000001</c:v>
                </c:pt>
                <c:pt idx="6">
                  <c:v>24.501000000000001</c:v>
                </c:pt>
                <c:pt idx="7">
                  <c:v>24.399000000000001</c:v>
                </c:pt>
                <c:pt idx="8">
                  <c:v>24.882000000000001</c:v>
                </c:pt>
                <c:pt idx="9">
                  <c:v>25.073</c:v>
                </c:pt>
                <c:pt idx="10">
                  <c:v>25.797999999999998</c:v>
                </c:pt>
                <c:pt idx="11">
                  <c:v>28.940999999999999</c:v>
                </c:pt>
                <c:pt idx="12">
                  <c:v>25.582000000000001</c:v>
                </c:pt>
                <c:pt idx="13">
                  <c:v>23.103000000000002</c:v>
                </c:pt>
                <c:pt idx="14">
                  <c:v>19.16</c:v>
                </c:pt>
                <c:pt idx="15">
                  <c:v>14.69</c:v>
                </c:pt>
                <c:pt idx="16">
                  <c:v>12.249000000000001</c:v>
                </c:pt>
                <c:pt idx="17">
                  <c:v>11.372999999999999</c:v>
                </c:pt>
                <c:pt idx="18">
                  <c:v>10.731999999999999</c:v>
                </c:pt>
                <c:pt idx="19">
                  <c:v>10.055</c:v>
                </c:pt>
                <c:pt idx="20">
                  <c:v>9.8879999999999999</c:v>
                </c:pt>
                <c:pt idx="21">
                  <c:v>9.5779999999999994</c:v>
                </c:pt>
                <c:pt idx="22">
                  <c:v>5.0960000000000001</c:v>
                </c:pt>
                <c:pt idx="23">
                  <c:v>3.145</c:v>
                </c:pt>
                <c:pt idx="24">
                  <c:v>1.341</c:v>
                </c:pt>
                <c:pt idx="25">
                  <c:v>3.7269999999999999</c:v>
                </c:pt>
                <c:pt idx="26">
                  <c:v>5.9560000000000004</c:v>
                </c:pt>
                <c:pt idx="27">
                  <c:v>6.58</c:v>
                </c:pt>
                <c:pt idx="28">
                  <c:v>7.2930000000000001</c:v>
                </c:pt>
                <c:pt idx="29">
                  <c:v>8.8049999999999997</c:v>
                </c:pt>
                <c:pt idx="30">
                  <c:v>13.634</c:v>
                </c:pt>
                <c:pt idx="31">
                  <c:v>16.614000000000001</c:v>
                </c:pt>
                <c:pt idx="32">
                  <c:v>20.222000000000001</c:v>
                </c:pt>
                <c:pt idx="33">
                  <c:v>24.251000000000001</c:v>
                </c:pt>
                <c:pt idx="34">
                  <c:v>27.867999999999999</c:v>
                </c:pt>
                <c:pt idx="35">
                  <c:v>23.443000000000001</c:v>
                </c:pt>
                <c:pt idx="36">
                  <c:v>18.388000000000002</c:v>
                </c:pt>
                <c:pt idx="37">
                  <c:v>18.513000000000002</c:v>
                </c:pt>
                <c:pt idx="38">
                  <c:v>18.719000000000001</c:v>
                </c:pt>
                <c:pt idx="39">
                  <c:v>18.934999999999999</c:v>
                </c:pt>
                <c:pt idx="40">
                  <c:v>18.977</c:v>
                </c:pt>
                <c:pt idx="41">
                  <c:v>19.533999999999999</c:v>
                </c:pt>
                <c:pt idx="42">
                  <c:v>24.367999999999999</c:v>
                </c:pt>
                <c:pt idx="43">
                  <c:v>24.927</c:v>
                </c:pt>
                <c:pt idx="44">
                  <c:v>26.524000000000001</c:v>
                </c:pt>
                <c:pt idx="45">
                  <c:v>31.981000000000002</c:v>
                </c:pt>
                <c:pt idx="46">
                  <c:v>32.247</c:v>
                </c:pt>
                <c:pt idx="47">
                  <c:v>32.451999999999998</c:v>
                </c:pt>
              </c:numCache>
            </c:numRef>
          </c:val>
          <c:smooth val="0"/>
          <c:extLst>
            <c:ext xmlns:c16="http://schemas.microsoft.com/office/drawing/2014/chart" uri="{C3380CC4-5D6E-409C-BE32-E72D297353CC}">
              <c16:uniqueId val="{0000001E-6746-448B-915B-CEA905C4C6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1178.8</c:v>
                </c:pt>
                <c:pt idx="1">
                  <c:v>1180.0999999999999</c:v>
                </c:pt>
                <c:pt idx="2">
                  <c:v>1168.8</c:v>
                </c:pt>
                <c:pt idx="3">
                  <c:v>1167.5</c:v>
                </c:pt>
                <c:pt idx="4">
                  <c:v>1166.8</c:v>
                </c:pt>
                <c:pt idx="5">
                  <c:v>1157</c:v>
                </c:pt>
                <c:pt idx="6">
                  <c:v>1172</c:v>
                </c:pt>
                <c:pt idx="7">
                  <c:v>1170.3</c:v>
                </c:pt>
                <c:pt idx="8">
                  <c:v>1158.7</c:v>
                </c:pt>
                <c:pt idx="9">
                  <c:v>1159.5</c:v>
                </c:pt>
                <c:pt idx="10">
                  <c:v>1181.5</c:v>
                </c:pt>
                <c:pt idx="11">
                  <c:v>1163.8</c:v>
                </c:pt>
                <c:pt idx="12">
                  <c:v>1157.7</c:v>
                </c:pt>
                <c:pt idx="13">
                  <c:v>1163.5</c:v>
                </c:pt>
                <c:pt idx="14">
                  <c:v>1169.5</c:v>
                </c:pt>
                <c:pt idx="15">
                  <c:v>1170.0999999999999</c:v>
                </c:pt>
                <c:pt idx="16">
                  <c:v>1183.4000000000001</c:v>
                </c:pt>
                <c:pt idx="17">
                  <c:v>1170.0999999999999</c:v>
                </c:pt>
                <c:pt idx="18">
                  <c:v>1173.7</c:v>
                </c:pt>
                <c:pt idx="19">
                  <c:v>1181.4000000000001</c:v>
                </c:pt>
                <c:pt idx="20">
                  <c:v>1173.8</c:v>
                </c:pt>
                <c:pt idx="21">
                  <c:v>1182.3</c:v>
                </c:pt>
                <c:pt idx="22">
                  <c:v>1173.2</c:v>
                </c:pt>
                <c:pt idx="23">
                  <c:v>1172.8</c:v>
                </c:pt>
                <c:pt idx="24">
                  <c:v>1165.3</c:v>
                </c:pt>
                <c:pt idx="25">
                  <c:v>1169.3</c:v>
                </c:pt>
                <c:pt idx="26">
                  <c:v>1175.4000000000001</c:v>
                </c:pt>
                <c:pt idx="27">
                  <c:v>1159.8</c:v>
                </c:pt>
                <c:pt idx="28">
                  <c:v>1158.2</c:v>
                </c:pt>
                <c:pt idx="29">
                  <c:v>1163.9000000000001</c:v>
                </c:pt>
                <c:pt idx="30">
                  <c:v>1143.5999999999999</c:v>
                </c:pt>
                <c:pt idx="31">
                  <c:v>1166.4000000000001</c:v>
                </c:pt>
                <c:pt idx="32">
                  <c:v>1155.9000000000001</c:v>
                </c:pt>
                <c:pt idx="33">
                  <c:v>1138.0999999999999</c:v>
                </c:pt>
                <c:pt idx="34">
                  <c:v>1160.4000000000001</c:v>
                </c:pt>
                <c:pt idx="35">
                  <c:v>1157.9000000000001</c:v>
                </c:pt>
                <c:pt idx="36">
                  <c:v>1157.7</c:v>
                </c:pt>
                <c:pt idx="37">
                  <c:v>1155.0999999999999</c:v>
                </c:pt>
                <c:pt idx="38">
                  <c:v>1169.9000000000001</c:v>
                </c:pt>
                <c:pt idx="39">
                  <c:v>1168.3</c:v>
                </c:pt>
                <c:pt idx="40">
                  <c:v>1170.4000000000001</c:v>
                </c:pt>
                <c:pt idx="41">
                  <c:v>1166.0999999999999</c:v>
                </c:pt>
                <c:pt idx="42">
                  <c:v>1176.4000000000001</c:v>
                </c:pt>
                <c:pt idx="43">
                  <c:v>1170.3</c:v>
                </c:pt>
                <c:pt idx="44">
                  <c:v>1170.7</c:v>
                </c:pt>
                <c:pt idx="45">
                  <c:v>1168.5999999999999</c:v>
                </c:pt>
                <c:pt idx="46">
                  <c:v>1176.4000000000001</c:v>
                </c:pt>
                <c:pt idx="47">
                  <c:v>1164</c:v>
                </c:pt>
              </c:numCache>
            </c:numRef>
          </c:val>
          <c:extLst>
            <c:ext xmlns:c16="http://schemas.microsoft.com/office/drawing/2014/chart" uri="{C3380CC4-5D6E-409C-BE32-E72D297353CC}">
              <c16:uniqueId val="{00000000-A557-4273-9E57-9D616E28F35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2796.8</c:v>
                </c:pt>
                <c:pt idx="1">
                  <c:v>2792.7</c:v>
                </c:pt>
                <c:pt idx="2">
                  <c:v>2759.5</c:v>
                </c:pt>
                <c:pt idx="3">
                  <c:v>2819.2</c:v>
                </c:pt>
                <c:pt idx="4">
                  <c:v>2793</c:v>
                </c:pt>
                <c:pt idx="5">
                  <c:v>2768.9</c:v>
                </c:pt>
                <c:pt idx="6">
                  <c:v>2801.2</c:v>
                </c:pt>
                <c:pt idx="7">
                  <c:v>2775</c:v>
                </c:pt>
                <c:pt idx="8">
                  <c:v>2758.3</c:v>
                </c:pt>
                <c:pt idx="9">
                  <c:v>2795.8</c:v>
                </c:pt>
                <c:pt idx="10">
                  <c:v>2886.7</c:v>
                </c:pt>
                <c:pt idx="11">
                  <c:v>2739.3</c:v>
                </c:pt>
                <c:pt idx="12">
                  <c:v>2594.6</c:v>
                </c:pt>
                <c:pt idx="13">
                  <c:v>2603.4</c:v>
                </c:pt>
                <c:pt idx="14">
                  <c:v>2693.3</c:v>
                </c:pt>
                <c:pt idx="15">
                  <c:v>2679.7</c:v>
                </c:pt>
                <c:pt idx="16">
                  <c:v>2722.1</c:v>
                </c:pt>
                <c:pt idx="17">
                  <c:v>2731.5</c:v>
                </c:pt>
                <c:pt idx="18">
                  <c:v>2964</c:v>
                </c:pt>
                <c:pt idx="19">
                  <c:v>3048.2</c:v>
                </c:pt>
                <c:pt idx="20">
                  <c:v>3101.6</c:v>
                </c:pt>
                <c:pt idx="21">
                  <c:v>3209.9</c:v>
                </c:pt>
                <c:pt idx="22">
                  <c:v>3165</c:v>
                </c:pt>
                <c:pt idx="23">
                  <c:v>3155.6</c:v>
                </c:pt>
                <c:pt idx="24">
                  <c:v>3170.9</c:v>
                </c:pt>
                <c:pt idx="25">
                  <c:v>3103.8</c:v>
                </c:pt>
                <c:pt idx="26">
                  <c:v>2818.5</c:v>
                </c:pt>
                <c:pt idx="27">
                  <c:v>2841.3</c:v>
                </c:pt>
                <c:pt idx="28">
                  <c:v>2821.1</c:v>
                </c:pt>
                <c:pt idx="29">
                  <c:v>2853.9</c:v>
                </c:pt>
                <c:pt idx="30">
                  <c:v>2861.4</c:v>
                </c:pt>
                <c:pt idx="31">
                  <c:v>2652.5</c:v>
                </c:pt>
                <c:pt idx="32">
                  <c:v>2606</c:v>
                </c:pt>
                <c:pt idx="33">
                  <c:v>2455.6999999999998</c:v>
                </c:pt>
                <c:pt idx="34">
                  <c:v>2585</c:v>
                </c:pt>
                <c:pt idx="35">
                  <c:v>2720.1</c:v>
                </c:pt>
                <c:pt idx="36">
                  <c:v>2797.3</c:v>
                </c:pt>
                <c:pt idx="37">
                  <c:v>3135.4</c:v>
                </c:pt>
                <c:pt idx="38">
                  <c:v>3260.8</c:v>
                </c:pt>
                <c:pt idx="39">
                  <c:v>3283.1</c:v>
                </c:pt>
                <c:pt idx="40">
                  <c:v>3244.1</c:v>
                </c:pt>
                <c:pt idx="41">
                  <c:v>3256.3</c:v>
                </c:pt>
                <c:pt idx="42">
                  <c:v>3168.5</c:v>
                </c:pt>
                <c:pt idx="43">
                  <c:v>3148.5</c:v>
                </c:pt>
                <c:pt idx="44">
                  <c:v>3147.1</c:v>
                </c:pt>
                <c:pt idx="45">
                  <c:v>3012.5</c:v>
                </c:pt>
                <c:pt idx="46">
                  <c:v>2751.3</c:v>
                </c:pt>
                <c:pt idx="47">
                  <c:v>2533.3000000000002</c:v>
                </c:pt>
              </c:numCache>
            </c:numRef>
          </c:val>
          <c:extLst>
            <c:ext xmlns:c16="http://schemas.microsoft.com/office/drawing/2014/chart" uri="{C3380CC4-5D6E-409C-BE32-E72D297353CC}">
              <c16:uniqueId val="{00000001-A557-4273-9E57-9D616E28F35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2715.5</c:v>
                </c:pt>
                <c:pt idx="1">
                  <c:v>2627.6</c:v>
                </c:pt>
                <c:pt idx="2">
                  <c:v>2601.9</c:v>
                </c:pt>
                <c:pt idx="3">
                  <c:v>2470.9</c:v>
                </c:pt>
                <c:pt idx="4">
                  <c:v>2350.4</c:v>
                </c:pt>
                <c:pt idx="5">
                  <c:v>2366.9</c:v>
                </c:pt>
                <c:pt idx="6">
                  <c:v>2397</c:v>
                </c:pt>
                <c:pt idx="7">
                  <c:v>2455.9</c:v>
                </c:pt>
                <c:pt idx="8">
                  <c:v>2420.5</c:v>
                </c:pt>
                <c:pt idx="9">
                  <c:v>2444.1</c:v>
                </c:pt>
                <c:pt idx="10">
                  <c:v>2375.4</c:v>
                </c:pt>
                <c:pt idx="11">
                  <c:v>2254.5</c:v>
                </c:pt>
                <c:pt idx="12">
                  <c:v>2201.4</c:v>
                </c:pt>
                <c:pt idx="13">
                  <c:v>1897.7</c:v>
                </c:pt>
                <c:pt idx="14">
                  <c:v>1950.1</c:v>
                </c:pt>
                <c:pt idx="15">
                  <c:v>2014.9</c:v>
                </c:pt>
                <c:pt idx="16">
                  <c:v>2186.1</c:v>
                </c:pt>
                <c:pt idx="17">
                  <c:v>2282.1999999999998</c:v>
                </c:pt>
                <c:pt idx="18">
                  <c:v>2252</c:v>
                </c:pt>
                <c:pt idx="19">
                  <c:v>2282.8000000000002</c:v>
                </c:pt>
                <c:pt idx="20">
                  <c:v>2280.4</c:v>
                </c:pt>
                <c:pt idx="21">
                  <c:v>2215.8000000000002</c:v>
                </c:pt>
                <c:pt idx="22">
                  <c:v>2206.3000000000002</c:v>
                </c:pt>
                <c:pt idx="23">
                  <c:v>2230.6</c:v>
                </c:pt>
                <c:pt idx="24">
                  <c:v>2230.1</c:v>
                </c:pt>
                <c:pt idx="25">
                  <c:v>2199</c:v>
                </c:pt>
                <c:pt idx="26">
                  <c:v>2298.4</c:v>
                </c:pt>
                <c:pt idx="27">
                  <c:v>2451.1999999999998</c:v>
                </c:pt>
                <c:pt idx="28">
                  <c:v>2430.8000000000002</c:v>
                </c:pt>
                <c:pt idx="29">
                  <c:v>2397.4</c:v>
                </c:pt>
                <c:pt idx="30">
                  <c:v>2381.1999999999998</c:v>
                </c:pt>
                <c:pt idx="31">
                  <c:v>2373.3000000000002</c:v>
                </c:pt>
                <c:pt idx="32">
                  <c:v>2439.3000000000002</c:v>
                </c:pt>
                <c:pt idx="33">
                  <c:v>2583</c:v>
                </c:pt>
                <c:pt idx="34">
                  <c:v>2695.1</c:v>
                </c:pt>
                <c:pt idx="35">
                  <c:v>2576.6</c:v>
                </c:pt>
                <c:pt idx="36">
                  <c:v>2670.3</c:v>
                </c:pt>
                <c:pt idx="37">
                  <c:v>2711.6</c:v>
                </c:pt>
                <c:pt idx="38">
                  <c:v>2760.7</c:v>
                </c:pt>
                <c:pt idx="39">
                  <c:v>2762.1</c:v>
                </c:pt>
                <c:pt idx="40">
                  <c:v>2760.6</c:v>
                </c:pt>
                <c:pt idx="41">
                  <c:v>2756.9</c:v>
                </c:pt>
                <c:pt idx="42">
                  <c:v>2764.8</c:v>
                </c:pt>
                <c:pt idx="43">
                  <c:v>2756.8</c:v>
                </c:pt>
                <c:pt idx="44">
                  <c:v>2721.6</c:v>
                </c:pt>
                <c:pt idx="45">
                  <c:v>2717</c:v>
                </c:pt>
                <c:pt idx="46">
                  <c:v>2695.7</c:v>
                </c:pt>
                <c:pt idx="47">
                  <c:v>2702.2</c:v>
                </c:pt>
              </c:numCache>
            </c:numRef>
          </c:val>
          <c:extLst>
            <c:ext xmlns:c16="http://schemas.microsoft.com/office/drawing/2014/chart" uri="{C3380CC4-5D6E-409C-BE32-E72D297353CC}">
              <c16:uniqueId val="{00000002-A557-4273-9E57-9D616E28F35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5.2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32.5</c:v>
                </c:pt>
                <c:pt idx="16">
                  <c:v>44.5</c:v>
                </c:pt>
                <c:pt idx="17">
                  <c:v>44.6</c:v>
                </c:pt>
                <c:pt idx="18">
                  <c:v>44.2</c:v>
                </c:pt>
                <c:pt idx="19">
                  <c:v>43.9</c:v>
                </c:pt>
                <c:pt idx="20">
                  <c:v>43.5</c:v>
                </c:pt>
                <c:pt idx="21">
                  <c:v>43.9</c:v>
                </c:pt>
                <c:pt idx="22">
                  <c:v>44.8</c:v>
                </c:pt>
                <c:pt idx="23">
                  <c:v>44.5</c:v>
                </c:pt>
                <c:pt idx="24">
                  <c:v>44.2</c:v>
                </c:pt>
                <c:pt idx="25">
                  <c:v>44.3</c:v>
                </c:pt>
                <c:pt idx="26">
                  <c:v>45.1</c:v>
                </c:pt>
                <c:pt idx="27">
                  <c:v>45.2</c:v>
                </c:pt>
                <c:pt idx="28">
                  <c:v>44.4</c:v>
                </c:pt>
                <c:pt idx="29">
                  <c:v>44.6</c:v>
                </c:pt>
                <c:pt idx="30">
                  <c:v>44.8</c:v>
                </c:pt>
                <c:pt idx="31">
                  <c:v>44.7</c:v>
                </c:pt>
                <c:pt idx="32">
                  <c:v>44.6</c:v>
                </c:pt>
                <c:pt idx="33">
                  <c:v>44.6</c:v>
                </c:pt>
                <c:pt idx="34">
                  <c:v>44.8</c:v>
                </c:pt>
                <c:pt idx="35">
                  <c:v>44.4</c:v>
                </c:pt>
                <c:pt idx="36">
                  <c:v>44.4</c:v>
                </c:pt>
                <c:pt idx="37">
                  <c:v>45.2</c:v>
                </c:pt>
                <c:pt idx="38">
                  <c:v>46.4</c:v>
                </c:pt>
                <c:pt idx="39">
                  <c:v>46.5</c:v>
                </c:pt>
                <c:pt idx="40">
                  <c:v>46.5</c:v>
                </c:pt>
                <c:pt idx="41">
                  <c:v>46.6</c:v>
                </c:pt>
                <c:pt idx="42">
                  <c:v>46.4</c:v>
                </c:pt>
                <c:pt idx="43">
                  <c:v>46.6</c:v>
                </c:pt>
                <c:pt idx="44">
                  <c:v>46.4</c:v>
                </c:pt>
                <c:pt idx="45">
                  <c:v>46.5</c:v>
                </c:pt>
                <c:pt idx="46">
                  <c:v>46.7</c:v>
                </c:pt>
                <c:pt idx="47">
                  <c:v>46.2</c:v>
                </c:pt>
              </c:numCache>
            </c:numRef>
          </c:val>
          <c:extLst>
            <c:ext xmlns:c16="http://schemas.microsoft.com/office/drawing/2014/chart" uri="{C3380CC4-5D6E-409C-BE32-E72D297353CC}">
              <c16:uniqueId val="{00000003-A557-4273-9E57-9D616E28F35D}"/>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6.2</c:v>
                </c:pt>
                <c:pt idx="34">
                  <c:v>14.7</c:v>
                </c:pt>
                <c:pt idx="35">
                  <c:v>15.1</c:v>
                </c:pt>
                <c:pt idx="36">
                  <c:v>16.2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A557-4273-9E57-9D616E28F35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85</c:v>
                </c:pt>
                <c:pt idx="1">
                  <c:v>83.5</c:v>
                </c:pt>
                <c:pt idx="2">
                  <c:v>83.5</c:v>
                </c:pt>
                <c:pt idx="3">
                  <c:v>83.8</c:v>
                </c:pt>
                <c:pt idx="4">
                  <c:v>80.099999999999994</c:v>
                </c:pt>
                <c:pt idx="5">
                  <c:v>82.4</c:v>
                </c:pt>
                <c:pt idx="6">
                  <c:v>84.4</c:v>
                </c:pt>
                <c:pt idx="7">
                  <c:v>82.3</c:v>
                </c:pt>
                <c:pt idx="8">
                  <c:v>83.3</c:v>
                </c:pt>
                <c:pt idx="9">
                  <c:v>81.2</c:v>
                </c:pt>
                <c:pt idx="10">
                  <c:v>85.9</c:v>
                </c:pt>
                <c:pt idx="11">
                  <c:v>82.7</c:v>
                </c:pt>
                <c:pt idx="12">
                  <c:v>83.7</c:v>
                </c:pt>
                <c:pt idx="13">
                  <c:v>81.2</c:v>
                </c:pt>
                <c:pt idx="14">
                  <c:v>81.099999999999994</c:v>
                </c:pt>
                <c:pt idx="15">
                  <c:v>79.900000000000006</c:v>
                </c:pt>
                <c:pt idx="16">
                  <c:v>82.5</c:v>
                </c:pt>
                <c:pt idx="17">
                  <c:v>82.1</c:v>
                </c:pt>
                <c:pt idx="18">
                  <c:v>80.7</c:v>
                </c:pt>
                <c:pt idx="19">
                  <c:v>82.8</c:v>
                </c:pt>
                <c:pt idx="20">
                  <c:v>82.6</c:v>
                </c:pt>
                <c:pt idx="21">
                  <c:v>84</c:v>
                </c:pt>
                <c:pt idx="22">
                  <c:v>80.400000000000006</c:v>
                </c:pt>
                <c:pt idx="23">
                  <c:v>74.5</c:v>
                </c:pt>
                <c:pt idx="24">
                  <c:v>80.400000000000006</c:v>
                </c:pt>
                <c:pt idx="25">
                  <c:v>81.5</c:v>
                </c:pt>
                <c:pt idx="26">
                  <c:v>81.5</c:v>
                </c:pt>
                <c:pt idx="27">
                  <c:v>78.5</c:v>
                </c:pt>
                <c:pt idx="28">
                  <c:v>80.400000000000006</c:v>
                </c:pt>
                <c:pt idx="29">
                  <c:v>82.7</c:v>
                </c:pt>
                <c:pt idx="30">
                  <c:v>81.5</c:v>
                </c:pt>
                <c:pt idx="31">
                  <c:v>83.6</c:v>
                </c:pt>
                <c:pt idx="32">
                  <c:v>82.6</c:v>
                </c:pt>
                <c:pt idx="33">
                  <c:v>81.2</c:v>
                </c:pt>
                <c:pt idx="34">
                  <c:v>80.599999999999994</c:v>
                </c:pt>
                <c:pt idx="35">
                  <c:v>82.5</c:v>
                </c:pt>
                <c:pt idx="36">
                  <c:v>82.9</c:v>
                </c:pt>
                <c:pt idx="37">
                  <c:v>82.6</c:v>
                </c:pt>
                <c:pt idx="38">
                  <c:v>82.2</c:v>
                </c:pt>
                <c:pt idx="39">
                  <c:v>76.8</c:v>
                </c:pt>
                <c:pt idx="40">
                  <c:v>73.400000000000006</c:v>
                </c:pt>
                <c:pt idx="41">
                  <c:v>80.400000000000006</c:v>
                </c:pt>
                <c:pt idx="42">
                  <c:v>77.3</c:v>
                </c:pt>
                <c:pt idx="43">
                  <c:v>78.2</c:v>
                </c:pt>
                <c:pt idx="44">
                  <c:v>80.900000000000006</c:v>
                </c:pt>
                <c:pt idx="45">
                  <c:v>83.2</c:v>
                </c:pt>
                <c:pt idx="46">
                  <c:v>81.7</c:v>
                </c:pt>
                <c:pt idx="47">
                  <c:v>83.2</c:v>
                </c:pt>
              </c:numCache>
            </c:numRef>
          </c:val>
          <c:extLst>
            <c:ext xmlns:c16="http://schemas.microsoft.com/office/drawing/2014/chart" uri="{C3380CC4-5D6E-409C-BE32-E72D297353CC}">
              <c16:uniqueId val="{00000005-A557-4273-9E57-9D616E28F35D}"/>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7.6</c:v>
                </c:pt>
                <c:pt idx="1">
                  <c:v>7.6</c:v>
                </c:pt>
                <c:pt idx="2">
                  <c:v>7.6</c:v>
                </c:pt>
                <c:pt idx="3">
                  <c:v>7.6</c:v>
                </c:pt>
                <c:pt idx="4">
                  <c:v>7.6</c:v>
                </c:pt>
                <c:pt idx="5">
                  <c:v>7.6</c:v>
                </c:pt>
                <c:pt idx="6">
                  <c:v>7.6</c:v>
                </c:pt>
                <c:pt idx="7">
                  <c:v>7.6</c:v>
                </c:pt>
                <c:pt idx="8">
                  <c:v>7.6</c:v>
                </c:pt>
                <c:pt idx="9">
                  <c:v>7.6</c:v>
                </c:pt>
                <c:pt idx="10">
                  <c:v>7.6</c:v>
                </c:pt>
                <c:pt idx="11">
                  <c:v>7.6</c:v>
                </c:pt>
                <c:pt idx="12">
                  <c:v>7.6</c:v>
                </c:pt>
                <c:pt idx="13">
                  <c:v>7.6</c:v>
                </c:pt>
                <c:pt idx="14">
                  <c:v>7.6</c:v>
                </c:pt>
                <c:pt idx="15">
                  <c:v>7.6</c:v>
                </c:pt>
                <c:pt idx="16">
                  <c:v>7.6</c:v>
                </c:pt>
                <c:pt idx="17">
                  <c:v>7.6</c:v>
                </c:pt>
                <c:pt idx="18">
                  <c:v>7.6</c:v>
                </c:pt>
                <c:pt idx="19">
                  <c:v>7.6</c:v>
                </c:pt>
                <c:pt idx="20">
                  <c:v>7.6</c:v>
                </c:pt>
                <c:pt idx="21">
                  <c:v>7.6</c:v>
                </c:pt>
                <c:pt idx="22">
                  <c:v>7.6</c:v>
                </c:pt>
                <c:pt idx="23">
                  <c:v>7.4</c:v>
                </c:pt>
                <c:pt idx="24">
                  <c:v>7.4</c:v>
                </c:pt>
                <c:pt idx="25">
                  <c:v>7.4</c:v>
                </c:pt>
                <c:pt idx="26">
                  <c:v>7.4</c:v>
                </c:pt>
                <c:pt idx="27">
                  <c:v>7.4</c:v>
                </c:pt>
                <c:pt idx="28">
                  <c:v>7.4</c:v>
                </c:pt>
                <c:pt idx="29">
                  <c:v>7.4</c:v>
                </c:pt>
                <c:pt idx="30">
                  <c:v>7.4</c:v>
                </c:pt>
                <c:pt idx="31">
                  <c:v>7.4</c:v>
                </c:pt>
                <c:pt idx="32">
                  <c:v>7.4</c:v>
                </c:pt>
                <c:pt idx="33">
                  <c:v>7.7</c:v>
                </c:pt>
                <c:pt idx="34">
                  <c:v>8.8000000000000007</c:v>
                </c:pt>
                <c:pt idx="35">
                  <c:v>8.8000000000000007</c:v>
                </c:pt>
                <c:pt idx="36">
                  <c:v>9.1</c:v>
                </c:pt>
                <c:pt idx="37">
                  <c:v>9.1</c:v>
                </c:pt>
                <c:pt idx="38">
                  <c:v>9.1</c:v>
                </c:pt>
                <c:pt idx="39">
                  <c:v>9.1</c:v>
                </c:pt>
                <c:pt idx="40">
                  <c:v>9.1</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6-A557-4273-9E57-9D616E28F35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14.5</c:v>
                </c:pt>
                <c:pt idx="11">
                  <c:v>148.80000000000001</c:v>
                </c:pt>
                <c:pt idx="12">
                  <c:v>400.3</c:v>
                </c:pt>
                <c:pt idx="13">
                  <c:v>690</c:v>
                </c:pt>
                <c:pt idx="14">
                  <c:v>838.5</c:v>
                </c:pt>
                <c:pt idx="15">
                  <c:v>883.3</c:v>
                </c:pt>
                <c:pt idx="16">
                  <c:v>920.1</c:v>
                </c:pt>
                <c:pt idx="17">
                  <c:v>941.9</c:v>
                </c:pt>
                <c:pt idx="18">
                  <c:v>964.3</c:v>
                </c:pt>
                <c:pt idx="19">
                  <c:v>964.1</c:v>
                </c:pt>
                <c:pt idx="20">
                  <c:v>967.7</c:v>
                </c:pt>
                <c:pt idx="21">
                  <c:v>973.9</c:v>
                </c:pt>
                <c:pt idx="22">
                  <c:v>982</c:v>
                </c:pt>
                <c:pt idx="23">
                  <c:v>985.9</c:v>
                </c:pt>
                <c:pt idx="24">
                  <c:v>985.9</c:v>
                </c:pt>
                <c:pt idx="25">
                  <c:v>972.2</c:v>
                </c:pt>
                <c:pt idx="26">
                  <c:v>967.8</c:v>
                </c:pt>
                <c:pt idx="27">
                  <c:v>967.4</c:v>
                </c:pt>
                <c:pt idx="28">
                  <c:v>953.6</c:v>
                </c:pt>
                <c:pt idx="29">
                  <c:v>939.9</c:v>
                </c:pt>
                <c:pt idx="30">
                  <c:v>903.9</c:v>
                </c:pt>
                <c:pt idx="31">
                  <c:v>855.7</c:v>
                </c:pt>
                <c:pt idx="32">
                  <c:v>779.7</c:v>
                </c:pt>
                <c:pt idx="33">
                  <c:v>612.5</c:v>
                </c:pt>
                <c:pt idx="34">
                  <c:v>334.8</c:v>
                </c:pt>
                <c:pt idx="35">
                  <c:v>93.3</c:v>
                </c:pt>
                <c:pt idx="36">
                  <c:v>2.8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557-4273-9E57-9D616E28F35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MALACAS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28012.2</c:v>
                </c:pt>
                <c:pt idx="1">
                  <c:v>69191.850000000006</c:v>
                </c:pt>
                <c:pt idx="2">
                  <c:v>58658.30000000001</c:v>
                </c:pt>
                <c:pt idx="3">
                  <c:v>740.85</c:v>
                </c:pt>
                <c:pt idx="4">
                  <c:v>0</c:v>
                </c:pt>
                <c:pt idx="5">
                  <c:v>26.1</c:v>
                </c:pt>
                <c:pt idx="6">
                  <c:v>122.55</c:v>
                </c:pt>
                <c:pt idx="7">
                  <c:v>0</c:v>
                </c:pt>
                <c:pt idx="8">
                  <c:v>0</c:v>
                </c:pt>
                <c:pt idx="9">
                  <c:v>1956.6999999999996</c:v>
                </c:pt>
                <c:pt idx="10">
                  <c:v>191.65000000000015</c:v>
                </c:pt>
                <c:pt idx="11">
                  <c:v>10022.4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12A-4385-9DAB-C4FA2A52CC4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347.35</c:v>
                </c:pt>
                <c:pt idx="1">
                  <c:v>456.6</c:v>
                </c:pt>
                <c:pt idx="2">
                  <c:v>192.15</c:v>
                </c:pt>
                <c:pt idx="3">
                  <c:v>260.64999999999998</c:v>
                </c:pt>
                <c:pt idx="4">
                  <c:v>322.7</c:v>
                </c:pt>
                <c:pt idx="5">
                  <c:v>61.05</c:v>
                </c:pt>
                <c:pt idx="6">
                  <c:v>9.6</c:v>
                </c:pt>
                <c:pt idx="7">
                  <c:v>230.7</c:v>
                </c:pt>
                <c:pt idx="8">
                  <c:v>469.25</c:v>
                </c:pt>
                <c:pt idx="9">
                  <c:v>315.85000000000002</c:v>
                </c:pt>
                <c:pt idx="10">
                  <c:v>3.15</c:v>
                </c:pt>
                <c:pt idx="11">
                  <c:v>7.1</c:v>
                </c:pt>
                <c:pt idx="12">
                  <c:v>330.65</c:v>
                </c:pt>
                <c:pt idx="13">
                  <c:v>0</c:v>
                </c:pt>
                <c:pt idx="14">
                  <c:v>484.45</c:v>
                </c:pt>
                <c:pt idx="15">
                  <c:v>485.15</c:v>
                </c:pt>
                <c:pt idx="16">
                  <c:v>167.05</c:v>
                </c:pt>
                <c:pt idx="17">
                  <c:v>79.150000000000006</c:v>
                </c:pt>
                <c:pt idx="18">
                  <c:v>106.35</c:v>
                </c:pt>
                <c:pt idx="19">
                  <c:v>433.4</c:v>
                </c:pt>
                <c:pt idx="20">
                  <c:v>489.65</c:v>
                </c:pt>
                <c:pt idx="21">
                  <c:v>480</c:v>
                </c:pt>
                <c:pt idx="22">
                  <c:v>457.5</c:v>
                </c:pt>
                <c:pt idx="23">
                  <c:v>926.35</c:v>
                </c:pt>
                <c:pt idx="24">
                  <c:v>288.05</c:v>
                </c:pt>
                <c:pt idx="25">
                  <c:v>1299.3499999999999</c:v>
                </c:pt>
                <c:pt idx="26">
                  <c:v>97.4</c:v>
                </c:pt>
                <c:pt idx="27">
                  <c:v>1672.65</c:v>
                </c:pt>
                <c:pt idx="28">
                  <c:v>412.7</c:v>
                </c:pt>
                <c:pt idx="29">
                  <c:v>506.15</c:v>
                </c:pt>
                <c:pt idx="30">
                  <c:v>415.1</c:v>
                </c:pt>
                <c:pt idx="31">
                  <c:v>116</c:v>
                </c:pt>
                <c:pt idx="32">
                  <c:v>489.6</c:v>
                </c:pt>
                <c:pt idx="33">
                  <c:v>489.6</c:v>
                </c:pt>
                <c:pt idx="34">
                  <c:v>477.2</c:v>
                </c:pt>
                <c:pt idx="35">
                  <c:v>203.1</c:v>
                </c:pt>
                <c:pt idx="36">
                  <c:v>831.65</c:v>
                </c:pt>
                <c:pt idx="37">
                  <c:v>74.75</c:v>
                </c:pt>
                <c:pt idx="38">
                  <c:v>38.9</c:v>
                </c:pt>
                <c:pt idx="39">
                  <c:v>81.05</c:v>
                </c:pt>
                <c:pt idx="40">
                  <c:v>447.5</c:v>
                </c:pt>
                <c:pt idx="41">
                  <c:v>0</c:v>
                </c:pt>
                <c:pt idx="42">
                  <c:v>0</c:v>
                </c:pt>
                <c:pt idx="43">
                  <c:v>2684.95</c:v>
                </c:pt>
                <c:pt idx="44">
                  <c:v>0</c:v>
                </c:pt>
                <c:pt idx="45">
                  <c:v>2172.15</c:v>
                </c:pt>
                <c:pt idx="46">
                  <c:v>2.95</c:v>
                </c:pt>
                <c:pt idx="47">
                  <c:v>81.5</c:v>
                </c:pt>
                <c:pt idx="48">
                  <c:v>131.80000000000001</c:v>
                </c:pt>
                <c:pt idx="49">
                  <c:v>0</c:v>
                </c:pt>
                <c:pt idx="50">
                  <c:v>147.55000000000001</c:v>
                </c:pt>
                <c:pt idx="51">
                  <c:v>131.30000000000001</c:v>
                </c:pt>
                <c:pt idx="52">
                  <c:v>238.4</c:v>
                </c:pt>
                <c:pt idx="53">
                  <c:v>1555.9514999999999</c:v>
                </c:pt>
                <c:pt idx="54">
                  <c:v>1056.2</c:v>
                </c:pt>
                <c:pt idx="55">
                  <c:v>14.4</c:v>
                </c:pt>
                <c:pt idx="56">
                  <c:v>1151.8499999999999</c:v>
                </c:pt>
                <c:pt idx="57">
                  <c:v>1470.9</c:v>
                </c:pt>
                <c:pt idx="58">
                  <c:v>194.8</c:v>
                </c:pt>
                <c:pt idx="59">
                  <c:v>263.60000000000002</c:v>
                </c:pt>
                <c:pt idx="60">
                  <c:v>773.15</c:v>
                </c:pt>
                <c:pt idx="61">
                  <c:v>101.3</c:v>
                </c:pt>
                <c:pt idx="62">
                  <c:v>8.75</c:v>
                </c:pt>
                <c:pt idx="63">
                  <c:v>52.8</c:v>
                </c:pt>
                <c:pt idx="64">
                  <c:v>28.8</c:v>
                </c:pt>
                <c:pt idx="65">
                  <c:v>131.65</c:v>
                </c:pt>
                <c:pt idx="66">
                  <c:v>47.15</c:v>
                </c:pt>
                <c:pt idx="67">
                  <c:v>464.6</c:v>
                </c:pt>
                <c:pt idx="68">
                  <c:v>167.55</c:v>
                </c:pt>
                <c:pt idx="69">
                  <c:v>173.05</c:v>
                </c:pt>
                <c:pt idx="70">
                  <c:v>283.10000000000002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CB-4CEB-A56E-8874A0CC3BF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28586.802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2148.35</c:v>
                </c:pt>
                <c:pt idx="1">
                  <c:v>8046.3514999999998</c:v>
                </c:pt>
                <c:pt idx="2">
                  <c:v>8369.7000000000007</c:v>
                </c:pt>
                <c:pt idx="3">
                  <c:v>10022.4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DA0-41E6-BD06-3E73FD29746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15.1</c:v>
                </c:pt>
                <c:pt idx="2">
                  <c:v>15</c:v>
                </c:pt>
                <c:pt idx="3">
                  <c:v>14.5</c:v>
                </c:pt>
                <c:pt idx="4">
                  <c:v>14.7</c:v>
                </c:pt>
                <c:pt idx="5">
                  <c:v>15</c:v>
                </c:pt>
                <c:pt idx="6">
                  <c:v>15</c:v>
                </c:pt>
                <c:pt idx="7">
                  <c:v>15</c:v>
                </c:pt>
                <c:pt idx="8">
                  <c:v>15</c:v>
                </c:pt>
                <c:pt idx="9">
                  <c:v>15.3</c:v>
                </c:pt>
                <c:pt idx="10">
                  <c:v>15.2</c:v>
                </c:pt>
                <c:pt idx="11">
                  <c:v>15.1</c:v>
                </c:pt>
                <c:pt idx="12">
                  <c:v>14.2</c:v>
                </c:pt>
                <c:pt idx="13">
                  <c:v>14</c:v>
                </c:pt>
                <c:pt idx="14">
                  <c:v>14</c:v>
                </c:pt>
                <c:pt idx="15">
                  <c:v>14</c:v>
                </c:pt>
                <c:pt idx="16">
                  <c:v>14</c:v>
                </c:pt>
                <c:pt idx="17">
                  <c:v>14.2</c:v>
                </c:pt>
                <c:pt idx="18">
                  <c:v>14.4</c:v>
                </c:pt>
                <c:pt idx="19">
                  <c:v>14.5</c:v>
                </c:pt>
                <c:pt idx="20">
                  <c:v>14.5</c:v>
                </c:pt>
                <c:pt idx="21">
                  <c:v>14.5</c:v>
                </c:pt>
                <c:pt idx="22">
                  <c:v>14</c:v>
                </c:pt>
                <c:pt idx="23">
                  <c:v>14</c:v>
                </c:pt>
                <c:pt idx="24">
                  <c:v>14.3</c:v>
                </c:pt>
                <c:pt idx="25">
                  <c:v>14.5</c:v>
                </c:pt>
                <c:pt idx="26">
                  <c:v>14.1</c:v>
                </c:pt>
                <c:pt idx="27">
                  <c:v>14</c:v>
                </c:pt>
                <c:pt idx="28">
                  <c:v>14.5</c:v>
                </c:pt>
                <c:pt idx="29">
                  <c:v>14.4</c:v>
                </c:pt>
                <c:pt idx="30">
                  <c:v>14.3</c:v>
                </c:pt>
                <c:pt idx="31">
                  <c:v>14.1</c:v>
                </c:pt>
                <c:pt idx="32">
                  <c:v>14.3</c:v>
                </c:pt>
                <c:pt idx="33">
                  <c:v>14.4</c:v>
                </c:pt>
                <c:pt idx="34">
                  <c:v>14.3</c:v>
                </c:pt>
                <c:pt idx="35">
                  <c:v>14.3</c:v>
                </c:pt>
                <c:pt idx="36">
                  <c:v>14.3</c:v>
                </c:pt>
                <c:pt idx="37">
                  <c:v>14.3</c:v>
                </c:pt>
                <c:pt idx="38">
                  <c:v>14.1</c:v>
                </c:pt>
                <c:pt idx="39">
                  <c:v>14.1</c:v>
                </c:pt>
                <c:pt idx="40">
                  <c:v>14.2</c:v>
                </c:pt>
                <c:pt idx="41">
                  <c:v>14.2</c:v>
                </c:pt>
                <c:pt idx="42">
                  <c:v>14</c:v>
                </c:pt>
                <c:pt idx="43">
                  <c:v>14.6</c:v>
                </c:pt>
                <c:pt idx="44">
                  <c:v>14.9</c:v>
                </c:pt>
                <c:pt idx="45">
                  <c:v>15</c:v>
                </c:pt>
                <c:pt idx="46">
                  <c:v>14.7</c:v>
                </c:pt>
                <c:pt idx="47">
                  <c:v>14.6</c:v>
                </c:pt>
              </c:numCache>
            </c:numRef>
          </c:val>
          <c:extLst>
            <c:ext xmlns:c16="http://schemas.microsoft.com/office/drawing/2014/chart" uri="{C3380CC4-5D6E-409C-BE32-E72D297353CC}">
              <c16:uniqueId val="{00000000-CECC-4308-AB41-4888F54B1C9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19.100000000000001</c:v>
                </c:pt>
                <c:pt idx="14">
                  <c:v>19.100000000000001</c:v>
                </c:pt>
                <c:pt idx="15">
                  <c:v>19</c:v>
                </c:pt>
                <c:pt idx="16">
                  <c:v>18.7</c:v>
                </c:pt>
                <c:pt idx="17">
                  <c:v>18.8</c:v>
                </c:pt>
                <c:pt idx="18">
                  <c:v>19.100000000000001</c:v>
                </c:pt>
                <c:pt idx="19">
                  <c:v>19</c:v>
                </c:pt>
                <c:pt idx="20">
                  <c:v>19</c:v>
                </c:pt>
                <c:pt idx="21">
                  <c:v>19</c:v>
                </c:pt>
                <c:pt idx="22">
                  <c:v>19</c:v>
                </c:pt>
                <c:pt idx="23">
                  <c:v>19</c:v>
                </c:pt>
                <c:pt idx="24">
                  <c:v>18.8</c:v>
                </c:pt>
                <c:pt idx="25">
                  <c:v>19</c:v>
                </c:pt>
                <c:pt idx="26">
                  <c:v>19</c:v>
                </c:pt>
                <c:pt idx="27">
                  <c:v>17.8</c:v>
                </c:pt>
                <c:pt idx="28">
                  <c:v>19</c:v>
                </c:pt>
                <c:pt idx="29">
                  <c:v>19</c:v>
                </c:pt>
                <c:pt idx="30">
                  <c:v>19</c:v>
                </c:pt>
                <c:pt idx="31">
                  <c:v>19.100000000000001</c:v>
                </c:pt>
                <c:pt idx="32">
                  <c:v>19.100000000000001</c:v>
                </c:pt>
                <c:pt idx="33">
                  <c:v>19.100000000000001</c:v>
                </c:pt>
                <c:pt idx="34">
                  <c:v>19.100000000000001</c:v>
                </c:pt>
                <c:pt idx="35">
                  <c:v>19.100000000000001</c:v>
                </c:pt>
                <c:pt idx="36">
                  <c:v>19</c:v>
                </c:pt>
                <c:pt idx="37">
                  <c:v>19.100000000000001</c:v>
                </c:pt>
                <c:pt idx="38">
                  <c:v>19.100000000000001</c:v>
                </c:pt>
                <c:pt idx="39">
                  <c:v>19.100000000000001</c:v>
                </c:pt>
                <c:pt idx="40">
                  <c:v>19.100000000000001</c:v>
                </c:pt>
                <c:pt idx="41">
                  <c:v>19.100000000000001</c:v>
                </c:pt>
                <c:pt idx="42">
                  <c:v>19.100000000000001</c:v>
                </c:pt>
                <c:pt idx="43">
                  <c:v>19.100000000000001</c:v>
                </c:pt>
                <c:pt idx="44">
                  <c:v>19</c:v>
                </c:pt>
                <c:pt idx="45">
                  <c:v>19.100000000000001</c:v>
                </c:pt>
                <c:pt idx="46">
                  <c:v>19.100000000000001</c:v>
                </c:pt>
                <c:pt idx="47">
                  <c:v>19.100000000000001</c:v>
                </c:pt>
              </c:numCache>
            </c:numRef>
          </c:val>
          <c:extLst>
            <c:ext xmlns:c16="http://schemas.microsoft.com/office/drawing/2014/chart" uri="{C3380CC4-5D6E-409C-BE32-E72D297353CC}">
              <c16:uniqueId val="{00000001-CECC-4308-AB41-4888F54B1C9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c:v>
                </c:pt>
                <c:pt idx="1">
                  <c:v>6.9</c:v>
                </c:pt>
                <c:pt idx="2">
                  <c:v>7.9</c:v>
                </c:pt>
                <c:pt idx="3">
                  <c:v>8</c:v>
                </c:pt>
                <c:pt idx="4">
                  <c:v>5.3</c:v>
                </c:pt>
                <c:pt idx="5">
                  <c:v>7.9</c:v>
                </c:pt>
                <c:pt idx="6">
                  <c:v>8.4</c:v>
                </c:pt>
                <c:pt idx="7">
                  <c:v>7.1</c:v>
                </c:pt>
                <c:pt idx="8">
                  <c:v>8.1</c:v>
                </c:pt>
                <c:pt idx="9">
                  <c:v>7.5</c:v>
                </c:pt>
                <c:pt idx="10">
                  <c:v>8.9</c:v>
                </c:pt>
                <c:pt idx="11">
                  <c:v>8.6</c:v>
                </c:pt>
                <c:pt idx="12">
                  <c:v>8.9</c:v>
                </c:pt>
                <c:pt idx="13">
                  <c:v>7.3</c:v>
                </c:pt>
                <c:pt idx="14">
                  <c:v>8.6999999999999993</c:v>
                </c:pt>
                <c:pt idx="15">
                  <c:v>7.6</c:v>
                </c:pt>
                <c:pt idx="16">
                  <c:v>8.9</c:v>
                </c:pt>
                <c:pt idx="17">
                  <c:v>8.8000000000000007</c:v>
                </c:pt>
                <c:pt idx="18">
                  <c:v>7.7</c:v>
                </c:pt>
                <c:pt idx="19">
                  <c:v>8.4</c:v>
                </c:pt>
                <c:pt idx="20">
                  <c:v>9</c:v>
                </c:pt>
                <c:pt idx="21">
                  <c:v>9.8000000000000007</c:v>
                </c:pt>
                <c:pt idx="22">
                  <c:v>8.6999999999999993</c:v>
                </c:pt>
                <c:pt idx="23">
                  <c:v>7.5</c:v>
                </c:pt>
                <c:pt idx="24">
                  <c:v>9.1</c:v>
                </c:pt>
                <c:pt idx="25">
                  <c:v>8.4</c:v>
                </c:pt>
                <c:pt idx="26">
                  <c:v>8.8000000000000007</c:v>
                </c:pt>
                <c:pt idx="27">
                  <c:v>6.9</c:v>
                </c:pt>
                <c:pt idx="28">
                  <c:v>7</c:v>
                </c:pt>
                <c:pt idx="29">
                  <c:v>7.1</c:v>
                </c:pt>
                <c:pt idx="30">
                  <c:v>7.3</c:v>
                </c:pt>
                <c:pt idx="31">
                  <c:v>8.1</c:v>
                </c:pt>
                <c:pt idx="32">
                  <c:v>7.7</c:v>
                </c:pt>
                <c:pt idx="33">
                  <c:v>7.2</c:v>
                </c:pt>
                <c:pt idx="34">
                  <c:v>6.4</c:v>
                </c:pt>
                <c:pt idx="35">
                  <c:v>8.5</c:v>
                </c:pt>
                <c:pt idx="36">
                  <c:v>9</c:v>
                </c:pt>
                <c:pt idx="37">
                  <c:v>8.1999999999999993</c:v>
                </c:pt>
                <c:pt idx="38">
                  <c:v>8</c:v>
                </c:pt>
                <c:pt idx="39">
                  <c:v>8.6999999999999993</c:v>
                </c:pt>
                <c:pt idx="40">
                  <c:v>8.3000000000000007</c:v>
                </c:pt>
                <c:pt idx="41">
                  <c:v>8.9</c:v>
                </c:pt>
                <c:pt idx="42">
                  <c:v>8.5</c:v>
                </c:pt>
                <c:pt idx="43">
                  <c:v>7.9</c:v>
                </c:pt>
                <c:pt idx="44">
                  <c:v>7.5</c:v>
                </c:pt>
                <c:pt idx="45">
                  <c:v>8.1</c:v>
                </c:pt>
                <c:pt idx="46">
                  <c:v>7.4</c:v>
                </c:pt>
                <c:pt idx="47">
                  <c:v>7.4</c:v>
                </c:pt>
              </c:numCache>
            </c:numRef>
          </c:val>
          <c:extLst>
            <c:ext xmlns:c16="http://schemas.microsoft.com/office/drawing/2014/chart" uri="{C3380CC4-5D6E-409C-BE32-E72D297353CC}">
              <c16:uniqueId val="{00000002-CECC-4308-AB41-4888F54B1C9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c:v>
                </c:pt>
                <c:pt idx="5">
                  <c:v>11</c:v>
                </c:pt>
                <c:pt idx="6">
                  <c:v>11.1</c:v>
                </c:pt>
                <c:pt idx="7">
                  <c:v>11.1</c:v>
                </c:pt>
                <c:pt idx="8">
                  <c:v>11.1</c:v>
                </c:pt>
                <c:pt idx="9">
                  <c:v>11.1</c:v>
                </c:pt>
                <c:pt idx="10">
                  <c:v>11.1</c:v>
                </c:pt>
                <c:pt idx="11">
                  <c:v>11.1</c:v>
                </c:pt>
                <c:pt idx="12">
                  <c:v>10.4</c:v>
                </c:pt>
                <c:pt idx="13">
                  <c:v>11.1</c:v>
                </c:pt>
                <c:pt idx="14">
                  <c:v>11.2</c:v>
                </c:pt>
                <c:pt idx="15">
                  <c:v>11.2</c:v>
                </c:pt>
                <c:pt idx="16">
                  <c:v>11.2</c:v>
                </c:pt>
                <c:pt idx="17">
                  <c:v>11.1</c:v>
                </c:pt>
                <c:pt idx="18">
                  <c:v>11.2</c:v>
                </c:pt>
                <c:pt idx="19">
                  <c:v>10.9</c:v>
                </c:pt>
                <c:pt idx="20">
                  <c:v>10.1</c:v>
                </c:pt>
                <c:pt idx="21">
                  <c:v>10.1</c:v>
                </c:pt>
                <c:pt idx="22">
                  <c:v>11.1</c:v>
                </c:pt>
                <c:pt idx="23">
                  <c:v>5.8</c:v>
                </c:pt>
                <c:pt idx="24">
                  <c:v>9.5</c:v>
                </c:pt>
                <c:pt idx="25">
                  <c:v>11</c:v>
                </c:pt>
                <c:pt idx="26">
                  <c:v>11</c:v>
                </c:pt>
                <c:pt idx="27">
                  <c:v>11.1</c:v>
                </c:pt>
                <c:pt idx="28">
                  <c:v>11</c:v>
                </c:pt>
                <c:pt idx="29">
                  <c:v>11.1</c:v>
                </c:pt>
                <c:pt idx="30">
                  <c:v>11.1</c:v>
                </c:pt>
                <c:pt idx="31">
                  <c:v>11</c:v>
                </c:pt>
                <c:pt idx="32">
                  <c:v>11</c:v>
                </c:pt>
                <c:pt idx="33">
                  <c:v>11</c:v>
                </c:pt>
                <c:pt idx="34">
                  <c:v>11</c:v>
                </c:pt>
                <c:pt idx="35">
                  <c:v>11</c:v>
                </c:pt>
                <c:pt idx="36">
                  <c:v>11</c:v>
                </c:pt>
                <c:pt idx="37">
                  <c:v>11</c:v>
                </c:pt>
                <c:pt idx="38">
                  <c:v>11</c:v>
                </c:pt>
                <c:pt idx="39">
                  <c:v>11</c:v>
                </c:pt>
                <c:pt idx="40">
                  <c:v>11</c:v>
                </c:pt>
                <c:pt idx="41">
                  <c:v>11</c:v>
                </c:pt>
                <c:pt idx="42">
                  <c:v>11.1</c:v>
                </c:pt>
                <c:pt idx="43">
                  <c:v>11</c:v>
                </c:pt>
                <c:pt idx="44">
                  <c:v>11</c:v>
                </c:pt>
                <c:pt idx="45">
                  <c:v>11</c:v>
                </c:pt>
                <c:pt idx="46">
                  <c:v>11</c:v>
                </c:pt>
                <c:pt idx="47">
                  <c:v>11</c:v>
                </c:pt>
              </c:numCache>
            </c:numRef>
          </c:val>
          <c:extLst>
            <c:ext xmlns:c16="http://schemas.microsoft.com/office/drawing/2014/chart" uri="{C3380CC4-5D6E-409C-BE32-E72D297353CC}">
              <c16:uniqueId val="{00000003-CECC-4308-AB41-4888F54B1C9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10.199999999999999</c:v>
                </c:pt>
                <c:pt idx="1">
                  <c:v>10.1</c:v>
                </c:pt>
                <c:pt idx="2">
                  <c:v>10.199999999999999</c:v>
                </c:pt>
                <c:pt idx="3">
                  <c:v>10.4</c:v>
                </c:pt>
                <c:pt idx="4">
                  <c:v>10.6</c:v>
                </c:pt>
                <c:pt idx="5">
                  <c:v>10.4</c:v>
                </c:pt>
                <c:pt idx="6">
                  <c:v>11.3</c:v>
                </c:pt>
                <c:pt idx="7">
                  <c:v>10.8</c:v>
                </c:pt>
                <c:pt idx="8">
                  <c:v>11</c:v>
                </c:pt>
                <c:pt idx="9">
                  <c:v>9.1</c:v>
                </c:pt>
                <c:pt idx="10">
                  <c:v>10.6</c:v>
                </c:pt>
                <c:pt idx="11">
                  <c:v>10.7</c:v>
                </c:pt>
                <c:pt idx="12">
                  <c:v>10.9</c:v>
                </c:pt>
                <c:pt idx="13">
                  <c:v>9.6</c:v>
                </c:pt>
                <c:pt idx="14">
                  <c:v>9.9</c:v>
                </c:pt>
                <c:pt idx="15">
                  <c:v>9.6</c:v>
                </c:pt>
                <c:pt idx="16">
                  <c:v>9.3000000000000007</c:v>
                </c:pt>
                <c:pt idx="17">
                  <c:v>9.3000000000000007</c:v>
                </c:pt>
                <c:pt idx="18">
                  <c:v>9.1999999999999993</c:v>
                </c:pt>
                <c:pt idx="19">
                  <c:v>8.4</c:v>
                </c:pt>
                <c:pt idx="20">
                  <c:v>8.8000000000000007</c:v>
                </c:pt>
                <c:pt idx="21">
                  <c:v>8.8000000000000007</c:v>
                </c:pt>
                <c:pt idx="22">
                  <c:v>8.4</c:v>
                </c:pt>
                <c:pt idx="23">
                  <c:v>7.8</c:v>
                </c:pt>
                <c:pt idx="24">
                  <c:v>8.6</c:v>
                </c:pt>
                <c:pt idx="25">
                  <c:v>8.9</c:v>
                </c:pt>
                <c:pt idx="26">
                  <c:v>9.6</c:v>
                </c:pt>
                <c:pt idx="27">
                  <c:v>9.6</c:v>
                </c:pt>
                <c:pt idx="28">
                  <c:v>9.9</c:v>
                </c:pt>
                <c:pt idx="29">
                  <c:v>9.9</c:v>
                </c:pt>
                <c:pt idx="30">
                  <c:v>10.199999999999999</c:v>
                </c:pt>
                <c:pt idx="31">
                  <c:v>10.1</c:v>
                </c:pt>
                <c:pt idx="32">
                  <c:v>10</c:v>
                </c:pt>
                <c:pt idx="33">
                  <c:v>10</c:v>
                </c:pt>
                <c:pt idx="34">
                  <c:v>10</c:v>
                </c:pt>
                <c:pt idx="35">
                  <c:v>10</c:v>
                </c:pt>
                <c:pt idx="36">
                  <c:v>9.8000000000000007</c:v>
                </c:pt>
                <c:pt idx="37">
                  <c:v>10.1</c:v>
                </c:pt>
                <c:pt idx="38">
                  <c:v>9.6999999999999993</c:v>
                </c:pt>
                <c:pt idx="39">
                  <c:v>10</c:v>
                </c:pt>
                <c:pt idx="40">
                  <c:v>9.8000000000000007</c:v>
                </c:pt>
                <c:pt idx="41">
                  <c:v>9.9</c:v>
                </c:pt>
                <c:pt idx="42">
                  <c:v>6.1</c:v>
                </c:pt>
                <c:pt idx="43">
                  <c:v>6.1</c:v>
                </c:pt>
                <c:pt idx="44">
                  <c:v>9.1999999999999993</c:v>
                </c:pt>
                <c:pt idx="45">
                  <c:v>9.9</c:v>
                </c:pt>
                <c:pt idx="46">
                  <c:v>9.1999999999999993</c:v>
                </c:pt>
                <c:pt idx="47">
                  <c:v>9.4</c:v>
                </c:pt>
              </c:numCache>
            </c:numRef>
          </c:val>
          <c:extLst>
            <c:ext xmlns:c16="http://schemas.microsoft.com/office/drawing/2014/chart" uri="{C3380CC4-5D6E-409C-BE32-E72D297353CC}">
              <c16:uniqueId val="{00000004-CECC-4308-AB41-4888F54B1C9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21.6</c:v>
                </c:pt>
                <c:pt idx="1">
                  <c:v>21.2</c:v>
                </c:pt>
                <c:pt idx="2">
                  <c:v>20.2</c:v>
                </c:pt>
                <c:pt idx="3">
                  <c:v>20.7</c:v>
                </c:pt>
                <c:pt idx="4">
                  <c:v>19.399999999999999</c:v>
                </c:pt>
                <c:pt idx="5">
                  <c:v>19</c:v>
                </c:pt>
                <c:pt idx="6">
                  <c:v>19.5</c:v>
                </c:pt>
                <c:pt idx="7">
                  <c:v>19.2</c:v>
                </c:pt>
                <c:pt idx="8">
                  <c:v>19</c:v>
                </c:pt>
                <c:pt idx="9">
                  <c:v>19.100000000000001</c:v>
                </c:pt>
                <c:pt idx="10">
                  <c:v>21</c:v>
                </c:pt>
                <c:pt idx="11">
                  <c:v>18.100000000000001</c:v>
                </c:pt>
                <c:pt idx="12">
                  <c:v>20.2</c:v>
                </c:pt>
                <c:pt idx="13">
                  <c:v>20.100000000000001</c:v>
                </c:pt>
                <c:pt idx="14">
                  <c:v>18.2</c:v>
                </c:pt>
                <c:pt idx="15">
                  <c:v>18.5</c:v>
                </c:pt>
                <c:pt idx="16">
                  <c:v>20.399999999999999</c:v>
                </c:pt>
                <c:pt idx="17">
                  <c:v>19.899999999999999</c:v>
                </c:pt>
                <c:pt idx="18">
                  <c:v>19.100000000000001</c:v>
                </c:pt>
                <c:pt idx="19">
                  <c:v>21.6</c:v>
                </c:pt>
                <c:pt idx="20">
                  <c:v>21.2</c:v>
                </c:pt>
                <c:pt idx="21">
                  <c:v>21.8</c:v>
                </c:pt>
                <c:pt idx="22">
                  <c:v>19.2</c:v>
                </c:pt>
                <c:pt idx="23">
                  <c:v>20.399999999999999</c:v>
                </c:pt>
                <c:pt idx="24">
                  <c:v>20.100000000000001</c:v>
                </c:pt>
                <c:pt idx="25">
                  <c:v>19.7</c:v>
                </c:pt>
                <c:pt idx="26">
                  <c:v>19</c:v>
                </c:pt>
                <c:pt idx="27">
                  <c:v>19.100000000000001</c:v>
                </c:pt>
                <c:pt idx="28">
                  <c:v>19</c:v>
                </c:pt>
                <c:pt idx="29">
                  <c:v>21.2</c:v>
                </c:pt>
                <c:pt idx="30">
                  <c:v>19.600000000000001</c:v>
                </c:pt>
                <c:pt idx="31">
                  <c:v>21.2</c:v>
                </c:pt>
                <c:pt idx="32">
                  <c:v>20.5</c:v>
                </c:pt>
                <c:pt idx="33">
                  <c:v>19.5</c:v>
                </c:pt>
                <c:pt idx="34">
                  <c:v>19.8</c:v>
                </c:pt>
                <c:pt idx="35">
                  <c:v>19.600000000000001</c:v>
                </c:pt>
                <c:pt idx="36">
                  <c:v>19.8</c:v>
                </c:pt>
                <c:pt idx="37">
                  <c:v>19.899999999999999</c:v>
                </c:pt>
                <c:pt idx="38">
                  <c:v>20.3</c:v>
                </c:pt>
                <c:pt idx="39">
                  <c:v>13.9</c:v>
                </c:pt>
                <c:pt idx="40">
                  <c:v>11</c:v>
                </c:pt>
                <c:pt idx="41">
                  <c:v>17.3</c:v>
                </c:pt>
                <c:pt idx="42">
                  <c:v>18.5</c:v>
                </c:pt>
                <c:pt idx="43">
                  <c:v>19.5</c:v>
                </c:pt>
                <c:pt idx="44">
                  <c:v>19.3</c:v>
                </c:pt>
                <c:pt idx="45">
                  <c:v>20.100000000000001</c:v>
                </c:pt>
                <c:pt idx="46">
                  <c:v>20.3</c:v>
                </c:pt>
                <c:pt idx="47">
                  <c:v>21.7</c:v>
                </c:pt>
              </c:numCache>
            </c:numRef>
          </c:val>
          <c:extLst>
            <c:ext xmlns:c16="http://schemas.microsoft.com/office/drawing/2014/chart" uri="{C3380CC4-5D6E-409C-BE32-E72D297353CC}">
              <c16:uniqueId val="{00000005-CECC-4308-AB41-4888F54B1C9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CECC-4308-AB41-4888F54B1C9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ORYGEN PERU S.A.A.</c:v>
                </c:pt>
                <c:pt idx="1">
                  <c:v>ENGIE ENERGIA PERU S.A.A.</c:v>
                </c:pt>
                <c:pt idx="2">
                  <c:v>ELECTROPERU</c:v>
                </c:pt>
                <c:pt idx="3">
                  <c:v>KALLPA GENERACION S.A.</c:v>
                </c:pt>
                <c:pt idx="4">
                  <c:v>FENIX POWER PERÚ</c:v>
                </c:pt>
                <c:pt idx="5">
                  <c:v>EMPRESA DE GENERACION HUALLAGA</c:v>
                </c:pt>
                <c:pt idx="6">
                  <c:v>TERMOCHILCA S.A.C.</c:v>
                </c:pt>
                <c:pt idx="7">
                  <c:v>ORAZUL ENERGY PERÚ</c:v>
                </c:pt>
                <c:pt idx="8">
                  <c:v>STATKRAFT S.A</c:v>
                </c:pt>
                <c:pt idx="9">
                  <c:v>HYDRO GLOBAL PERÚ S.A.C.</c:v>
                </c:pt>
                <c:pt idx="10">
                  <c:v>CHINANGO S.A.C.</c:v>
                </c:pt>
                <c:pt idx="11">
                  <c:v>EGEMSA</c:v>
                </c:pt>
                <c:pt idx="12">
                  <c:v>JOYA SOLAR S.A.C.</c:v>
                </c:pt>
                <c:pt idx="13">
                  <c:v>EGASA</c:v>
                </c:pt>
                <c:pt idx="14">
                  <c:v>SAN GABAN</c:v>
                </c:pt>
                <c:pt idx="15">
                  <c:v>INLAND ENERGY SAC</c:v>
                </c:pt>
                <c:pt idx="16">
                  <c:v>CELEPSA</c:v>
                </c:pt>
                <c:pt idx="17">
                  <c:v>ENERGIA RENOVABLE DEL SUR S.A.</c:v>
                </c:pt>
                <c:pt idx="18">
                  <c:v>GENERADORA DE ENERGÍA DEL PERÚ</c:v>
                </c:pt>
                <c:pt idx="19">
                  <c:v>EGEJUNIN</c:v>
                </c:pt>
                <c:pt idx="20">
                  <c:v>EMPRESA DE GENERACION HUANZA</c:v>
                </c:pt>
                <c:pt idx="21">
                  <c:v>LA VIRGEN</c:v>
                </c:pt>
                <c:pt idx="22">
                  <c:v>ENERGÍA EÓLICA S.A.</c:v>
                </c:pt>
                <c:pt idx="23">
                  <c:v>PARQUE EOLICO TRES HERMANAS S.A.C.</c:v>
                </c:pt>
                <c:pt idx="24">
                  <c:v>GR CORTARRAMA SOCIEDAD ANONIMA CERRADA</c:v>
                </c:pt>
                <c:pt idx="25">
                  <c:v>ENEL GENERACION PIURA S.A.</c:v>
                </c:pt>
                <c:pt idx="26">
                  <c:v>SINERSA</c:v>
                </c:pt>
                <c:pt idx="27">
                  <c:v>GENERACIÓN ANDINA S.A.C.</c:v>
                </c:pt>
                <c:pt idx="28">
                  <c:v>EGESUR</c:v>
                </c:pt>
                <c:pt idx="29">
                  <c:v>EMPRESA DE GENERACION ELECTRICA SANTA ANA S.A.C.</c:v>
                </c:pt>
                <c:pt idx="30">
                  <c:v>CELEPSA RENOVABLES S.R.L.</c:v>
                </c:pt>
                <c:pt idx="31">
                  <c:v>HUAURA POWER GROUP S.A.</c:v>
                </c:pt>
                <c:pt idx="32">
                  <c:v>EMPRESA ELECTRICA AGUA AZUL</c:v>
                </c:pt>
                <c:pt idx="33">
                  <c:v>EMPRESA ELECTRICA RIO DOBLE</c:v>
                </c:pt>
                <c:pt idx="34">
                  <c:v>VARI ENERGIA S.A.C.</c:v>
                </c:pt>
                <c:pt idx="35">
                  <c:v>PARQUE EOLICO MARCONA S.A.C.</c:v>
                </c:pt>
                <c:pt idx="36">
                  <c:v>HIDROELECTRICA HUANCHOR S.A.C.</c:v>
                </c:pt>
                <c:pt idx="37">
                  <c:v>AGROAURORA S.A.C.</c:v>
                </c:pt>
                <c:pt idx="38">
                  <c:v>ANDEAN POWER S.A.C.</c:v>
                </c:pt>
                <c:pt idx="39">
                  <c:v>EMPRESA DE GENERACION ELECTRICA RIO BAÑOS S.A.C.</c:v>
                </c:pt>
                <c:pt idx="40">
                  <c:v>GM OPERACIONES S.A.C.</c:v>
                </c:pt>
                <c:pt idx="41">
                  <c:v>CELARIS ENERGY S.A.</c:v>
                </c:pt>
                <c:pt idx="42">
                  <c:v>BIOENERGIA DEL CHIRA S.A.</c:v>
                </c:pt>
                <c:pt idx="43">
                  <c:v>PETRAMAS</c:v>
                </c:pt>
                <c:pt idx="44">
                  <c:v>PANAMERICANA  SOLAR SAC.</c:v>
                </c:pt>
                <c:pt idx="45">
                  <c:v>TACNA SOLAR SAC.</c:v>
                </c:pt>
                <c:pt idx="46">
                  <c:v>AGROLMOS SOCIEDAD ANONIMA - AGROLMOS S.A.</c:v>
                </c:pt>
                <c:pt idx="47">
                  <c:v>TRANSMISION ANDINA DE GENERACION S.A.C.</c:v>
                </c:pt>
                <c:pt idx="48">
                  <c:v>MOQUEGUA FV S.A.C.</c:v>
                </c:pt>
                <c:pt idx="49">
                  <c:v>MAJES ARCUS S.A.C.</c:v>
                </c:pt>
                <c:pt idx="50">
                  <c:v>CASA GRANDE S.A.A.</c:v>
                </c:pt>
                <c:pt idx="51">
                  <c:v>REPARTICIÓN ARCUS S.A.C.</c:v>
                </c:pt>
                <c:pt idx="52">
                  <c:v>GR TARUCA SOCIEDAD ANONIMA CERRADA</c:v>
                </c:pt>
                <c:pt idx="53">
                  <c:v>EMPRESA DE GENERACION ELECTRICA CANCHAYLLO SAC</c:v>
                </c:pt>
                <c:pt idx="54">
                  <c:v>GR PAINO SOCIEDAD ANONIMA CERRADA</c:v>
                </c:pt>
                <c:pt idx="55">
                  <c:v>AGRO INDUSTRIAL PARAMONGA S.A.</c:v>
                </c:pt>
                <c:pt idx="56">
                  <c:v>TERMOSELVA</c:v>
                </c:pt>
                <c:pt idx="57">
                  <c:v>ELECTRICA YANAPAMPA SAC</c:v>
                </c:pt>
                <c:pt idx="58">
                  <c:v>MINERA CERRO VERDE</c:v>
                </c:pt>
                <c:pt idx="59">
                  <c:v>HIDROCAÑETE S.A.</c:v>
                </c:pt>
                <c:pt idx="60">
                  <c:v>ASOCIACIÓN SANTA LUCIA DE CHACAS</c:v>
                </c:pt>
                <c:pt idx="61">
                  <c:v>AGROINDUSTRIAS SAN JACINTO S.A.A.</c:v>
                </c:pt>
                <c:pt idx="62">
                  <c:v>MAJA ENERGIA S.A.C.</c:v>
                </c:pt>
                <c:pt idx="63">
                  <c:v>SHOUGESA</c:v>
                </c:pt>
                <c:pt idx="64">
                  <c:v>INVERSIONES SHAQSHA S.A.C.</c:v>
                </c:pt>
                <c:pt idx="65">
                  <c:v>COLCA SOLAR S.A.C.</c:v>
                </c:pt>
                <c:pt idx="66">
                  <c:v>ATRIA ENERGIA S.A.C.</c:v>
                </c:pt>
                <c:pt idx="67">
                  <c:v>INFRAESTRUCTURAS Y ENERGIAS DEL PERU S.A.C.</c:v>
                </c:pt>
                <c:pt idx="68">
                  <c:v>COENERGY S.A.C.</c:v>
                </c:pt>
                <c:pt idx="69">
                  <c:v>KONDU SAC</c:v>
                </c:pt>
              </c:strCache>
            </c:strRef>
          </c:cat>
          <c:val>
            <c:numRef>
              <c:f>EVO_PRO_ENE!$J$194:$J$263</c:f>
              <c:numCache>
                <c:formatCode>General</c:formatCode>
                <c:ptCount val="70"/>
                <c:pt idx="0">
                  <c:v>166674.9515</c:v>
                </c:pt>
                <c:pt idx="1">
                  <c:v>164084.04</c:v>
                </c:pt>
                <c:pt idx="2">
                  <c:v>117505.85</c:v>
                </c:pt>
                <c:pt idx="3">
                  <c:v>115913.75</c:v>
                </c:pt>
                <c:pt idx="4">
                  <c:v>91506.75</c:v>
                </c:pt>
                <c:pt idx="5">
                  <c:v>53249</c:v>
                </c:pt>
                <c:pt idx="6">
                  <c:v>51076.6</c:v>
                </c:pt>
                <c:pt idx="7">
                  <c:v>45724.65</c:v>
                </c:pt>
                <c:pt idx="8">
                  <c:v>42111.35</c:v>
                </c:pt>
                <c:pt idx="9">
                  <c:v>34011.35</c:v>
                </c:pt>
                <c:pt idx="10">
                  <c:v>28059.05</c:v>
                </c:pt>
                <c:pt idx="11">
                  <c:v>27864.9</c:v>
                </c:pt>
                <c:pt idx="12">
                  <c:v>18048.2</c:v>
                </c:pt>
                <c:pt idx="13">
                  <c:v>17498.3</c:v>
                </c:pt>
                <c:pt idx="14">
                  <c:v>15236.15</c:v>
                </c:pt>
                <c:pt idx="15">
                  <c:v>15122.15</c:v>
                </c:pt>
                <c:pt idx="16">
                  <c:v>12107.95</c:v>
                </c:pt>
                <c:pt idx="17">
                  <c:v>11601.7</c:v>
                </c:pt>
                <c:pt idx="18">
                  <c:v>11390.45</c:v>
                </c:pt>
                <c:pt idx="19">
                  <c:v>10109.950000000001</c:v>
                </c:pt>
                <c:pt idx="20">
                  <c:v>9234.85</c:v>
                </c:pt>
                <c:pt idx="21">
                  <c:v>8934.4</c:v>
                </c:pt>
                <c:pt idx="22">
                  <c:v>8462.4</c:v>
                </c:pt>
                <c:pt idx="23">
                  <c:v>7495.95</c:v>
                </c:pt>
                <c:pt idx="24">
                  <c:v>5674.95</c:v>
                </c:pt>
                <c:pt idx="25">
                  <c:v>5069.1000000000004</c:v>
                </c:pt>
                <c:pt idx="26">
                  <c:v>4279.95</c:v>
                </c:pt>
                <c:pt idx="27">
                  <c:v>4259.45</c:v>
                </c:pt>
                <c:pt idx="28">
                  <c:v>3692.3</c:v>
                </c:pt>
                <c:pt idx="29">
                  <c:v>3262.2</c:v>
                </c:pt>
                <c:pt idx="30">
                  <c:v>3089.85</c:v>
                </c:pt>
                <c:pt idx="31">
                  <c:v>2924.2</c:v>
                </c:pt>
                <c:pt idx="32">
                  <c:v>2826.1</c:v>
                </c:pt>
                <c:pt idx="33">
                  <c:v>2802.85</c:v>
                </c:pt>
                <c:pt idx="34">
                  <c:v>2751.55</c:v>
                </c:pt>
                <c:pt idx="35">
                  <c:v>2684.9</c:v>
                </c:pt>
                <c:pt idx="36">
                  <c:v>2632.5622450000001</c:v>
                </c:pt>
                <c:pt idx="37">
                  <c:v>2552.15</c:v>
                </c:pt>
                <c:pt idx="38">
                  <c:v>2428.25</c:v>
                </c:pt>
                <c:pt idx="39">
                  <c:v>2377</c:v>
                </c:pt>
                <c:pt idx="40">
                  <c:v>2130.0500000000002</c:v>
                </c:pt>
                <c:pt idx="41">
                  <c:v>1704</c:v>
                </c:pt>
                <c:pt idx="42">
                  <c:v>1638.5</c:v>
                </c:pt>
                <c:pt idx="43">
                  <c:v>1373.95</c:v>
                </c:pt>
                <c:pt idx="44">
                  <c:v>1296.394</c:v>
                </c:pt>
                <c:pt idx="45">
                  <c:v>1254.7</c:v>
                </c:pt>
                <c:pt idx="46">
                  <c:v>1131.98</c:v>
                </c:pt>
                <c:pt idx="47">
                  <c:v>1092.2</c:v>
                </c:pt>
                <c:pt idx="48">
                  <c:v>1000.0385</c:v>
                </c:pt>
                <c:pt idx="49">
                  <c:v>933.8</c:v>
                </c:pt>
                <c:pt idx="50">
                  <c:v>927.36</c:v>
                </c:pt>
                <c:pt idx="51">
                  <c:v>901.55</c:v>
                </c:pt>
                <c:pt idx="52">
                  <c:v>741.5</c:v>
                </c:pt>
                <c:pt idx="53">
                  <c:v>719.6</c:v>
                </c:pt>
                <c:pt idx="54">
                  <c:v>685.95</c:v>
                </c:pt>
                <c:pt idx="55">
                  <c:v>658.8</c:v>
                </c:pt>
                <c:pt idx="56">
                  <c:v>555.5</c:v>
                </c:pt>
                <c:pt idx="57">
                  <c:v>461.05</c:v>
                </c:pt>
                <c:pt idx="58">
                  <c:v>441.8</c:v>
                </c:pt>
                <c:pt idx="59">
                  <c:v>432.25</c:v>
                </c:pt>
                <c:pt idx="60">
                  <c:v>431.9</c:v>
                </c:pt>
                <c:pt idx="61">
                  <c:v>423.25</c:v>
                </c:pt>
                <c:pt idx="62">
                  <c:v>406.55</c:v>
                </c:pt>
                <c:pt idx="63">
                  <c:v>346.45</c:v>
                </c:pt>
                <c:pt idx="64">
                  <c:v>172.75</c:v>
                </c:pt>
                <c:pt idx="65">
                  <c:v>41.25</c:v>
                </c:pt>
                <c:pt idx="66">
                  <c:v>27.3</c:v>
                </c:pt>
                <c:pt idx="67">
                  <c:v>26.1</c:v>
                </c:pt>
                <c:pt idx="68">
                  <c:v>19.589680000000001</c:v>
                </c:pt>
                <c:pt idx="69">
                  <c:v>15.4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4F0-469B-BDBC-A3B629352B8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526.1</c:v>
                </c:pt>
                <c:pt idx="1">
                  <c:v>514.9</c:v>
                </c:pt>
                <c:pt idx="2">
                  <c:v>506.5</c:v>
                </c:pt>
                <c:pt idx="3">
                  <c:v>503.2</c:v>
                </c:pt>
                <c:pt idx="4">
                  <c:v>507.6</c:v>
                </c:pt>
                <c:pt idx="5">
                  <c:v>509.4</c:v>
                </c:pt>
                <c:pt idx="6">
                  <c:v>518.9</c:v>
                </c:pt>
                <c:pt idx="7">
                  <c:v>505.2</c:v>
                </c:pt>
                <c:pt idx="8">
                  <c:v>491.3</c:v>
                </c:pt>
                <c:pt idx="9">
                  <c:v>490.8</c:v>
                </c:pt>
                <c:pt idx="10">
                  <c:v>516.29999999999995</c:v>
                </c:pt>
                <c:pt idx="11">
                  <c:v>496.1</c:v>
                </c:pt>
                <c:pt idx="12">
                  <c:v>490.7</c:v>
                </c:pt>
                <c:pt idx="13">
                  <c:v>490.3</c:v>
                </c:pt>
                <c:pt idx="14">
                  <c:v>490.2</c:v>
                </c:pt>
                <c:pt idx="15">
                  <c:v>521.29999999999995</c:v>
                </c:pt>
                <c:pt idx="16">
                  <c:v>543.9</c:v>
                </c:pt>
                <c:pt idx="17">
                  <c:v>539</c:v>
                </c:pt>
                <c:pt idx="18">
                  <c:v>544.20000000000005</c:v>
                </c:pt>
                <c:pt idx="19">
                  <c:v>550.5</c:v>
                </c:pt>
                <c:pt idx="20">
                  <c:v>553.70000000000005</c:v>
                </c:pt>
                <c:pt idx="21">
                  <c:v>566.6</c:v>
                </c:pt>
                <c:pt idx="22">
                  <c:v>584.79999999999995</c:v>
                </c:pt>
                <c:pt idx="23">
                  <c:v>590.1</c:v>
                </c:pt>
                <c:pt idx="24">
                  <c:v>595.6</c:v>
                </c:pt>
                <c:pt idx="25">
                  <c:v>598.6</c:v>
                </c:pt>
                <c:pt idx="26">
                  <c:v>616.20000000000005</c:v>
                </c:pt>
                <c:pt idx="27">
                  <c:v>613.5</c:v>
                </c:pt>
                <c:pt idx="28">
                  <c:v>626.9</c:v>
                </c:pt>
                <c:pt idx="29">
                  <c:v>642.5</c:v>
                </c:pt>
                <c:pt idx="30">
                  <c:v>655.1</c:v>
                </c:pt>
                <c:pt idx="31">
                  <c:v>658.3</c:v>
                </c:pt>
                <c:pt idx="32">
                  <c:v>655.7</c:v>
                </c:pt>
                <c:pt idx="33">
                  <c:v>647.9</c:v>
                </c:pt>
                <c:pt idx="34">
                  <c:v>650.70000000000005</c:v>
                </c:pt>
                <c:pt idx="35">
                  <c:v>643.70000000000005</c:v>
                </c:pt>
                <c:pt idx="36">
                  <c:v>648.9</c:v>
                </c:pt>
                <c:pt idx="37">
                  <c:v>648.4</c:v>
                </c:pt>
                <c:pt idx="38">
                  <c:v>640.5</c:v>
                </c:pt>
                <c:pt idx="39">
                  <c:v>624</c:v>
                </c:pt>
                <c:pt idx="40">
                  <c:v>619.1</c:v>
                </c:pt>
                <c:pt idx="41">
                  <c:v>606.79999999999995</c:v>
                </c:pt>
                <c:pt idx="42">
                  <c:v>603.20000000000005</c:v>
                </c:pt>
                <c:pt idx="43">
                  <c:v>584</c:v>
                </c:pt>
                <c:pt idx="44">
                  <c:v>566.79999999999995</c:v>
                </c:pt>
                <c:pt idx="45">
                  <c:v>561.29999999999995</c:v>
                </c:pt>
                <c:pt idx="46">
                  <c:v>564.4</c:v>
                </c:pt>
                <c:pt idx="47">
                  <c:v>562.29999999999995</c:v>
                </c:pt>
              </c:numCache>
            </c:numRef>
          </c:val>
          <c:extLst>
            <c:ext xmlns:c16="http://schemas.microsoft.com/office/drawing/2014/chart" uri="{C3380CC4-5D6E-409C-BE32-E72D297353CC}">
              <c16:uniqueId val="{00000000-18D1-4FBA-98BA-AD97F07315F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5637.4340000000002</c:v>
                </c:pt>
                <c:pt idx="1">
                  <c:v>5542.451</c:v>
                </c:pt>
                <c:pt idx="2">
                  <c:v>5469.0950000000003</c:v>
                </c:pt>
                <c:pt idx="3">
                  <c:v>5376.7</c:v>
                </c:pt>
                <c:pt idx="4">
                  <c:v>5211.6000000000004</c:v>
                </c:pt>
                <c:pt idx="5">
                  <c:v>5196.5</c:v>
                </c:pt>
                <c:pt idx="6">
                  <c:v>5247</c:v>
                </c:pt>
                <c:pt idx="7">
                  <c:v>5286.3</c:v>
                </c:pt>
                <c:pt idx="8">
                  <c:v>5251</c:v>
                </c:pt>
                <c:pt idx="9">
                  <c:v>5322.3</c:v>
                </c:pt>
                <c:pt idx="10">
                  <c:v>5334.6</c:v>
                </c:pt>
                <c:pt idx="11">
                  <c:v>5104.8729999999996</c:v>
                </c:pt>
                <c:pt idx="12">
                  <c:v>4959.0389999999998</c:v>
                </c:pt>
                <c:pt idx="13">
                  <c:v>4706.87</c:v>
                </c:pt>
                <c:pt idx="14">
                  <c:v>4854.0360000000001</c:v>
                </c:pt>
                <c:pt idx="15">
                  <c:v>4899.26</c:v>
                </c:pt>
                <c:pt idx="16">
                  <c:v>5090.4470000000001</c:v>
                </c:pt>
                <c:pt idx="17">
                  <c:v>5186.7209999999995</c:v>
                </c:pt>
                <c:pt idx="18">
                  <c:v>5395.8869999999997</c:v>
                </c:pt>
                <c:pt idx="19">
                  <c:v>5531.8689999999997</c:v>
                </c:pt>
                <c:pt idx="20">
                  <c:v>5597.5780000000004</c:v>
                </c:pt>
                <c:pt idx="21">
                  <c:v>5645.4</c:v>
                </c:pt>
                <c:pt idx="22">
                  <c:v>5575.9</c:v>
                </c:pt>
                <c:pt idx="23">
                  <c:v>5594.482</c:v>
                </c:pt>
                <c:pt idx="24">
                  <c:v>5699.6989999999996</c:v>
                </c:pt>
                <c:pt idx="25">
                  <c:v>5656.0789999999997</c:v>
                </c:pt>
                <c:pt idx="26">
                  <c:v>5561.7479999999996</c:v>
                </c:pt>
                <c:pt idx="27">
                  <c:v>5739.1379999999999</c:v>
                </c:pt>
                <c:pt idx="28">
                  <c:v>5724.5780000000004</c:v>
                </c:pt>
                <c:pt idx="29">
                  <c:v>5761.7709999999997</c:v>
                </c:pt>
                <c:pt idx="30">
                  <c:v>5790.3059999999996</c:v>
                </c:pt>
                <c:pt idx="31">
                  <c:v>5600.4440000000004</c:v>
                </c:pt>
                <c:pt idx="32">
                  <c:v>5639.6580000000004</c:v>
                </c:pt>
                <c:pt idx="33">
                  <c:v>5680.1580000000004</c:v>
                </c:pt>
                <c:pt idx="34">
                  <c:v>5911.7759999999998</c:v>
                </c:pt>
                <c:pt idx="35">
                  <c:v>5946.9709999999995</c:v>
                </c:pt>
                <c:pt idx="36">
                  <c:v>6011.5780000000004</c:v>
                </c:pt>
                <c:pt idx="37">
                  <c:v>6324.3059999999996</c:v>
                </c:pt>
                <c:pt idx="38">
                  <c:v>6437.8860000000004</c:v>
                </c:pt>
                <c:pt idx="39">
                  <c:v>6415.4049999999997</c:v>
                </c:pt>
                <c:pt idx="40">
                  <c:v>6357.5119999999997</c:v>
                </c:pt>
                <c:pt idx="41">
                  <c:v>6348.5339999999997</c:v>
                </c:pt>
                <c:pt idx="42">
                  <c:v>6284.1279999999997</c:v>
                </c:pt>
                <c:pt idx="43">
                  <c:v>6288.866</c:v>
                </c:pt>
                <c:pt idx="44">
                  <c:v>6284.6629999999996</c:v>
                </c:pt>
                <c:pt idx="45">
                  <c:v>6125.3469999999998</c:v>
                </c:pt>
                <c:pt idx="46">
                  <c:v>5840.8429999999998</c:v>
                </c:pt>
                <c:pt idx="47">
                  <c:v>5572.6670000000004</c:v>
                </c:pt>
              </c:numCache>
            </c:numRef>
          </c:val>
          <c:extLst>
            <c:ext xmlns:c16="http://schemas.microsoft.com/office/drawing/2014/chart" uri="{C3380CC4-5D6E-409C-BE32-E72D297353CC}">
              <c16:uniqueId val="{00000001-18D1-4FBA-98BA-AD97F07315F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763.2</c:v>
                </c:pt>
                <c:pt idx="1">
                  <c:v>766.4</c:v>
                </c:pt>
                <c:pt idx="2">
                  <c:v>752</c:v>
                </c:pt>
                <c:pt idx="3">
                  <c:v>756.4</c:v>
                </c:pt>
                <c:pt idx="4">
                  <c:v>753.4</c:v>
                </c:pt>
                <c:pt idx="5">
                  <c:v>741.3</c:v>
                </c:pt>
                <c:pt idx="6">
                  <c:v>760.2</c:v>
                </c:pt>
                <c:pt idx="7">
                  <c:v>756.9</c:v>
                </c:pt>
                <c:pt idx="8">
                  <c:v>745.7</c:v>
                </c:pt>
                <c:pt idx="9">
                  <c:v>747.7</c:v>
                </c:pt>
                <c:pt idx="10">
                  <c:v>786.5</c:v>
                </c:pt>
                <c:pt idx="11">
                  <c:v>904</c:v>
                </c:pt>
                <c:pt idx="12">
                  <c:v>1146.2</c:v>
                </c:pt>
                <c:pt idx="13">
                  <c:v>1445.3</c:v>
                </c:pt>
                <c:pt idx="14">
                  <c:v>1590.6</c:v>
                </c:pt>
                <c:pt idx="15">
                  <c:v>1638.1</c:v>
                </c:pt>
                <c:pt idx="16">
                  <c:v>1677</c:v>
                </c:pt>
                <c:pt idx="17">
                  <c:v>1690.2</c:v>
                </c:pt>
                <c:pt idx="18">
                  <c:v>1717.3</c:v>
                </c:pt>
                <c:pt idx="19">
                  <c:v>1724.4</c:v>
                </c:pt>
                <c:pt idx="20">
                  <c:v>1721.7</c:v>
                </c:pt>
                <c:pt idx="21">
                  <c:v>1738.4</c:v>
                </c:pt>
                <c:pt idx="22">
                  <c:v>1734.3</c:v>
                </c:pt>
                <c:pt idx="23">
                  <c:v>1738.6</c:v>
                </c:pt>
                <c:pt idx="24">
                  <c:v>1731.3</c:v>
                </c:pt>
                <c:pt idx="25">
                  <c:v>1722.6</c:v>
                </c:pt>
                <c:pt idx="26">
                  <c:v>1705.3</c:v>
                </c:pt>
                <c:pt idx="27">
                  <c:v>1693.7</c:v>
                </c:pt>
                <c:pt idx="28">
                  <c:v>1684.5</c:v>
                </c:pt>
                <c:pt idx="29">
                  <c:v>1674.7</c:v>
                </c:pt>
                <c:pt idx="30">
                  <c:v>1622</c:v>
                </c:pt>
                <c:pt idx="31">
                  <c:v>1596.8</c:v>
                </c:pt>
                <c:pt idx="32">
                  <c:v>1517.9</c:v>
                </c:pt>
                <c:pt idx="33">
                  <c:v>1341.5</c:v>
                </c:pt>
                <c:pt idx="34">
                  <c:v>1106.3</c:v>
                </c:pt>
                <c:pt idx="35">
                  <c:v>874.4</c:v>
                </c:pt>
                <c:pt idx="36">
                  <c:v>829.7</c:v>
                </c:pt>
                <c:pt idx="37">
                  <c:v>809.6</c:v>
                </c:pt>
                <c:pt idx="38">
                  <c:v>810.8</c:v>
                </c:pt>
                <c:pt idx="39">
                  <c:v>806.7</c:v>
                </c:pt>
                <c:pt idx="40">
                  <c:v>805</c:v>
                </c:pt>
                <c:pt idx="41">
                  <c:v>806.5</c:v>
                </c:pt>
                <c:pt idx="42">
                  <c:v>813</c:v>
                </c:pt>
                <c:pt idx="43">
                  <c:v>776.1</c:v>
                </c:pt>
                <c:pt idx="44">
                  <c:v>754.2</c:v>
                </c:pt>
                <c:pt idx="45">
                  <c:v>751.9</c:v>
                </c:pt>
                <c:pt idx="46">
                  <c:v>756.1</c:v>
                </c:pt>
                <c:pt idx="47">
                  <c:v>744.1</c:v>
                </c:pt>
              </c:numCache>
            </c:numRef>
          </c:val>
          <c:extLst>
            <c:ext xmlns:c16="http://schemas.microsoft.com/office/drawing/2014/chart" uri="{C3380CC4-5D6E-409C-BE32-E72D297353CC}">
              <c16:uniqueId val="{00000002-18D1-4FBA-98BA-AD97F07315F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3975.6</c:v>
                </c:pt>
                <c:pt idx="1">
                  <c:v>3972.8</c:v>
                </c:pt>
                <c:pt idx="2">
                  <c:v>3928.3</c:v>
                </c:pt>
                <c:pt idx="3">
                  <c:v>3986.7</c:v>
                </c:pt>
                <c:pt idx="4">
                  <c:v>3959.8</c:v>
                </c:pt>
                <c:pt idx="5">
                  <c:v>3925.9</c:v>
                </c:pt>
                <c:pt idx="6">
                  <c:v>3973.2</c:v>
                </c:pt>
                <c:pt idx="7">
                  <c:v>3945.3</c:v>
                </c:pt>
                <c:pt idx="8">
                  <c:v>3917</c:v>
                </c:pt>
                <c:pt idx="9">
                  <c:v>3955.3</c:v>
                </c:pt>
                <c:pt idx="10">
                  <c:v>4068.2</c:v>
                </c:pt>
                <c:pt idx="11">
                  <c:v>3903.1</c:v>
                </c:pt>
                <c:pt idx="12">
                  <c:v>3752.3</c:v>
                </c:pt>
                <c:pt idx="13">
                  <c:v>3766.9</c:v>
                </c:pt>
                <c:pt idx="14">
                  <c:v>3862.8</c:v>
                </c:pt>
                <c:pt idx="15">
                  <c:v>3849.8</c:v>
                </c:pt>
                <c:pt idx="16">
                  <c:v>3905.5</c:v>
                </c:pt>
                <c:pt idx="17">
                  <c:v>3901.6</c:v>
                </c:pt>
                <c:pt idx="18">
                  <c:v>4137.7</c:v>
                </c:pt>
                <c:pt idx="19">
                  <c:v>4229.6000000000004</c:v>
                </c:pt>
                <c:pt idx="20">
                  <c:v>4275.3999999999996</c:v>
                </c:pt>
                <c:pt idx="21">
                  <c:v>4392.2</c:v>
                </c:pt>
                <c:pt idx="22">
                  <c:v>4338.2</c:v>
                </c:pt>
                <c:pt idx="23">
                  <c:v>4328.3999999999996</c:v>
                </c:pt>
                <c:pt idx="24">
                  <c:v>4336.2</c:v>
                </c:pt>
                <c:pt idx="25">
                  <c:v>4273.1000000000004</c:v>
                </c:pt>
                <c:pt idx="26">
                  <c:v>3993.9</c:v>
                </c:pt>
                <c:pt idx="27">
                  <c:v>4001.1</c:v>
                </c:pt>
                <c:pt idx="28">
                  <c:v>3979.3</c:v>
                </c:pt>
                <c:pt idx="29">
                  <c:v>4017.8</c:v>
                </c:pt>
                <c:pt idx="30">
                  <c:v>4005</c:v>
                </c:pt>
                <c:pt idx="31">
                  <c:v>3818.9</c:v>
                </c:pt>
                <c:pt idx="32">
                  <c:v>3761.9</c:v>
                </c:pt>
                <c:pt idx="33">
                  <c:v>3593.8</c:v>
                </c:pt>
                <c:pt idx="34">
                  <c:v>3745.4</c:v>
                </c:pt>
                <c:pt idx="35">
                  <c:v>3878</c:v>
                </c:pt>
                <c:pt idx="36">
                  <c:v>3955</c:v>
                </c:pt>
                <c:pt idx="37">
                  <c:v>4290.5</c:v>
                </c:pt>
                <c:pt idx="38">
                  <c:v>4430.7</c:v>
                </c:pt>
                <c:pt idx="39">
                  <c:v>4451.3999999999996</c:v>
                </c:pt>
                <c:pt idx="40">
                  <c:v>4414.5</c:v>
                </c:pt>
                <c:pt idx="41">
                  <c:v>4422.3999999999996</c:v>
                </c:pt>
                <c:pt idx="42">
                  <c:v>4344.8999999999996</c:v>
                </c:pt>
                <c:pt idx="43">
                  <c:v>4318.8</c:v>
                </c:pt>
                <c:pt idx="44">
                  <c:v>4317.8</c:v>
                </c:pt>
                <c:pt idx="45">
                  <c:v>4181.1000000000004</c:v>
                </c:pt>
                <c:pt idx="46">
                  <c:v>3927.7</c:v>
                </c:pt>
                <c:pt idx="47">
                  <c:v>3697.3</c:v>
                </c:pt>
              </c:numCache>
            </c:numRef>
          </c:val>
          <c:extLst>
            <c:ext xmlns:c16="http://schemas.microsoft.com/office/drawing/2014/chart" uri="{C3380CC4-5D6E-409C-BE32-E72D297353CC}">
              <c16:uniqueId val="{00000000-3846-46E5-BE8E-6C48DC72F58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2813.3</c:v>
                </c:pt>
                <c:pt idx="1">
                  <c:v>2718.7</c:v>
                </c:pt>
                <c:pt idx="2">
                  <c:v>2693</c:v>
                </c:pt>
                <c:pt idx="3">
                  <c:v>2562.3000000000002</c:v>
                </c:pt>
                <c:pt idx="4">
                  <c:v>2438.1</c:v>
                </c:pt>
                <c:pt idx="5">
                  <c:v>2456.9</c:v>
                </c:pt>
                <c:pt idx="6">
                  <c:v>2489</c:v>
                </c:pt>
                <c:pt idx="7">
                  <c:v>2545.8000000000002</c:v>
                </c:pt>
                <c:pt idx="8">
                  <c:v>2511.4</c:v>
                </c:pt>
                <c:pt idx="9">
                  <c:v>2532.9</c:v>
                </c:pt>
                <c:pt idx="10">
                  <c:v>2468.9</c:v>
                </c:pt>
                <c:pt idx="11">
                  <c:v>2344.8000000000002</c:v>
                </c:pt>
                <c:pt idx="12">
                  <c:v>2292.6999999999998</c:v>
                </c:pt>
                <c:pt idx="13">
                  <c:v>1996.9</c:v>
                </c:pt>
                <c:pt idx="14">
                  <c:v>2050.4</c:v>
                </c:pt>
                <c:pt idx="15">
                  <c:v>2146.1</c:v>
                </c:pt>
                <c:pt idx="16">
                  <c:v>2331.8000000000002</c:v>
                </c:pt>
                <c:pt idx="17">
                  <c:v>2428.3000000000002</c:v>
                </c:pt>
                <c:pt idx="18">
                  <c:v>2396.6</c:v>
                </c:pt>
                <c:pt idx="19">
                  <c:v>2429.4</c:v>
                </c:pt>
                <c:pt idx="20">
                  <c:v>2426.4</c:v>
                </c:pt>
                <c:pt idx="21">
                  <c:v>2363.6</c:v>
                </c:pt>
                <c:pt idx="22">
                  <c:v>2351.1999999999998</c:v>
                </c:pt>
                <c:pt idx="23">
                  <c:v>2369</c:v>
                </c:pt>
                <c:pt idx="24">
                  <c:v>2374.3000000000002</c:v>
                </c:pt>
                <c:pt idx="25">
                  <c:v>2344.4</c:v>
                </c:pt>
                <c:pt idx="26">
                  <c:v>2443.8000000000002</c:v>
                </c:pt>
                <c:pt idx="27">
                  <c:v>2593.9</c:v>
                </c:pt>
                <c:pt idx="28">
                  <c:v>2574.5</c:v>
                </c:pt>
                <c:pt idx="29">
                  <c:v>2543.4</c:v>
                </c:pt>
                <c:pt idx="30">
                  <c:v>2526.3000000000002</c:v>
                </c:pt>
                <c:pt idx="31">
                  <c:v>2520.6999999999998</c:v>
                </c:pt>
                <c:pt idx="32">
                  <c:v>2585.1999999999998</c:v>
                </c:pt>
                <c:pt idx="33">
                  <c:v>2734</c:v>
                </c:pt>
                <c:pt idx="34">
                  <c:v>2844</c:v>
                </c:pt>
                <c:pt idx="35">
                  <c:v>2727.4</c:v>
                </c:pt>
                <c:pt idx="36">
                  <c:v>2822.9</c:v>
                </c:pt>
                <c:pt idx="37">
                  <c:v>2848.5</c:v>
                </c:pt>
                <c:pt idx="38">
                  <c:v>2898.4</c:v>
                </c:pt>
                <c:pt idx="39">
                  <c:v>2894.5</c:v>
                </c:pt>
                <c:pt idx="40">
                  <c:v>2889.6</c:v>
                </c:pt>
                <c:pt idx="41">
                  <c:v>2893</c:v>
                </c:pt>
                <c:pt idx="42">
                  <c:v>2897.6</c:v>
                </c:pt>
                <c:pt idx="43">
                  <c:v>2890.7</c:v>
                </c:pt>
                <c:pt idx="44">
                  <c:v>2858</c:v>
                </c:pt>
                <c:pt idx="45">
                  <c:v>2855.8</c:v>
                </c:pt>
                <c:pt idx="46">
                  <c:v>2833.2</c:v>
                </c:pt>
                <c:pt idx="47">
                  <c:v>2840.7</c:v>
                </c:pt>
              </c:numCache>
            </c:numRef>
          </c:val>
          <c:extLst>
            <c:ext xmlns:c16="http://schemas.microsoft.com/office/drawing/2014/chart" uri="{C3380CC4-5D6E-409C-BE32-E72D297353CC}">
              <c16:uniqueId val="{00000001-3846-46E5-BE8E-6C48DC72F58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14.5</c:v>
                </c:pt>
                <c:pt idx="11">
                  <c:v>148.80000000000001</c:v>
                </c:pt>
                <c:pt idx="12">
                  <c:v>400.3</c:v>
                </c:pt>
                <c:pt idx="13">
                  <c:v>690</c:v>
                </c:pt>
                <c:pt idx="14">
                  <c:v>838.5</c:v>
                </c:pt>
                <c:pt idx="15">
                  <c:v>883.3</c:v>
                </c:pt>
                <c:pt idx="16">
                  <c:v>920.1</c:v>
                </c:pt>
                <c:pt idx="17">
                  <c:v>941.9</c:v>
                </c:pt>
                <c:pt idx="18">
                  <c:v>964.3</c:v>
                </c:pt>
                <c:pt idx="19">
                  <c:v>964.1</c:v>
                </c:pt>
                <c:pt idx="20">
                  <c:v>967.7</c:v>
                </c:pt>
                <c:pt idx="21">
                  <c:v>973.9</c:v>
                </c:pt>
                <c:pt idx="22">
                  <c:v>982</c:v>
                </c:pt>
                <c:pt idx="23">
                  <c:v>985.9</c:v>
                </c:pt>
                <c:pt idx="24">
                  <c:v>985.9</c:v>
                </c:pt>
                <c:pt idx="25">
                  <c:v>972.2</c:v>
                </c:pt>
                <c:pt idx="26">
                  <c:v>967.8</c:v>
                </c:pt>
                <c:pt idx="27">
                  <c:v>967.4</c:v>
                </c:pt>
                <c:pt idx="28">
                  <c:v>953.6</c:v>
                </c:pt>
                <c:pt idx="29">
                  <c:v>939.9</c:v>
                </c:pt>
                <c:pt idx="30">
                  <c:v>903.9</c:v>
                </c:pt>
                <c:pt idx="31">
                  <c:v>855.7</c:v>
                </c:pt>
                <c:pt idx="32">
                  <c:v>779.7</c:v>
                </c:pt>
                <c:pt idx="33">
                  <c:v>612.5</c:v>
                </c:pt>
                <c:pt idx="34">
                  <c:v>334.8</c:v>
                </c:pt>
                <c:pt idx="35">
                  <c:v>93.3</c:v>
                </c:pt>
                <c:pt idx="36">
                  <c:v>2.8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846-46E5-BE8E-6C48DC72F58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137.834</c:v>
                </c:pt>
                <c:pt idx="1">
                  <c:v>132.251</c:v>
                </c:pt>
                <c:pt idx="2">
                  <c:v>106.295</c:v>
                </c:pt>
                <c:pt idx="3">
                  <c:v>87.3</c:v>
                </c:pt>
                <c:pt idx="4">
                  <c:v>74.7</c:v>
                </c:pt>
                <c:pt idx="5">
                  <c:v>64.400000000000006</c:v>
                </c:pt>
                <c:pt idx="6">
                  <c:v>63.9</c:v>
                </c:pt>
                <c:pt idx="7">
                  <c:v>57.3</c:v>
                </c:pt>
                <c:pt idx="8">
                  <c:v>59.6</c:v>
                </c:pt>
                <c:pt idx="9">
                  <c:v>72.599999999999994</c:v>
                </c:pt>
                <c:pt idx="10">
                  <c:v>85.8</c:v>
                </c:pt>
                <c:pt idx="11">
                  <c:v>108.273</c:v>
                </c:pt>
                <c:pt idx="12">
                  <c:v>150.63900000000001</c:v>
                </c:pt>
                <c:pt idx="13">
                  <c:v>188.67</c:v>
                </c:pt>
                <c:pt idx="14">
                  <c:v>183.136</c:v>
                </c:pt>
                <c:pt idx="15">
                  <c:v>179.46</c:v>
                </c:pt>
                <c:pt idx="16">
                  <c:v>153.947</c:v>
                </c:pt>
                <c:pt idx="17">
                  <c:v>144.12100000000001</c:v>
                </c:pt>
                <c:pt idx="18">
                  <c:v>158.78700000000001</c:v>
                </c:pt>
                <c:pt idx="19">
                  <c:v>183.66900000000001</c:v>
                </c:pt>
                <c:pt idx="20">
                  <c:v>203.47800000000001</c:v>
                </c:pt>
                <c:pt idx="21">
                  <c:v>220.7</c:v>
                </c:pt>
                <c:pt idx="22">
                  <c:v>223.6</c:v>
                </c:pt>
                <c:pt idx="23">
                  <c:v>239.88200000000001</c:v>
                </c:pt>
                <c:pt idx="24">
                  <c:v>330.19900000000001</c:v>
                </c:pt>
                <c:pt idx="25">
                  <c:v>387.57900000000001</c:v>
                </c:pt>
                <c:pt idx="26">
                  <c:v>477.74799999999999</c:v>
                </c:pt>
                <c:pt idx="27">
                  <c:v>483.93799999999999</c:v>
                </c:pt>
                <c:pt idx="28">
                  <c:v>528.57799999999997</c:v>
                </c:pt>
                <c:pt idx="29">
                  <c:v>577.87099999999998</c:v>
                </c:pt>
                <c:pt idx="30">
                  <c:v>632.20600000000002</c:v>
                </c:pt>
                <c:pt idx="31">
                  <c:v>660.24400000000003</c:v>
                </c:pt>
                <c:pt idx="32">
                  <c:v>686.45799999999997</c:v>
                </c:pt>
                <c:pt idx="33">
                  <c:v>729.25800000000004</c:v>
                </c:pt>
                <c:pt idx="34">
                  <c:v>744.57600000000002</c:v>
                </c:pt>
                <c:pt idx="35">
                  <c:v>766.37099999999998</c:v>
                </c:pt>
                <c:pt idx="36">
                  <c:v>709.47799999999995</c:v>
                </c:pt>
                <c:pt idx="37">
                  <c:v>643.30600000000004</c:v>
                </c:pt>
                <c:pt idx="38">
                  <c:v>560.08600000000001</c:v>
                </c:pt>
                <c:pt idx="39">
                  <c:v>500.20499999999998</c:v>
                </c:pt>
                <c:pt idx="40">
                  <c:v>477.512</c:v>
                </c:pt>
                <c:pt idx="41">
                  <c:v>446.43400000000003</c:v>
                </c:pt>
                <c:pt idx="42">
                  <c:v>457.82799999999997</c:v>
                </c:pt>
                <c:pt idx="43">
                  <c:v>439.46600000000001</c:v>
                </c:pt>
                <c:pt idx="44">
                  <c:v>429.863</c:v>
                </c:pt>
                <c:pt idx="45">
                  <c:v>401.64699999999999</c:v>
                </c:pt>
                <c:pt idx="46">
                  <c:v>400.44299999999998</c:v>
                </c:pt>
                <c:pt idx="47">
                  <c:v>341.06700000000001</c:v>
                </c:pt>
              </c:numCache>
            </c:numRef>
          </c:val>
          <c:extLst>
            <c:ext xmlns:c16="http://schemas.microsoft.com/office/drawing/2014/chart" uri="{C3380CC4-5D6E-409C-BE32-E72D297353CC}">
              <c16:uniqueId val="{00000003-3846-46E5-BE8E-6C48DC72F58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351.4</c:v>
                </c:pt>
                <c:pt idx="1">
                  <c:v>349.2</c:v>
                </c:pt>
                <c:pt idx="2">
                  <c:v>349.5</c:v>
                </c:pt>
                <c:pt idx="3">
                  <c:v>349.5</c:v>
                </c:pt>
                <c:pt idx="4">
                  <c:v>348.9</c:v>
                </c:pt>
                <c:pt idx="5">
                  <c:v>348</c:v>
                </c:pt>
                <c:pt idx="6">
                  <c:v>348.5</c:v>
                </c:pt>
                <c:pt idx="7">
                  <c:v>348.2</c:v>
                </c:pt>
                <c:pt idx="8">
                  <c:v>347.2</c:v>
                </c:pt>
                <c:pt idx="9">
                  <c:v>346.7</c:v>
                </c:pt>
                <c:pt idx="10">
                  <c:v>347.3</c:v>
                </c:pt>
                <c:pt idx="11">
                  <c:v>346</c:v>
                </c:pt>
                <c:pt idx="12">
                  <c:v>346.5</c:v>
                </c:pt>
                <c:pt idx="13">
                  <c:v>345.8</c:v>
                </c:pt>
                <c:pt idx="14">
                  <c:v>345.7</c:v>
                </c:pt>
                <c:pt idx="15">
                  <c:v>345.7</c:v>
                </c:pt>
                <c:pt idx="16">
                  <c:v>351.7</c:v>
                </c:pt>
                <c:pt idx="17">
                  <c:v>352.4</c:v>
                </c:pt>
                <c:pt idx="18">
                  <c:v>351.8</c:v>
                </c:pt>
                <c:pt idx="19">
                  <c:v>352.1</c:v>
                </c:pt>
                <c:pt idx="20">
                  <c:v>351.8</c:v>
                </c:pt>
                <c:pt idx="21">
                  <c:v>354</c:v>
                </c:pt>
                <c:pt idx="22">
                  <c:v>354.3</c:v>
                </c:pt>
                <c:pt idx="23">
                  <c:v>354.6</c:v>
                </c:pt>
                <c:pt idx="24">
                  <c:v>352.8</c:v>
                </c:pt>
                <c:pt idx="25">
                  <c:v>349.5</c:v>
                </c:pt>
                <c:pt idx="26">
                  <c:v>346.1</c:v>
                </c:pt>
                <c:pt idx="27">
                  <c:v>344.5</c:v>
                </c:pt>
                <c:pt idx="28">
                  <c:v>344.7</c:v>
                </c:pt>
                <c:pt idx="29">
                  <c:v>344.6</c:v>
                </c:pt>
                <c:pt idx="30">
                  <c:v>344.9</c:v>
                </c:pt>
                <c:pt idx="31">
                  <c:v>344.9</c:v>
                </c:pt>
                <c:pt idx="32">
                  <c:v>341.4</c:v>
                </c:pt>
                <c:pt idx="33">
                  <c:v>327.5</c:v>
                </c:pt>
                <c:pt idx="34">
                  <c:v>338.5</c:v>
                </c:pt>
                <c:pt idx="35">
                  <c:v>345.7</c:v>
                </c:pt>
                <c:pt idx="36">
                  <c:v>352.1</c:v>
                </c:pt>
                <c:pt idx="37">
                  <c:v>351.7</c:v>
                </c:pt>
                <c:pt idx="38">
                  <c:v>351.2</c:v>
                </c:pt>
                <c:pt idx="39">
                  <c:v>351.8</c:v>
                </c:pt>
                <c:pt idx="40">
                  <c:v>353.1</c:v>
                </c:pt>
                <c:pt idx="41">
                  <c:v>353.8</c:v>
                </c:pt>
                <c:pt idx="42">
                  <c:v>353.3</c:v>
                </c:pt>
                <c:pt idx="43">
                  <c:v>353.8</c:v>
                </c:pt>
                <c:pt idx="44">
                  <c:v>350.3</c:v>
                </c:pt>
                <c:pt idx="45">
                  <c:v>351.3</c:v>
                </c:pt>
                <c:pt idx="46">
                  <c:v>352.2</c:v>
                </c:pt>
                <c:pt idx="47">
                  <c:v>352.9</c:v>
                </c:pt>
              </c:numCache>
            </c:numRef>
          </c:val>
          <c:extLst>
            <c:ext xmlns:c16="http://schemas.microsoft.com/office/drawing/2014/chart" uri="{C3380CC4-5D6E-409C-BE32-E72D297353CC}">
              <c16:uniqueId val="{00000000-8D1F-4FBB-956D-6ADF866849E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92.6</c:v>
                </c:pt>
                <c:pt idx="1">
                  <c:v>91.1</c:v>
                </c:pt>
                <c:pt idx="2">
                  <c:v>91.1</c:v>
                </c:pt>
                <c:pt idx="3">
                  <c:v>91.4</c:v>
                </c:pt>
                <c:pt idx="4">
                  <c:v>87.7</c:v>
                </c:pt>
                <c:pt idx="5">
                  <c:v>90</c:v>
                </c:pt>
                <c:pt idx="6">
                  <c:v>92</c:v>
                </c:pt>
                <c:pt idx="7">
                  <c:v>89.9</c:v>
                </c:pt>
                <c:pt idx="8">
                  <c:v>90.9</c:v>
                </c:pt>
                <c:pt idx="9">
                  <c:v>88.8</c:v>
                </c:pt>
                <c:pt idx="10">
                  <c:v>93.5</c:v>
                </c:pt>
                <c:pt idx="11">
                  <c:v>90.3</c:v>
                </c:pt>
                <c:pt idx="12">
                  <c:v>91.3</c:v>
                </c:pt>
                <c:pt idx="13">
                  <c:v>88.8</c:v>
                </c:pt>
                <c:pt idx="14">
                  <c:v>88.7</c:v>
                </c:pt>
                <c:pt idx="15">
                  <c:v>87.5</c:v>
                </c:pt>
                <c:pt idx="16">
                  <c:v>90.1</c:v>
                </c:pt>
                <c:pt idx="17">
                  <c:v>89.7</c:v>
                </c:pt>
                <c:pt idx="18">
                  <c:v>88.3</c:v>
                </c:pt>
                <c:pt idx="19">
                  <c:v>90.4</c:v>
                </c:pt>
                <c:pt idx="20">
                  <c:v>90.2</c:v>
                </c:pt>
                <c:pt idx="21">
                  <c:v>91.6</c:v>
                </c:pt>
                <c:pt idx="22">
                  <c:v>88</c:v>
                </c:pt>
                <c:pt idx="23">
                  <c:v>81.900000000000006</c:v>
                </c:pt>
                <c:pt idx="24">
                  <c:v>87.8</c:v>
                </c:pt>
                <c:pt idx="25">
                  <c:v>88.9</c:v>
                </c:pt>
                <c:pt idx="26">
                  <c:v>88.9</c:v>
                </c:pt>
                <c:pt idx="27">
                  <c:v>85.9</c:v>
                </c:pt>
                <c:pt idx="28">
                  <c:v>87.8</c:v>
                </c:pt>
                <c:pt idx="29">
                  <c:v>90.1</c:v>
                </c:pt>
                <c:pt idx="30">
                  <c:v>88.9</c:v>
                </c:pt>
                <c:pt idx="31">
                  <c:v>91</c:v>
                </c:pt>
                <c:pt idx="32">
                  <c:v>90</c:v>
                </c:pt>
                <c:pt idx="33">
                  <c:v>88.9</c:v>
                </c:pt>
                <c:pt idx="34">
                  <c:v>89.4</c:v>
                </c:pt>
                <c:pt idx="35">
                  <c:v>91.3</c:v>
                </c:pt>
                <c:pt idx="36">
                  <c:v>92</c:v>
                </c:pt>
                <c:pt idx="37">
                  <c:v>91.7</c:v>
                </c:pt>
                <c:pt idx="38">
                  <c:v>91.3</c:v>
                </c:pt>
                <c:pt idx="39">
                  <c:v>85.9</c:v>
                </c:pt>
                <c:pt idx="40">
                  <c:v>82.5</c:v>
                </c:pt>
                <c:pt idx="41">
                  <c:v>89.5</c:v>
                </c:pt>
                <c:pt idx="42">
                  <c:v>86.4</c:v>
                </c:pt>
                <c:pt idx="43">
                  <c:v>87.3</c:v>
                </c:pt>
                <c:pt idx="44">
                  <c:v>90</c:v>
                </c:pt>
                <c:pt idx="45">
                  <c:v>92.3</c:v>
                </c:pt>
                <c:pt idx="46">
                  <c:v>90.8</c:v>
                </c:pt>
                <c:pt idx="47">
                  <c:v>92.3</c:v>
                </c:pt>
              </c:numCache>
            </c:numRef>
          </c:val>
          <c:extLst>
            <c:ext xmlns:c16="http://schemas.microsoft.com/office/drawing/2014/chart" uri="{C3380CC4-5D6E-409C-BE32-E72D297353CC}">
              <c16:uniqueId val="{00000001-8D1F-4FBB-956D-6ADF866849E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14.5</c:v>
                </c:pt>
                <c:pt idx="11">
                  <c:v>148.80000000000001</c:v>
                </c:pt>
                <c:pt idx="12">
                  <c:v>400.3</c:v>
                </c:pt>
                <c:pt idx="13">
                  <c:v>690</c:v>
                </c:pt>
                <c:pt idx="14">
                  <c:v>838.5</c:v>
                </c:pt>
                <c:pt idx="15">
                  <c:v>883.3</c:v>
                </c:pt>
                <c:pt idx="16">
                  <c:v>920.1</c:v>
                </c:pt>
                <c:pt idx="17">
                  <c:v>941.9</c:v>
                </c:pt>
                <c:pt idx="18">
                  <c:v>964.3</c:v>
                </c:pt>
                <c:pt idx="19">
                  <c:v>964.1</c:v>
                </c:pt>
                <c:pt idx="20">
                  <c:v>967.7</c:v>
                </c:pt>
                <c:pt idx="21">
                  <c:v>973.9</c:v>
                </c:pt>
                <c:pt idx="22">
                  <c:v>982</c:v>
                </c:pt>
                <c:pt idx="23">
                  <c:v>985.9</c:v>
                </c:pt>
                <c:pt idx="24">
                  <c:v>985.9</c:v>
                </c:pt>
                <c:pt idx="25">
                  <c:v>972.2</c:v>
                </c:pt>
                <c:pt idx="26">
                  <c:v>967.8</c:v>
                </c:pt>
                <c:pt idx="27">
                  <c:v>967.4</c:v>
                </c:pt>
                <c:pt idx="28">
                  <c:v>953.6</c:v>
                </c:pt>
                <c:pt idx="29">
                  <c:v>939.9</c:v>
                </c:pt>
                <c:pt idx="30">
                  <c:v>903.9</c:v>
                </c:pt>
                <c:pt idx="31">
                  <c:v>855.7</c:v>
                </c:pt>
                <c:pt idx="32">
                  <c:v>779.7</c:v>
                </c:pt>
                <c:pt idx="33">
                  <c:v>612.5</c:v>
                </c:pt>
                <c:pt idx="34">
                  <c:v>334.8</c:v>
                </c:pt>
                <c:pt idx="35">
                  <c:v>93.3</c:v>
                </c:pt>
                <c:pt idx="36">
                  <c:v>2.8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D1F-4FBB-956D-6ADF866849E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137.834</c:v>
                </c:pt>
                <c:pt idx="1">
                  <c:v>132.251</c:v>
                </c:pt>
                <c:pt idx="2">
                  <c:v>106.295</c:v>
                </c:pt>
                <c:pt idx="3">
                  <c:v>87.3</c:v>
                </c:pt>
                <c:pt idx="4">
                  <c:v>74.7</c:v>
                </c:pt>
                <c:pt idx="5">
                  <c:v>64.400000000000006</c:v>
                </c:pt>
                <c:pt idx="6">
                  <c:v>63.9</c:v>
                </c:pt>
                <c:pt idx="7">
                  <c:v>57.3</c:v>
                </c:pt>
                <c:pt idx="8">
                  <c:v>59.6</c:v>
                </c:pt>
                <c:pt idx="9">
                  <c:v>72.599999999999994</c:v>
                </c:pt>
                <c:pt idx="10">
                  <c:v>85.8</c:v>
                </c:pt>
                <c:pt idx="11">
                  <c:v>108.273</c:v>
                </c:pt>
                <c:pt idx="12">
                  <c:v>150.63900000000001</c:v>
                </c:pt>
                <c:pt idx="13">
                  <c:v>188.67</c:v>
                </c:pt>
                <c:pt idx="14">
                  <c:v>183.136</c:v>
                </c:pt>
                <c:pt idx="15">
                  <c:v>179.46</c:v>
                </c:pt>
                <c:pt idx="16">
                  <c:v>153.947</c:v>
                </c:pt>
                <c:pt idx="17">
                  <c:v>144.12100000000001</c:v>
                </c:pt>
                <c:pt idx="18">
                  <c:v>158.78700000000001</c:v>
                </c:pt>
                <c:pt idx="19">
                  <c:v>183.66900000000001</c:v>
                </c:pt>
                <c:pt idx="20">
                  <c:v>203.47800000000001</c:v>
                </c:pt>
                <c:pt idx="21">
                  <c:v>220.7</c:v>
                </c:pt>
                <c:pt idx="22">
                  <c:v>223.6</c:v>
                </c:pt>
                <c:pt idx="23">
                  <c:v>239.88200000000001</c:v>
                </c:pt>
                <c:pt idx="24">
                  <c:v>330.19900000000001</c:v>
                </c:pt>
                <c:pt idx="25">
                  <c:v>387.57900000000001</c:v>
                </c:pt>
                <c:pt idx="26">
                  <c:v>477.74799999999999</c:v>
                </c:pt>
                <c:pt idx="27">
                  <c:v>483.93799999999999</c:v>
                </c:pt>
                <c:pt idx="28">
                  <c:v>528.57799999999997</c:v>
                </c:pt>
                <c:pt idx="29">
                  <c:v>577.87099999999998</c:v>
                </c:pt>
                <c:pt idx="30">
                  <c:v>632.20600000000002</c:v>
                </c:pt>
                <c:pt idx="31">
                  <c:v>660.24400000000003</c:v>
                </c:pt>
                <c:pt idx="32">
                  <c:v>686.45799999999997</c:v>
                </c:pt>
                <c:pt idx="33">
                  <c:v>729.25800000000004</c:v>
                </c:pt>
                <c:pt idx="34">
                  <c:v>744.57600000000002</c:v>
                </c:pt>
                <c:pt idx="35">
                  <c:v>766.37099999999998</c:v>
                </c:pt>
                <c:pt idx="36">
                  <c:v>709.47799999999995</c:v>
                </c:pt>
                <c:pt idx="37">
                  <c:v>643.30600000000004</c:v>
                </c:pt>
                <c:pt idx="38">
                  <c:v>560.08600000000001</c:v>
                </c:pt>
                <c:pt idx="39">
                  <c:v>500.20499999999998</c:v>
                </c:pt>
                <c:pt idx="40">
                  <c:v>477.512</c:v>
                </c:pt>
                <c:pt idx="41">
                  <c:v>446.43400000000003</c:v>
                </c:pt>
                <c:pt idx="42">
                  <c:v>457.82799999999997</c:v>
                </c:pt>
                <c:pt idx="43">
                  <c:v>439.46600000000001</c:v>
                </c:pt>
                <c:pt idx="44">
                  <c:v>429.863</c:v>
                </c:pt>
                <c:pt idx="45">
                  <c:v>401.64699999999999</c:v>
                </c:pt>
                <c:pt idx="46">
                  <c:v>400.44299999999998</c:v>
                </c:pt>
                <c:pt idx="47">
                  <c:v>341.06700000000001</c:v>
                </c:pt>
              </c:numCache>
            </c:numRef>
          </c:val>
          <c:extLst>
            <c:ext xmlns:c16="http://schemas.microsoft.com/office/drawing/2014/chart" uri="{C3380CC4-5D6E-409C-BE32-E72D297353CC}">
              <c16:uniqueId val="{00000003-8D1F-4FBB-956D-6ADF866849E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55.46</c:v>
                </c:pt>
                <c:pt idx="1">
                  <c:v>53.28</c:v>
                </c:pt>
                <c:pt idx="2">
                  <c:v>51.15</c:v>
                </c:pt>
                <c:pt idx="3">
                  <c:v>47.02</c:v>
                </c:pt>
                <c:pt idx="4">
                  <c:v>43.65</c:v>
                </c:pt>
                <c:pt idx="5">
                  <c:v>39.22</c:v>
                </c:pt>
                <c:pt idx="6">
                  <c:v>39.159999999999997</c:v>
                </c:pt>
                <c:pt idx="7">
                  <c:v>41.93</c:v>
                </c:pt>
                <c:pt idx="8">
                  <c:v>43.67</c:v>
                </c:pt>
                <c:pt idx="9">
                  <c:v>44.53</c:v>
                </c:pt>
                <c:pt idx="10">
                  <c:v>44.38</c:v>
                </c:pt>
                <c:pt idx="11">
                  <c:v>43.97</c:v>
                </c:pt>
                <c:pt idx="12">
                  <c:v>48.31</c:v>
                </c:pt>
                <c:pt idx="13">
                  <c:v>47.76</c:v>
                </c:pt>
                <c:pt idx="14">
                  <c:v>50.792499999999997</c:v>
                </c:pt>
                <c:pt idx="15">
                  <c:v>51.386560000000003</c:v>
                </c:pt>
                <c:pt idx="16">
                  <c:v>51.741129999999998</c:v>
                </c:pt>
                <c:pt idx="17">
                  <c:v>52.523769999999999</c:v>
                </c:pt>
                <c:pt idx="18">
                  <c:v>53.3855</c:v>
                </c:pt>
                <c:pt idx="19">
                  <c:v>55.631950000000003</c:v>
                </c:pt>
                <c:pt idx="20">
                  <c:v>56.243139999999997</c:v>
                </c:pt>
                <c:pt idx="21">
                  <c:v>56.197209999999998</c:v>
                </c:pt>
                <c:pt idx="22">
                  <c:v>65.87</c:v>
                </c:pt>
                <c:pt idx="23">
                  <c:v>67.849999999999994</c:v>
                </c:pt>
                <c:pt idx="24">
                  <c:v>63.5</c:v>
                </c:pt>
                <c:pt idx="25">
                  <c:v>63.83</c:v>
                </c:pt>
                <c:pt idx="26">
                  <c:v>62.4</c:v>
                </c:pt>
                <c:pt idx="27">
                  <c:v>62.17</c:v>
                </c:pt>
                <c:pt idx="28">
                  <c:v>60.33</c:v>
                </c:pt>
                <c:pt idx="29">
                  <c:v>62.07</c:v>
                </c:pt>
                <c:pt idx="30">
                  <c:v>56.49</c:v>
                </c:pt>
                <c:pt idx="31">
                  <c:v>54.62</c:v>
                </c:pt>
                <c:pt idx="32">
                  <c:v>55.6</c:v>
                </c:pt>
                <c:pt idx="33">
                  <c:v>55.66</c:v>
                </c:pt>
                <c:pt idx="34">
                  <c:v>46.9</c:v>
                </c:pt>
                <c:pt idx="35">
                  <c:v>50.33</c:v>
                </c:pt>
                <c:pt idx="36">
                  <c:v>51.68</c:v>
                </c:pt>
                <c:pt idx="37">
                  <c:v>61.93</c:v>
                </c:pt>
                <c:pt idx="38">
                  <c:v>64.069999999999993</c:v>
                </c:pt>
                <c:pt idx="39">
                  <c:v>65.02</c:v>
                </c:pt>
                <c:pt idx="40">
                  <c:v>61.69</c:v>
                </c:pt>
                <c:pt idx="41">
                  <c:v>67.27</c:v>
                </c:pt>
                <c:pt idx="42">
                  <c:v>65.13</c:v>
                </c:pt>
                <c:pt idx="43">
                  <c:v>63.47</c:v>
                </c:pt>
                <c:pt idx="44">
                  <c:v>65.08</c:v>
                </c:pt>
                <c:pt idx="45">
                  <c:v>54.53</c:v>
                </c:pt>
                <c:pt idx="46">
                  <c:v>54.18</c:v>
                </c:pt>
                <c:pt idx="47">
                  <c:v>38.61</c:v>
                </c:pt>
              </c:numCache>
            </c:numRef>
          </c:val>
          <c:extLst>
            <c:ext xmlns:c16="http://schemas.microsoft.com/office/drawing/2014/chart" uri="{C3380CC4-5D6E-409C-BE32-E72D297353CC}">
              <c16:uniqueId val="{00000000-F712-4B84-9F80-BD723A4A39E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54.44</c:v>
                </c:pt>
                <c:pt idx="1">
                  <c:v>54.44</c:v>
                </c:pt>
                <c:pt idx="2">
                  <c:v>50.95</c:v>
                </c:pt>
                <c:pt idx="3">
                  <c:v>46.93</c:v>
                </c:pt>
                <c:pt idx="4">
                  <c:v>43.66</c:v>
                </c:pt>
                <c:pt idx="5">
                  <c:v>39.549999999999997</c:v>
                </c:pt>
                <c:pt idx="6">
                  <c:v>38.89</c:v>
                </c:pt>
                <c:pt idx="7">
                  <c:v>41.81</c:v>
                </c:pt>
                <c:pt idx="8">
                  <c:v>43.34</c:v>
                </c:pt>
                <c:pt idx="9">
                  <c:v>44.27</c:v>
                </c:pt>
                <c:pt idx="10">
                  <c:v>44.57</c:v>
                </c:pt>
                <c:pt idx="11">
                  <c:v>43.9</c:v>
                </c:pt>
                <c:pt idx="12">
                  <c:v>48.74</c:v>
                </c:pt>
                <c:pt idx="13">
                  <c:v>47.83</c:v>
                </c:pt>
                <c:pt idx="14">
                  <c:v>52.518889999999999</c:v>
                </c:pt>
                <c:pt idx="15">
                  <c:v>55.082889999999999</c:v>
                </c:pt>
                <c:pt idx="16">
                  <c:v>58.96022</c:v>
                </c:pt>
                <c:pt idx="17">
                  <c:v>56.983199999999997</c:v>
                </c:pt>
                <c:pt idx="18">
                  <c:v>60.411900000000003</c:v>
                </c:pt>
                <c:pt idx="19">
                  <c:v>65.680000000000007</c:v>
                </c:pt>
                <c:pt idx="20">
                  <c:v>64.400000000000006</c:v>
                </c:pt>
                <c:pt idx="21">
                  <c:v>69.03</c:v>
                </c:pt>
                <c:pt idx="22">
                  <c:v>65.39</c:v>
                </c:pt>
                <c:pt idx="23">
                  <c:v>68.680000000000007</c:v>
                </c:pt>
                <c:pt idx="24">
                  <c:v>63.28</c:v>
                </c:pt>
                <c:pt idx="25">
                  <c:v>62.99</c:v>
                </c:pt>
                <c:pt idx="26">
                  <c:v>62.72</c:v>
                </c:pt>
                <c:pt idx="27">
                  <c:v>61.18</c:v>
                </c:pt>
                <c:pt idx="28">
                  <c:v>59.59</c:v>
                </c:pt>
                <c:pt idx="29">
                  <c:v>62.36</c:v>
                </c:pt>
                <c:pt idx="30">
                  <c:v>56.01</c:v>
                </c:pt>
                <c:pt idx="31">
                  <c:v>54.41</c:v>
                </c:pt>
                <c:pt idx="32">
                  <c:v>55.24</c:v>
                </c:pt>
                <c:pt idx="33">
                  <c:v>55.7</c:v>
                </c:pt>
                <c:pt idx="34">
                  <c:v>46.88</c:v>
                </c:pt>
                <c:pt idx="35">
                  <c:v>50.31</c:v>
                </c:pt>
                <c:pt idx="36">
                  <c:v>51.44</c:v>
                </c:pt>
                <c:pt idx="37">
                  <c:v>61.38</c:v>
                </c:pt>
                <c:pt idx="38">
                  <c:v>63.7</c:v>
                </c:pt>
                <c:pt idx="39">
                  <c:v>64.92</c:v>
                </c:pt>
                <c:pt idx="40">
                  <c:v>61.27</c:v>
                </c:pt>
                <c:pt idx="41">
                  <c:v>67.45</c:v>
                </c:pt>
                <c:pt idx="42">
                  <c:v>64.63</c:v>
                </c:pt>
                <c:pt idx="43">
                  <c:v>63.12</c:v>
                </c:pt>
                <c:pt idx="44">
                  <c:v>64.88</c:v>
                </c:pt>
                <c:pt idx="45">
                  <c:v>54.69</c:v>
                </c:pt>
                <c:pt idx="46">
                  <c:v>54.04</c:v>
                </c:pt>
                <c:pt idx="47">
                  <c:v>38.69</c:v>
                </c:pt>
              </c:numCache>
            </c:numRef>
          </c:val>
          <c:extLst>
            <c:ext xmlns:c16="http://schemas.microsoft.com/office/drawing/2014/chart" uri="{C3380CC4-5D6E-409C-BE32-E72D297353CC}">
              <c16:uniqueId val="{00000001-F712-4B84-9F80-BD723A4A39E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50.640099999999997</c:v>
                </c:pt>
                <c:pt idx="1">
                  <c:v>47.978400000000001</c:v>
                </c:pt>
                <c:pt idx="2">
                  <c:v>44.508499999999998</c:v>
                </c:pt>
                <c:pt idx="3">
                  <c:v>48.572499999999998</c:v>
                </c:pt>
                <c:pt idx="4">
                  <c:v>47.347000000000001</c:v>
                </c:pt>
                <c:pt idx="5">
                  <c:v>46.098399999999998</c:v>
                </c:pt>
                <c:pt idx="6">
                  <c:v>43.468800000000002</c:v>
                </c:pt>
                <c:pt idx="7">
                  <c:v>49.430500000000002</c:v>
                </c:pt>
                <c:pt idx="8">
                  <c:v>50.945500000000003</c:v>
                </c:pt>
                <c:pt idx="9">
                  <c:v>50.945</c:v>
                </c:pt>
                <c:pt idx="10">
                  <c:v>50.010399999999997</c:v>
                </c:pt>
                <c:pt idx="11">
                  <c:v>48.259</c:v>
                </c:pt>
                <c:pt idx="12">
                  <c:v>49.247599999999998</c:v>
                </c:pt>
                <c:pt idx="13">
                  <c:v>44.407899999999998</c:v>
                </c:pt>
                <c:pt idx="14">
                  <c:v>46.8264</c:v>
                </c:pt>
                <c:pt idx="15">
                  <c:v>50.520400000000002</c:v>
                </c:pt>
                <c:pt idx="16">
                  <c:v>44.959699999999998</c:v>
                </c:pt>
                <c:pt idx="17">
                  <c:v>50.3521</c:v>
                </c:pt>
                <c:pt idx="18">
                  <c:v>50.755899999999997</c:v>
                </c:pt>
                <c:pt idx="19">
                  <c:v>50.424799999999998</c:v>
                </c:pt>
                <c:pt idx="20">
                  <c:v>47.569499999999998</c:v>
                </c:pt>
                <c:pt idx="21">
                  <c:v>52.156999999999996</c:v>
                </c:pt>
                <c:pt idx="22">
                  <c:v>56.458399999999997</c:v>
                </c:pt>
                <c:pt idx="23">
                  <c:v>60.0871</c:v>
                </c:pt>
                <c:pt idx="24">
                  <c:v>52.714199999999998</c:v>
                </c:pt>
                <c:pt idx="25">
                  <c:v>52.242400000000004</c:v>
                </c:pt>
                <c:pt idx="26">
                  <c:v>52.379600000000003</c:v>
                </c:pt>
                <c:pt idx="27">
                  <c:v>53.1252</c:v>
                </c:pt>
                <c:pt idx="28">
                  <c:v>49.4422</c:v>
                </c:pt>
                <c:pt idx="29">
                  <c:v>54.336599999999997</c:v>
                </c:pt>
                <c:pt idx="30">
                  <c:v>47.4405</c:v>
                </c:pt>
                <c:pt idx="31">
                  <c:v>46.173000000000002</c:v>
                </c:pt>
                <c:pt idx="32">
                  <c:v>47.981699999999996</c:v>
                </c:pt>
                <c:pt idx="33">
                  <c:v>49.007599999999996</c:v>
                </c:pt>
                <c:pt idx="34">
                  <c:v>47.1539</c:v>
                </c:pt>
                <c:pt idx="35">
                  <c:v>44.378</c:v>
                </c:pt>
                <c:pt idx="36">
                  <c:v>48.123800000000003</c:v>
                </c:pt>
                <c:pt idx="37">
                  <c:v>54.716200000000001</c:v>
                </c:pt>
                <c:pt idx="38">
                  <c:v>59.031799999999997</c:v>
                </c:pt>
                <c:pt idx="39">
                  <c:v>60.802500000000002</c:v>
                </c:pt>
                <c:pt idx="40">
                  <c:v>57.380200000000002</c:v>
                </c:pt>
                <c:pt idx="41">
                  <c:v>59.653199999999998</c:v>
                </c:pt>
                <c:pt idx="42">
                  <c:v>55.036999999999999</c:v>
                </c:pt>
                <c:pt idx="43">
                  <c:v>54.447699999999998</c:v>
                </c:pt>
                <c:pt idx="44">
                  <c:v>59.575899999999997</c:v>
                </c:pt>
                <c:pt idx="45">
                  <c:v>48.714399999999998</c:v>
                </c:pt>
                <c:pt idx="46">
                  <c:v>47.258499999999998</c:v>
                </c:pt>
                <c:pt idx="47">
                  <c:v>42.1509</c:v>
                </c:pt>
              </c:numCache>
            </c:numRef>
          </c:val>
          <c:extLst>
            <c:ext xmlns:c16="http://schemas.microsoft.com/office/drawing/2014/chart" uri="{C3380CC4-5D6E-409C-BE32-E72D297353CC}">
              <c16:uniqueId val="{00000002-F712-4B84-9F80-BD723A4A39E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51.088099999999997</c:v>
                </c:pt>
                <c:pt idx="1">
                  <c:v>47.238799999999998</c:v>
                </c:pt>
                <c:pt idx="2">
                  <c:v>44.238900000000001</c:v>
                </c:pt>
                <c:pt idx="3">
                  <c:v>48.436</c:v>
                </c:pt>
                <c:pt idx="4">
                  <c:v>46.966299999999997</c:v>
                </c:pt>
                <c:pt idx="5">
                  <c:v>45.45</c:v>
                </c:pt>
                <c:pt idx="6">
                  <c:v>43.4161</c:v>
                </c:pt>
                <c:pt idx="7">
                  <c:v>49.057000000000002</c:v>
                </c:pt>
                <c:pt idx="8">
                  <c:v>50.594099999999997</c:v>
                </c:pt>
                <c:pt idx="9">
                  <c:v>50.754800000000003</c:v>
                </c:pt>
                <c:pt idx="10">
                  <c:v>49.581400000000002</c:v>
                </c:pt>
                <c:pt idx="11">
                  <c:v>48.323500000000003</c:v>
                </c:pt>
                <c:pt idx="12">
                  <c:v>49.643599999999999</c:v>
                </c:pt>
                <c:pt idx="13">
                  <c:v>45.135199999999998</c:v>
                </c:pt>
                <c:pt idx="14">
                  <c:v>46.704300000000003</c:v>
                </c:pt>
                <c:pt idx="15">
                  <c:v>49.939799999999998</c:v>
                </c:pt>
                <c:pt idx="16">
                  <c:v>44.3401</c:v>
                </c:pt>
                <c:pt idx="17">
                  <c:v>50.270099999999999</c:v>
                </c:pt>
                <c:pt idx="18">
                  <c:v>49.985100000000003</c:v>
                </c:pt>
                <c:pt idx="19">
                  <c:v>50.792299999999997</c:v>
                </c:pt>
                <c:pt idx="20">
                  <c:v>46.926000000000002</c:v>
                </c:pt>
                <c:pt idx="21">
                  <c:v>51.607300000000002</c:v>
                </c:pt>
                <c:pt idx="22">
                  <c:v>57.0929</c:v>
                </c:pt>
                <c:pt idx="23">
                  <c:v>59.208199999999998</c:v>
                </c:pt>
                <c:pt idx="24">
                  <c:v>52.326599999999999</c:v>
                </c:pt>
                <c:pt idx="25">
                  <c:v>51.861899999999999</c:v>
                </c:pt>
                <c:pt idx="26">
                  <c:v>51.819400000000002</c:v>
                </c:pt>
                <c:pt idx="27">
                  <c:v>53.664299999999997</c:v>
                </c:pt>
                <c:pt idx="28">
                  <c:v>49.143000000000001</c:v>
                </c:pt>
                <c:pt idx="29">
                  <c:v>53.927</c:v>
                </c:pt>
                <c:pt idx="30">
                  <c:v>47.006999999999998</c:v>
                </c:pt>
                <c:pt idx="31">
                  <c:v>45.6815</c:v>
                </c:pt>
                <c:pt idx="32">
                  <c:v>48.121499999999997</c:v>
                </c:pt>
                <c:pt idx="33">
                  <c:v>47.581400000000002</c:v>
                </c:pt>
                <c:pt idx="34">
                  <c:v>46.568100000000001</c:v>
                </c:pt>
                <c:pt idx="35">
                  <c:v>43.386899999999997</c:v>
                </c:pt>
                <c:pt idx="36">
                  <c:v>47.511800000000001</c:v>
                </c:pt>
                <c:pt idx="37">
                  <c:v>54.010800000000003</c:v>
                </c:pt>
                <c:pt idx="38">
                  <c:v>58.602699999999999</c:v>
                </c:pt>
                <c:pt idx="39">
                  <c:v>60.790100000000002</c:v>
                </c:pt>
                <c:pt idx="40">
                  <c:v>57.554900000000004</c:v>
                </c:pt>
                <c:pt idx="41">
                  <c:v>59.420499999999997</c:v>
                </c:pt>
                <c:pt idx="42">
                  <c:v>54.520699999999998</c:v>
                </c:pt>
                <c:pt idx="43">
                  <c:v>53.8401</c:v>
                </c:pt>
                <c:pt idx="44">
                  <c:v>59.028100000000002</c:v>
                </c:pt>
                <c:pt idx="45">
                  <c:v>48.578099999999999</c:v>
                </c:pt>
                <c:pt idx="46">
                  <c:v>46.652099999999997</c:v>
                </c:pt>
                <c:pt idx="47">
                  <c:v>42.0124</c:v>
                </c:pt>
              </c:numCache>
            </c:numRef>
          </c:val>
          <c:extLst>
            <c:ext xmlns:c16="http://schemas.microsoft.com/office/drawing/2014/chart" uri="{C3380CC4-5D6E-409C-BE32-E72D297353CC}">
              <c16:uniqueId val="{00000003-F712-4B84-9F80-BD723A4A39E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359.85320000000002</c:v>
                </c:pt>
                <c:pt idx="1">
                  <c:v>348.65629999999999</c:v>
                </c:pt>
                <c:pt idx="2">
                  <c:v>345.61689999999999</c:v>
                </c:pt>
                <c:pt idx="3">
                  <c:v>359.62360000000001</c:v>
                </c:pt>
                <c:pt idx="4">
                  <c:v>349.16039999999998</c:v>
                </c:pt>
                <c:pt idx="5">
                  <c:v>311.10070000000002</c:v>
                </c:pt>
                <c:pt idx="6">
                  <c:v>316.8852</c:v>
                </c:pt>
                <c:pt idx="7">
                  <c:v>337.0068</c:v>
                </c:pt>
                <c:pt idx="8">
                  <c:v>339.08519999999999</c:v>
                </c:pt>
                <c:pt idx="9">
                  <c:v>348.01229999999998</c:v>
                </c:pt>
                <c:pt idx="10">
                  <c:v>368.99860000000001</c:v>
                </c:pt>
                <c:pt idx="11">
                  <c:v>366.9658</c:v>
                </c:pt>
                <c:pt idx="12">
                  <c:v>389.20179999999999</c:v>
                </c:pt>
                <c:pt idx="13">
                  <c:v>371.40620000000001</c:v>
                </c:pt>
                <c:pt idx="14">
                  <c:v>407.47829999999999</c:v>
                </c:pt>
                <c:pt idx="15">
                  <c:v>452.62200000000001</c:v>
                </c:pt>
                <c:pt idx="16">
                  <c:v>427.42419999999998</c:v>
                </c:pt>
                <c:pt idx="17">
                  <c:v>436.35050000000001</c:v>
                </c:pt>
                <c:pt idx="18">
                  <c:v>484.98869999999999</c:v>
                </c:pt>
                <c:pt idx="19">
                  <c:v>477.30720000000002</c:v>
                </c:pt>
                <c:pt idx="20">
                  <c:v>476.91140000000001</c:v>
                </c:pt>
                <c:pt idx="21">
                  <c:v>506.2337</c:v>
                </c:pt>
                <c:pt idx="22">
                  <c:v>504.08170000000001</c:v>
                </c:pt>
                <c:pt idx="23">
                  <c:v>512.08000000000004</c:v>
                </c:pt>
                <c:pt idx="24">
                  <c:v>486.47399999999999</c:v>
                </c:pt>
                <c:pt idx="25">
                  <c:v>477.9391</c:v>
                </c:pt>
                <c:pt idx="26">
                  <c:v>490.58569999999997</c:v>
                </c:pt>
                <c:pt idx="27">
                  <c:v>476.44110000000001</c:v>
                </c:pt>
                <c:pt idx="28">
                  <c:v>459.62830000000002</c:v>
                </c:pt>
                <c:pt idx="29">
                  <c:v>477.20499999999998</c:v>
                </c:pt>
                <c:pt idx="30">
                  <c:v>441.17439999999999</c:v>
                </c:pt>
                <c:pt idx="31">
                  <c:v>430.83300000000003</c:v>
                </c:pt>
                <c:pt idx="32">
                  <c:v>436.22239999999999</c:v>
                </c:pt>
                <c:pt idx="33">
                  <c:v>460.69459999999998</c:v>
                </c:pt>
                <c:pt idx="34">
                  <c:v>423.78059999999999</c:v>
                </c:pt>
                <c:pt idx="35">
                  <c:v>418.27839999999998</c:v>
                </c:pt>
                <c:pt idx="36">
                  <c:v>409.73880000000003</c:v>
                </c:pt>
                <c:pt idx="37">
                  <c:v>438.54340000000002</c:v>
                </c:pt>
                <c:pt idx="38">
                  <c:v>476.72519999999997</c:v>
                </c:pt>
                <c:pt idx="39">
                  <c:v>482.71480000000003</c:v>
                </c:pt>
                <c:pt idx="40">
                  <c:v>469.3852</c:v>
                </c:pt>
                <c:pt idx="41">
                  <c:v>476.61470000000003</c:v>
                </c:pt>
                <c:pt idx="42">
                  <c:v>482.95769999999999</c:v>
                </c:pt>
                <c:pt idx="43">
                  <c:v>475.77690000000001</c:v>
                </c:pt>
                <c:pt idx="44">
                  <c:v>467.41730000000001</c:v>
                </c:pt>
                <c:pt idx="45">
                  <c:v>411.56790000000001</c:v>
                </c:pt>
                <c:pt idx="46">
                  <c:v>410.80450000000002</c:v>
                </c:pt>
                <c:pt idx="47">
                  <c:v>418.92649999999998</c:v>
                </c:pt>
              </c:numCache>
            </c:numRef>
          </c:val>
          <c:extLst>
            <c:ext xmlns:c16="http://schemas.microsoft.com/office/drawing/2014/chart" uri="{C3380CC4-5D6E-409C-BE32-E72D297353CC}">
              <c16:uniqueId val="{00000004-F712-4B84-9F80-BD723A4A39E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142.286</c:v>
                </c:pt>
                <c:pt idx="1">
                  <c:v>145.40029999999999</c:v>
                </c:pt>
                <c:pt idx="2">
                  <c:v>145.35300000000001</c:v>
                </c:pt>
                <c:pt idx="3">
                  <c:v>145.0609</c:v>
                </c:pt>
                <c:pt idx="4">
                  <c:v>143.7509</c:v>
                </c:pt>
                <c:pt idx="5">
                  <c:v>141.51490000000001</c:v>
                </c:pt>
                <c:pt idx="6">
                  <c:v>142.38480000000001</c:v>
                </c:pt>
                <c:pt idx="7">
                  <c:v>141.97900000000001</c:v>
                </c:pt>
                <c:pt idx="8">
                  <c:v>144.1968</c:v>
                </c:pt>
                <c:pt idx="9">
                  <c:v>138.14019999999999</c:v>
                </c:pt>
                <c:pt idx="10">
                  <c:v>136.6352</c:v>
                </c:pt>
                <c:pt idx="11">
                  <c:v>124.8271</c:v>
                </c:pt>
                <c:pt idx="12">
                  <c:v>97.612300000000005</c:v>
                </c:pt>
                <c:pt idx="13">
                  <c:v>69.414199999999994</c:v>
                </c:pt>
                <c:pt idx="14">
                  <c:v>55.130800000000001</c:v>
                </c:pt>
                <c:pt idx="15">
                  <c:v>51.346899999999998</c:v>
                </c:pt>
                <c:pt idx="16">
                  <c:v>58.3551</c:v>
                </c:pt>
                <c:pt idx="17">
                  <c:v>52.264299999999999</c:v>
                </c:pt>
                <c:pt idx="18">
                  <c:v>55.711300000000001</c:v>
                </c:pt>
                <c:pt idx="19">
                  <c:v>57.872900000000001</c:v>
                </c:pt>
                <c:pt idx="20">
                  <c:v>56.3675</c:v>
                </c:pt>
                <c:pt idx="21">
                  <c:v>58.951700000000002</c:v>
                </c:pt>
                <c:pt idx="22">
                  <c:v>59.853099999999998</c:v>
                </c:pt>
                <c:pt idx="23">
                  <c:v>58.411200000000001</c:v>
                </c:pt>
                <c:pt idx="24">
                  <c:v>59.874299999999998</c:v>
                </c:pt>
                <c:pt idx="25">
                  <c:v>55.5289</c:v>
                </c:pt>
                <c:pt idx="26">
                  <c:v>54.898000000000003</c:v>
                </c:pt>
                <c:pt idx="27">
                  <c:v>52.844099999999997</c:v>
                </c:pt>
                <c:pt idx="28">
                  <c:v>54.363199999999999</c:v>
                </c:pt>
                <c:pt idx="29">
                  <c:v>59.9101</c:v>
                </c:pt>
                <c:pt idx="30">
                  <c:v>55.847799999999999</c:v>
                </c:pt>
                <c:pt idx="31">
                  <c:v>51.322699999999998</c:v>
                </c:pt>
                <c:pt idx="32">
                  <c:v>57.026000000000003</c:v>
                </c:pt>
                <c:pt idx="33">
                  <c:v>66.804199999999994</c:v>
                </c:pt>
                <c:pt idx="34">
                  <c:v>97.750600000000006</c:v>
                </c:pt>
                <c:pt idx="35">
                  <c:v>118.3742</c:v>
                </c:pt>
                <c:pt idx="36">
                  <c:v>130.8784</c:v>
                </c:pt>
                <c:pt idx="37">
                  <c:v>132.6277</c:v>
                </c:pt>
                <c:pt idx="38">
                  <c:v>140.11279999999999</c:v>
                </c:pt>
                <c:pt idx="39">
                  <c:v>143.34889999999999</c:v>
                </c:pt>
                <c:pt idx="40">
                  <c:v>143.24080000000001</c:v>
                </c:pt>
                <c:pt idx="41">
                  <c:v>142.3357</c:v>
                </c:pt>
                <c:pt idx="42">
                  <c:v>139.43889999999999</c:v>
                </c:pt>
                <c:pt idx="43">
                  <c:v>139.4828</c:v>
                </c:pt>
                <c:pt idx="44">
                  <c:v>142.1926</c:v>
                </c:pt>
                <c:pt idx="45">
                  <c:v>141.5573</c:v>
                </c:pt>
                <c:pt idx="46">
                  <c:v>135.73599999999999</c:v>
                </c:pt>
                <c:pt idx="47">
                  <c:v>130.73439999999999</c:v>
                </c:pt>
              </c:numCache>
            </c:numRef>
          </c:val>
          <c:extLst>
            <c:ext xmlns:c16="http://schemas.microsoft.com/office/drawing/2014/chart" uri="{C3380CC4-5D6E-409C-BE32-E72D297353CC}">
              <c16:uniqueId val="{00000000-4BA8-49EF-A318-172B43C391F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141.48349999999999</c:v>
                </c:pt>
                <c:pt idx="1">
                  <c:v>144.86930000000001</c:v>
                </c:pt>
                <c:pt idx="2">
                  <c:v>146.04349999999999</c:v>
                </c:pt>
                <c:pt idx="3">
                  <c:v>147.7165</c:v>
                </c:pt>
                <c:pt idx="4">
                  <c:v>146.2422</c:v>
                </c:pt>
                <c:pt idx="5">
                  <c:v>142.93989999999999</c:v>
                </c:pt>
                <c:pt idx="6">
                  <c:v>142.6514</c:v>
                </c:pt>
                <c:pt idx="7">
                  <c:v>141.422</c:v>
                </c:pt>
                <c:pt idx="8">
                  <c:v>144.93889999999999</c:v>
                </c:pt>
                <c:pt idx="9">
                  <c:v>138.899</c:v>
                </c:pt>
                <c:pt idx="10">
                  <c:v>136.92519999999999</c:v>
                </c:pt>
                <c:pt idx="11">
                  <c:v>126.25109999999999</c:v>
                </c:pt>
                <c:pt idx="12">
                  <c:v>97.262</c:v>
                </c:pt>
                <c:pt idx="13">
                  <c:v>70.593199999999996</c:v>
                </c:pt>
                <c:pt idx="14">
                  <c:v>54.266800000000003</c:v>
                </c:pt>
                <c:pt idx="15">
                  <c:v>52.1723</c:v>
                </c:pt>
                <c:pt idx="16">
                  <c:v>57.659700000000001</c:v>
                </c:pt>
                <c:pt idx="17">
                  <c:v>52.717199999999998</c:v>
                </c:pt>
                <c:pt idx="18">
                  <c:v>57.431100000000001</c:v>
                </c:pt>
                <c:pt idx="19">
                  <c:v>57.704799999999999</c:v>
                </c:pt>
                <c:pt idx="20">
                  <c:v>56.804000000000002</c:v>
                </c:pt>
                <c:pt idx="21">
                  <c:v>60.2883</c:v>
                </c:pt>
                <c:pt idx="22">
                  <c:v>59.3352</c:v>
                </c:pt>
                <c:pt idx="23">
                  <c:v>59.040500000000002</c:v>
                </c:pt>
                <c:pt idx="24">
                  <c:v>59.812100000000001</c:v>
                </c:pt>
                <c:pt idx="25">
                  <c:v>55.036999999999999</c:v>
                </c:pt>
                <c:pt idx="26">
                  <c:v>54.500300000000003</c:v>
                </c:pt>
                <c:pt idx="27">
                  <c:v>51.634399999999999</c:v>
                </c:pt>
                <c:pt idx="28">
                  <c:v>53.746000000000002</c:v>
                </c:pt>
                <c:pt idx="29">
                  <c:v>60.9377</c:v>
                </c:pt>
                <c:pt idx="30">
                  <c:v>57.5486</c:v>
                </c:pt>
                <c:pt idx="31">
                  <c:v>53.306800000000003</c:v>
                </c:pt>
                <c:pt idx="32">
                  <c:v>57.1539</c:v>
                </c:pt>
                <c:pt idx="33">
                  <c:v>68.264799999999994</c:v>
                </c:pt>
                <c:pt idx="34">
                  <c:v>97.037099999999995</c:v>
                </c:pt>
                <c:pt idx="35">
                  <c:v>120.4996</c:v>
                </c:pt>
                <c:pt idx="36">
                  <c:v>131.77109999999999</c:v>
                </c:pt>
                <c:pt idx="37">
                  <c:v>132.53829999999999</c:v>
                </c:pt>
                <c:pt idx="38">
                  <c:v>139.15979999999999</c:v>
                </c:pt>
                <c:pt idx="39">
                  <c:v>144.4452</c:v>
                </c:pt>
                <c:pt idx="40">
                  <c:v>144.4023</c:v>
                </c:pt>
                <c:pt idx="41">
                  <c:v>142.31639999999999</c:v>
                </c:pt>
                <c:pt idx="42">
                  <c:v>139.1884</c:v>
                </c:pt>
                <c:pt idx="43">
                  <c:v>141.07599999999999</c:v>
                </c:pt>
                <c:pt idx="44">
                  <c:v>141.10720000000001</c:v>
                </c:pt>
                <c:pt idx="45">
                  <c:v>142.04300000000001</c:v>
                </c:pt>
                <c:pt idx="46">
                  <c:v>134.9239</c:v>
                </c:pt>
                <c:pt idx="47">
                  <c:v>132.9196</c:v>
                </c:pt>
              </c:numCache>
            </c:numRef>
          </c:val>
          <c:extLst>
            <c:ext xmlns:c16="http://schemas.microsoft.com/office/drawing/2014/chart" uri="{C3380CC4-5D6E-409C-BE32-E72D297353CC}">
              <c16:uniqueId val="{00000001-4BA8-49EF-A318-172B43C391F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422.94850000000002</c:v>
                </c:pt>
                <c:pt idx="1">
                  <c:v>430.89400000000001</c:v>
                </c:pt>
                <c:pt idx="2">
                  <c:v>428.73680000000002</c:v>
                </c:pt>
                <c:pt idx="3">
                  <c:v>421.54930000000002</c:v>
                </c:pt>
                <c:pt idx="4">
                  <c:v>423.22570000000002</c:v>
                </c:pt>
                <c:pt idx="5">
                  <c:v>414.12209999999999</c:v>
                </c:pt>
                <c:pt idx="6">
                  <c:v>408.17579999999998</c:v>
                </c:pt>
                <c:pt idx="7">
                  <c:v>405.48970000000003</c:v>
                </c:pt>
                <c:pt idx="8">
                  <c:v>431.0813</c:v>
                </c:pt>
                <c:pt idx="9">
                  <c:v>412.74979999999999</c:v>
                </c:pt>
                <c:pt idx="10">
                  <c:v>405.9699</c:v>
                </c:pt>
                <c:pt idx="11">
                  <c:v>365.43639999999999</c:v>
                </c:pt>
                <c:pt idx="12">
                  <c:v>245.24789999999999</c:v>
                </c:pt>
                <c:pt idx="13">
                  <c:v>113.57</c:v>
                </c:pt>
                <c:pt idx="14">
                  <c:v>34.880200000000002</c:v>
                </c:pt>
                <c:pt idx="15">
                  <c:v>0</c:v>
                </c:pt>
                <c:pt idx="16">
                  <c:v>0</c:v>
                </c:pt>
                <c:pt idx="17">
                  <c:v>0</c:v>
                </c:pt>
                <c:pt idx="18">
                  <c:v>0</c:v>
                </c:pt>
                <c:pt idx="19">
                  <c:v>0</c:v>
                </c:pt>
                <c:pt idx="20">
                  <c:v>0</c:v>
                </c:pt>
                <c:pt idx="21">
                  <c:v>0</c:v>
                </c:pt>
                <c:pt idx="22">
                  <c:v>0</c:v>
                </c:pt>
                <c:pt idx="23">
                  <c:v>0</c:v>
                </c:pt>
                <c:pt idx="24">
                  <c:v>0</c:v>
                </c:pt>
                <c:pt idx="25">
                  <c:v>0</c:v>
                </c:pt>
                <c:pt idx="26">
                  <c:v>0</c:v>
                </c:pt>
                <c:pt idx="27">
                  <c:v>31.477799999999998</c:v>
                </c:pt>
                <c:pt idx="28">
                  <c:v>33.092199999999998</c:v>
                </c:pt>
                <c:pt idx="29">
                  <c:v>54.209299999999999</c:v>
                </c:pt>
                <c:pt idx="30">
                  <c:v>51.670900000000003</c:v>
                </c:pt>
                <c:pt idx="31">
                  <c:v>49.476799999999997</c:v>
                </c:pt>
                <c:pt idx="32">
                  <c:v>75.008099999999999</c:v>
                </c:pt>
                <c:pt idx="33">
                  <c:v>134.7689</c:v>
                </c:pt>
                <c:pt idx="34">
                  <c:v>293.77679999999998</c:v>
                </c:pt>
                <c:pt idx="35">
                  <c:v>388.93329999999997</c:v>
                </c:pt>
                <c:pt idx="36">
                  <c:v>457.73899999999998</c:v>
                </c:pt>
                <c:pt idx="37">
                  <c:v>447.11579999999998</c:v>
                </c:pt>
                <c:pt idx="38">
                  <c:v>455.03530000000001</c:v>
                </c:pt>
                <c:pt idx="39">
                  <c:v>456.29070000000002</c:v>
                </c:pt>
                <c:pt idx="40">
                  <c:v>459.89920000000001</c:v>
                </c:pt>
                <c:pt idx="41">
                  <c:v>448.38400000000001</c:v>
                </c:pt>
                <c:pt idx="42">
                  <c:v>450.661</c:v>
                </c:pt>
                <c:pt idx="43">
                  <c:v>435.91829999999999</c:v>
                </c:pt>
                <c:pt idx="44">
                  <c:v>457.12990000000002</c:v>
                </c:pt>
                <c:pt idx="45">
                  <c:v>460.51900000000001</c:v>
                </c:pt>
                <c:pt idx="46">
                  <c:v>435.31380000000001</c:v>
                </c:pt>
                <c:pt idx="47">
                  <c:v>437.7826</c:v>
                </c:pt>
              </c:numCache>
            </c:numRef>
          </c:val>
          <c:extLst>
            <c:ext xmlns:c16="http://schemas.microsoft.com/office/drawing/2014/chart" uri="{C3380CC4-5D6E-409C-BE32-E72D297353CC}">
              <c16:uniqueId val="{00000002-4BA8-49EF-A318-172B43C391F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348.80590000000001</c:v>
                </c:pt>
                <c:pt idx="1">
                  <c:v>357.79129999999998</c:v>
                </c:pt>
                <c:pt idx="2">
                  <c:v>359.19200000000001</c:v>
                </c:pt>
                <c:pt idx="3">
                  <c:v>352.09809999999999</c:v>
                </c:pt>
                <c:pt idx="4">
                  <c:v>347.59120000000001</c:v>
                </c:pt>
                <c:pt idx="5">
                  <c:v>343.40890000000002</c:v>
                </c:pt>
                <c:pt idx="6">
                  <c:v>338.46390000000002</c:v>
                </c:pt>
                <c:pt idx="7">
                  <c:v>344.9751</c:v>
                </c:pt>
                <c:pt idx="8">
                  <c:v>355.40300000000002</c:v>
                </c:pt>
                <c:pt idx="9">
                  <c:v>343.50220000000002</c:v>
                </c:pt>
                <c:pt idx="10">
                  <c:v>338.19670000000002</c:v>
                </c:pt>
                <c:pt idx="11">
                  <c:v>302.46510000000001</c:v>
                </c:pt>
                <c:pt idx="12">
                  <c:v>202.5325</c:v>
                </c:pt>
                <c:pt idx="13">
                  <c:v>85.291700000000006</c:v>
                </c:pt>
                <c:pt idx="14">
                  <c:v>13.8392</c:v>
                </c:pt>
                <c:pt idx="15">
                  <c:v>1.3636999999999999</c:v>
                </c:pt>
                <c:pt idx="16">
                  <c:v>0.41970000000000002</c:v>
                </c:pt>
                <c:pt idx="17">
                  <c:v>14.144500000000001</c:v>
                </c:pt>
                <c:pt idx="18">
                  <c:v>17.774899999999999</c:v>
                </c:pt>
                <c:pt idx="19">
                  <c:v>10.8116</c:v>
                </c:pt>
                <c:pt idx="20">
                  <c:v>19.7347</c:v>
                </c:pt>
                <c:pt idx="21">
                  <c:v>17.638200000000001</c:v>
                </c:pt>
                <c:pt idx="22">
                  <c:v>15.6471</c:v>
                </c:pt>
                <c:pt idx="23">
                  <c:v>19.5412</c:v>
                </c:pt>
                <c:pt idx="24">
                  <c:v>13.788</c:v>
                </c:pt>
                <c:pt idx="25">
                  <c:v>9.6038999999999994</c:v>
                </c:pt>
                <c:pt idx="26">
                  <c:v>0.50480000000000003</c:v>
                </c:pt>
                <c:pt idx="27">
                  <c:v>5.7958999999999996</c:v>
                </c:pt>
                <c:pt idx="28">
                  <c:v>12.9291</c:v>
                </c:pt>
                <c:pt idx="29">
                  <c:v>27.391200000000001</c:v>
                </c:pt>
                <c:pt idx="30">
                  <c:v>26.207799999999999</c:v>
                </c:pt>
                <c:pt idx="31">
                  <c:v>20.219799999999999</c:v>
                </c:pt>
                <c:pt idx="32">
                  <c:v>39.941099999999999</c:v>
                </c:pt>
                <c:pt idx="33">
                  <c:v>91.011099999999999</c:v>
                </c:pt>
                <c:pt idx="34">
                  <c:v>228.25030000000001</c:v>
                </c:pt>
                <c:pt idx="35">
                  <c:v>313.15989999999999</c:v>
                </c:pt>
                <c:pt idx="36">
                  <c:v>374.34460000000001</c:v>
                </c:pt>
                <c:pt idx="37">
                  <c:v>363.67430000000002</c:v>
                </c:pt>
                <c:pt idx="38">
                  <c:v>372.70150000000001</c:v>
                </c:pt>
                <c:pt idx="39">
                  <c:v>372.06779999999998</c:v>
                </c:pt>
                <c:pt idx="40">
                  <c:v>369.24810000000002</c:v>
                </c:pt>
                <c:pt idx="41">
                  <c:v>362.26609999999999</c:v>
                </c:pt>
                <c:pt idx="42">
                  <c:v>359.39089999999999</c:v>
                </c:pt>
                <c:pt idx="43">
                  <c:v>356.35199999999998</c:v>
                </c:pt>
                <c:pt idx="44">
                  <c:v>370.5419</c:v>
                </c:pt>
                <c:pt idx="45">
                  <c:v>366.1739</c:v>
                </c:pt>
                <c:pt idx="46">
                  <c:v>358.23680000000002</c:v>
                </c:pt>
                <c:pt idx="47">
                  <c:v>360.26190000000003</c:v>
                </c:pt>
              </c:numCache>
            </c:numRef>
          </c:val>
          <c:extLst>
            <c:ext xmlns:c16="http://schemas.microsoft.com/office/drawing/2014/chart" uri="{C3380CC4-5D6E-409C-BE32-E72D297353CC}">
              <c16:uniqueId val="{00000003-4BA8-49EF-A318-172B43C391F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6926.7340000000004</c:v>
                </c:pt>
                <c:pt idx="1">
                  <c:v>6823.7510000000002</c:v>
                </c:pt>
                <c:pt idx="2">
                  <c:v>6727.5950000000003</c:v>
                </c:pt>
                <c:pt idx="3">
                  <c:v>6636.3</c:v>
                </c:pt>
                <c:pt idx="4">
                  <c:v>6472.6</c:v>
                </c:pt>
                <c:pt idx="5">
                  <c:v>6447.2</c:v>
                </c:pt>
                <c:pt idx="6">
                  <c:v>6526.1</c:v>
                </c:pt>
                <c:pt idx="7">
                  <c:v>6548.4</c:v>
                </c:pt>
                <c:pt idx="8">
                  <c:v>6488</c:v>
                </c:pt>
                <c:pt idx="9">
                  <c:v>6560.8</c:v>
                </c:pt>
                <c:pt idx="10">
                  <c:v>6637.4</c:v>
                </c:pt>
                <c:pt idx="11">
                  <c:v>6504.973</c:v>
                </c:pt>
                <c:pt idx="12">
                  <c:v>6595.9390000000003</c:v>
                </c:pt>
                <c:pt idx="13">
                  <c:v>6642.47</c:v>
                </c:pt>
                <c:pt idx="14">
                  <c:v>6934.8360000000002</c:v>
                </c:pt>
                <c:pt idx="15">
                  <c:v>7058.66</c:v>
                </c:pt>
                <c:pt idx="16">
                  <c:v>7311.3469999999998</c:v>
                </c:pt>
                <c:pt idx="17">
                  <c:v>7415.9210000000003</c:v>
                </c:pt>
                <c:pt idx="18">
                  <c:v>7657.3869999999997</c:v>
                </c:pt>
                <c:pt idx="19">
                  <c:v>7806.7690000000002</c:v>
                </c:pt>
                <c:pt idx="20">
                  <c:v>7872.9780000000001</c:v>
                </c:pt>
                <c:pt idx="21">
                  <c:v>7950.4</c:v>
                </c:pt>
                <c:pt idx="22">
                  <c:v>7895</c:v>
                </c:pt>
                <c:pt idx="23">
                  <c:v>7923.1819999999998</c:v>
                </c:pt>
                <c:pt idx="24">
                  <c:v>8026.5990000000002</c:v>
                </c:pt>
                <c:pt idx="25">
                  <c:v>7977.2790000000005</c:v>
                </c:pt>
                <c:pt idx="26">
                  <c:v>7883.2479999999996</c:v>
                </c:pt>
                <c:pt idx="27">
                  <c:v>8046.3379999999997</c:v>
                </c:pt>
                <c:pt idx="28">
                  <c:v>8035.9780000000001</c:v>
                </c:pt>
                <c:pt idx="29">
                  <c:v>8078.9709999999995</c:v>
                </c:pt>
                <c:pt idx="30">
                  <c:v>8067.4059999999999</c:v>
                </c:pt>
                <c:pt idx="31">
                  <c:v>7855.5439999999999</c:v>
                </c:pt>
                <c:pt idx="32">
                  <c:v>7813.2579999999998</c:v>
                </c:pt>
                <c:pt idx="33">
                  <c:v>7669.558</c:v>
                </c:pt>
                <c:pt idx="34">
                  <c:v>7668.7759999999998</c:v>
                </c:pt>
                <c:pt idx="35">
                  <c:v>7465.0709999999999</c:v>
                </c:pt>
                <c:pt idx="36">
                  <c:v>7490.1779999999999</c:v>
                </c:pt>
                <c:pt idx="37">
                  <c:v>7782.3059999999996</c:v>
                </c:pt>
                <c:pt idx="38">
                  <c:v>7889.1859999999997</c:v>
                </c:pt>
                <c:pt idx="39">
                  <c:v>7846.1049999999996</c:v>
                </c:pt>
                <c:pt idx="40">
                  <c:v>7781.6120000000001</c:v>
                </c:pt>
                <c:pt idx="41">
                  <c:v>7761.8339999999998</c:v>
                </c:pt>
                <c:pt idx="42">
                  <c:v>7700.3280000000004</c:v>
                </c:pt>
                <c:pt idx="43">
                  <c:v>7648.9660000000003</c:v>
                </c:pt>
                <c:pt idx="44">
                  <c:v>7605.6629999999996</c:v>
                </c:pt>
                <c:pt idx="45">
                  <c:v>7438.5469999999996</c:v>
                </c:pt>
                <c:pt idx="46">
                  <c:v>7161.3429999999998</c:v>
                </c:pt>
                <c:pt idx="47">
                  <c:v>6879.067</c:v>
                </c:pt>
              </c:numCache>
            </c:numRef>
          </c:val>
          <c:smooth val="0"/>
          <c:extLst>
            <c:ext xmlns:c16="http://schemas.microsoft.com/office/drawing/2014/chart" uri="{C3380CC4-5D6E-409C-BE32-E72D297353CC}">
              <c16:uniqueId val="{00000000-B864-46BB-AF89-5C7BBAE2FC2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6747.8310099999999</c:v>
                </c:pt>
                <c:pt idx="1">
                  <c:v>6654.2067100000004</c:v>
                </c:pt>
                <c:pt idx="2">
                  <c:v>6562.5936400000001</c:v>
                </c:pt>
                <c:pt idx="3">
                  <c:v>6472.67677</c:v>
                </c:pt>
                <c:pt idx="4">
                  <c:v>6425.28377</c:v>
                </c:pt>
                <c:pt idx="5">
                  <c:v>6392.4507199999998</c:v>
                </c:pt>
                <c:pt idx="6">
                  <c:v>6369.6039099999998</c:v>
                </c:pt>
                <c:pt idx="7">
                  <c:v>6357.3505299999997</c:v>
                </c:pt>
                <c:pt idx="8">
                  <c:v>6394.9554699999999</c:v>
                </c:pt>
                <c:pt idx="9">
                  <c:v>6415.1506900000004</c:v>
                </c:pt>
                <c:pt idx="10">
                  <c:v>6458.3013300000002</c:v>
                </c:pt>
                <c:pt idx="11">
                  <c:v>6369.2029300000004</c:v>
                </c:pt>
                <c:pt idx="12">
                  <c:v>6449.48866</c:v>
                </c:pt>
                <c:pt idx="13">
                  <c:v>6551.9629999999997</c:v>
                </c:pt>
                <c:pt idx="14">
                  <c:v>6731.0837600000004</c:v>
                </c:pt>
                <c:pt idx="15">
                  <c:v>6938.3086199999998</c:v>
                </c:pt>
                <c:pt idx="16">
                  <c:v>7205.47228</c:v>
                </c:pt>
                <c:pt idx="17">
                  <c:v>7373.9745000000003</c:v>
                </c:pt>
                <c:pt idx="18">
                  <c:v>7533.2777400000004</c:v>
                </c:pt>
                <c:pt idx="19">
                  <c:v>7648.2435800000003</c:v>
                </c:pt>
                <c:pt idx="20">
                  <c:v>7737.7136899999996</c:v>
                </c:pt>
                <c:pt idx="21">
                  <c:v>7821.3811599999999</c:v>
                </c:pt>
                <c:pt idx="22">
                  <c:v>7879.7193800000005</c:v>
                </c:pt>
                <c:pt idx="23">
                  <c:v>7845.2437399999999</c:v>
                </c:pt>
                <c:pt idx="24">
                  <c:v>7845.0083000000004</c:v>
                </c:pt>
                <c:pt idx="25">
                  <c:v>7809.6502499999997</c:v>
                </c:pt>
                <c:pt idx="26">
                  <c:v>7774.9524799999999</c:v>
                </c:pt>
                <c:pt idx="27">
                  <c:v>7780.9296599999998</c:v>
                </c:pt>
                <c:pt idx="28">
                  <c:v>7790.5315099999998</c:v>
                </c:pt>
                <c:pt idx="29">
                  <c:v>7775.2300500000001</c:v>
                </c:pt>
                <c:pt idx="30">
                  <c:v>7786.1698399999996</c:v>
                </c:pt>
                <c:pt idx="31">
                  <c:v>7726.3602899999996</c:v>
                </c:pt>
                <c:pt idx="32">
                  <c:v>7615.12691</c:v>
                </c:pt>
                <c:pt idx="33">
                  <c:v>7505.3190999999997</c:v>
                </c:pt>
                <c:pt idx="34">
                  <c:v>7518.0496999999996</c:v>
                </c:pt>
                <c:pt idx="35">
                  <c:v>7396.6284999999998</c:v>
                </c:pt>
                <c:pt idx="36">
                  <c:v>7313.34465</c:v>
                </c:pt>
                <c:pt idx="37">
                  <c:v>7614.7142999999996</c:v>
                </c:pt>
                <c:pt idx="38">
                  <c:v>7759.1782000000003</c:v>
                </c:pt>
                <c:pt idx="39">
                  <c:v>7786.8154100000002</c:v>
                </c:pt>
                <c:pt idx="40">
                  <c:v>7750.9688500000002</c:v>
                </c:pt>
                <c:pt idx="41">
                  <c:v>7682.63184</c:v>
                </c:pt>
                <c:pt idx="42">
                  <c:v>7653.0520200000001</c:v>
                </c:pt>
                <c:pt idx="43">
                  <c:v>7626.3274000000001</c:v>
                </c:pt>
                <c:pt idx="44">
                  <c:v>7500.0495700000001</c:v>
                </c:pt>
                <c:pt idx="45">
                  <c:v>7349.2865400000001</c:v>
                </c:pt>
                <c:pt idx="46">
                  <c:v>7123.17443</c:v>
                </c:pt>
                <c:pt idx="47">
                  <c:v>6930.4591300000002</c:v>
                </c:pt>
              </c:numCache>
            </c:numRef>
          </c:val>
          <c:smooth val="0"/>
          <c:extLst>
            <c:ext xmlns:c16="http://schemas.microsoft.com/office/drawing/2014/chart" uri="{C3380CC4-5D6E-409C-BE32-E72D297353CC}">
              <c16:uniqueId val="{00000001-B864-46BB-AF89-5C7BBAE2FC2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31</c:v>
                </c:pt>
                <c:pt idx="1">
                  <c:v>JUE 1</c:v>
                </c:pt>
                <c:pt idx="2">
                  <c:v>VIE 2</c:v>
                </c:pt>
                <c:pt idx="3">
                  <c:v>SAB 3</c:v>
                </c:pt>
                <c:pt idx="4">
                  <c:v>DOM 4</c:v>
                </c:pt>
                <c:pt idx="5">
                  <c:v>LUN 5</c:v>
                </c:pt>
                <c:pt idx="6">
                  <c:v>MAR 6</c:v>
                </c:pt>
                <c:pt idx="7">
                  <c:v>MIE 7</c:v>
                </c:pt>
              </c:strCache>
            </c:strRef>
          </c:cat>
          <c:val>
            <c:numRef>
              <c:f>COSTO_OPE_EJEC!$C$8:$C$15</c:f>
              <c:numCache>
                <c:formatCode>#,##0.0</c:formatCode>
                <c:ptCount val="8"/>
                <c:pt idx="0">
                  <c:v>5541738.8552999999</c:v>
                </c:pt>
                <c:pt idx="1">
                  <c:v>3940066.9861300001</c:v>
                </c:pt>
                <c:pt idx="2">
                  <c:v>6719327.1394600002</c:v>
                </c:pt>
                <c:pt idx="3">
                  <c:v>6731867.7822599998</c:v>
                </c:pt>
                <c:pt idx="4">
                  <c:v>6208376.3778600004</c:v>
                </c:pt>
                <c:pt idx="5">
                  <c:v>6399044.0986299999</c:v>
                </c:pt>
                <c:pt idx="6">
                  <c:v>6283657.6076100003</c:v>
                </c:pt>
                <c:pt idx="7">
                  <c:v>6143293.3652799996</c:v>
                </c:pt>
              </c:numCache>
            </c:numRef>
          </c:val>
          <c:extLst>
            <c:ext xmlns:c16="http://schemas.microsoft.com/office/drawing/2014/chart" uri="{C3380CC4-5D6E-409C-BE32-E72D297353CC}">
              <c16:uniqueId val="{00000000-696E-4367-A7ED-C4142B4CA67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-0.27444236683274786</c:v>
                </c:pt>
                <c:pt idx="1">
                  <c:v>-0.23243670025845936</c:v>
                </c:pt>
                <c:pt idx="2">
                  <c:v>-6.0568768929508285E-2</c:v>
                </c:pt>
                <c:pt idx="3">
                  <c:v>-0.20558032041800475</c:v>
                </c:pt>
                <c:pt idx="4">
                  <c:v>-0.2062783456285108</c:v>
                </c:pt>
                <c:pt idx="5">
                  <c:v>-0.17200924633233053</c:v>
                </c:pt>
                <c:pt idx="6">
                  <c:v>-0.17491436352676643</c:v>
                </c:pt>
                <c:pt idx="7">
                  <c:v>9.3451387908369168E-2</c:v>
                </c:pt>
              </c:numCache>
            </c:numRef>
          </c:cat>
          <c:val>
            <c:numRef>
              <c:f>COSTO_OPE_EJEC!$D$8:$D$15</c:f>
              <c:numCache>
                <c:formatCode>#,##0.0</c:formatCode>
                <c:ptCount val="8"/>
                <c:pt idx="0">
                  <c:v>7637903.0444609001</c:v>
                </c:pt>
                <c:pt idx="1">
                  <c:v>5133214.4038891997</c:v>
                </c:pt>
                <c:pt idx="2">
                  <c:v>7152548.1772659998</c:v>
                </c:pt>
                <c:pt idx="3">
                  <c:v>8473943.8803959992</c:v>
                </c:pt>
                <c:pt idx="4">
                  <c:v>7821855.8655503998</c:v>
                </c:pt>
                <c:pt idx="5">
                  <c:v>7728400.4323535999</c:v>
                </c:pt>
                <c:pt idx="6">
                  <c:v>7615764.1459728004</c:v>
                </c:pt>
                <c:pt idx="7">
                  <c:v>5618259.2415300002</c:v>
                </c:pt>
              </c:numCache>
            </c:numRef>
          </c:val>
          <c:extLst>
            <c:ext xmlns:c16="http://schemas.microsoft.com/office/drawing/2014/chart" uri="{C3380CC4-5D6E-409C-BE32-E72D297353CC}">
              <c16:uniqueId val="{00000001-696E-4367-A7ED-C4142B4CA67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22</v>
      </c>
      <c r="D8" s="5" t="s">
        <v>23</v>
      </c>
      <c r="E8" s="5" t="s">
        <v>24</v>
      </c>
      <c r="F8" s="5" t="s">
        <v>25</v>
      </c>
      <c r="G8" s="4" t="s">
        <v>26</v>
      </c>
      <c r="H8" s="4" t="s">
        <v>27</v>
      </c>
      <c r="I8" s="6" t="s">
        <v>28</v>
      </c>
      <c r="J8" s="4"/>
      <c r="K8" s="4" t="s">
        <v>21</v>
      </c>
      <c r="L8" s="4">
        <v>220</v>
      </c>
    </row>
    <row r="9" spans="1:12" x14ac:dyDescent="0.3">
      <c r="A9" s="1"/>
      <c r="B9" s="4" t="s">
        <v>29</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16</v>
      </c>
      <c r="F10" s="5" t="s">
        <v>39</v>
      </c>
      <c r="G10" s="4" t="s">
        <v>40</v>
      </c>
      <c r="H10" s="4" t="s">
        <v>41</v>
      </c>
      <c r="I10" s="6" t="s">
        <v>42</v>
      </c>
      <c r="J10" s="4"/>
      <c r="K10" s="4" t="s">
        <v>21</v>
      </c>
      <c r="L10" s="4">
        <v>0</v>
      </c>
    </row>
    <row r="11" spans="1:12" x14ac:dyDescent="0.3">
      <c r="A11" s="1"/>
      <c r="B11" s="4" t="s">
        <v>29</v>
      </c>
      <c r="C11" s="5" t="s">
        <v>43</v>
      </c>
      <c r="D11" s="5" t="s">
        <v>44</v>
      </c>
      <c r="E11" s="5" t="s">
        <v>24</v>
      </c>
      <c r="F11" s="5" t="s">
        <v>45</v>
      </c>
      <c r="G11" s="4" t="s">
        <v>46</v>
      </c>
      <c r="H11" s="4" t="s">
        <v>47</v>
      </c>
      <c r="I11" s="6" t="s">
        <v>48</v>
      </c>
      <c r="J11" s="4"/>
      <c r="K11" s="4" t="s">
        <v>21</v>
      </c>
      <c r="L11" s="4"/>
    </row>
    <row r="12" spans="1:12" x14ac:dyDescent="0.3">
      <c r="A12" s="1"/>
      <c r="B12" s="4" t="s">
        <v>29</v>
      </c>
      <c r="C12" s="5" t="s">
        <v>43</v>
      </c>
      <c r="D12" s="5" t="s">
        <v>44</v>
      </c>
      <c r="E12" s="5" t="s">
        <v>24</v>
      </c>
      <c r="F12" s="5" t="s">
        <v>45</v>
      </c>
      <c r="G12" s="4" t="s">
        <v>49</v>
      </c>
      <c r="H12" s="4" t="s">
        <v>50</v>
      </c>
      <c r="I12" s="6" t="s">
        <v>48</v>
      </c>
      <c r="J12" s="4"/>
      <c r="K12" s="4" t="s">
        <v>21</v>
      </c>
      <c r="L12" s="4"/>
    </row>
    <row r="13" spans="1:12" x14ac:dyDescent="0.3">
      <c r="A13" s="1"/>
      <c r="B13" s="4" t="s">
        <v>13</v>
      </c>
      <c r="C13" s="5" t="s">
        <v>51</v>
      </c>
      <c r="D13" s="5" t="s">
        <v>52</v>
      </c>
      <c r="E13" s="5" t="s">
        <v>24</v>
      </c>
      <c r="F13" s="5" t="s">
        <v>53</v>
      </c>
      <c r="G13" s="4" t="s">
        <v>54</v>
      </c>
      <c r="H13" s="4" t="s">
        <v>55</v>
      </c>
      <c r="I13" s="6" t="s">
        <v>56</v>
      </c>
      <c r="J13" s="4">
        <v>21.4</v>
      </c>
      <c r="K13" s="4" t="s">
        <v>57</v>
      </c>
      <c r="L13" s="4">
        <v>138</v>
      </c>
    </row>
    <row r="14" spans="1:12" x14ac:dyDescent="0.3">
      <c r="A14" s="1"/>
      <c r="B14" s="4" t="s">
        <v>13</v>
      </c>
      <c r="C14" s="5" t="s">
        <v>58</v>
      </c>
      <c r="D14" s="5" t="s">
        <v>59</v>
      </c>
      <c r="E14" s="5" t="s">
        <v>60</v>
      </c>
      <c r="F14" s="5" t="s">
        <v>61</v>
      </c>
      <c r="G14" s="4" t="s">
        <v>62</v>
      </c>
      <c r="H14" s="4" t="s">
        <v>63</v>
      </c>
      <c r="I14" s="6" t="s">
        <v>64</v>
      </c>
      <c r="J14" s="4"/>
      <c r="K14" s="4" t="s">
        <v>21</v>
      </c>
      <c r="L14" s="4">
        <v>6.6</v>
      </c>
    </row>
    <row r="15" spans="1:12" x14ac:dyDescent="0.3">
      <c r="A15" s="1"/>
      <c r="B15" s="4" t="s">
        <v>13</v>
      </c>
      <c r="C15" s="5" t="s">
        <v>65</v>
      </c>
      <c r="D15" s="5" t="s">
        <v>66</v>
      </c>
      <c r="E15" s="5" t="s">
        <v>24</v>
      </c>
      <c r="F15" s="5" t="s">
        <v>67</v>
      </c>
      <c r="G15" s="4" t="s">
        <v>68</v>
      </c>
      <c r="H15" s="4" t="s">
        <v>69</v>
      </c>
      <c r="I15" s="6" t="s">
        <v>70</v>
      </c>
      <c r="J15" s="4"/>
      <c r="K15" s="4" t="s">
        <v>21</v>
      </c>
      <c r="L15" s="4">
        <v>138</v>
      </c>
    </row>
    <row r="16" spans="1:12" ht="26.4" x14ac:dyDescent="0.3">
      <c r="A16" s="1"/>
      <c r="B16" s="4" t="s">
        <v>29</v>
      </c>
      <c r="C16" s="5" t="s">
        <v>65</v>
      </c>
      <c r="D16" s="5" t="s">
        <v>71</v>
      </c>
      <c r="E16" s="5" t="s">
        <v>72</v>
      </c>
      <c r="F16" s="5" t="s">
        <v>73</v>
      </c>
      <c r="G16" s="4" t="s">
        <v>74</v>
      </c>
      <c r="H16" s="4" t="s">
        <v>75</v>
      </c>
      <c r="I16" s="6" t="s">
        <v>76</v>
      </c>
      <c r="J16" s="4"/>
      <c r="K16" s="4" t="s">
        <v>57</v>
      </c>
      <c r="L16" s="4"/>
    </row>
    <row r="17" spans="1:12" x14ac:dyDescent="0.3">
      <c r="A17" s="1"/>
      <c r="B17" s="4" t="s">
        <v>13</v>
      </c>
      <c r="C17" s="5" t="s">
        <v>77</v>
      </c>
      <c r="D17" s="5" t="s">
        <v>78</v>
      </c>
      <c r="E17" s="5" t="s">
        <v>24</v>
      </c>
      <c r="F17" s="5" t="s">
        <v>79</v>
      </c>
      <c r="G17" s="4" t="s">
        <v>80</v>
      </c>
      <c r="H17" s="4" t="s">
        <v>80</v>
      </c>
      <c r="I17" s="6" t="s">
        <v>81</v>
      </c>
      <c r="J17" s="4"/>
      <c r="K17" s="4" t="s">
        <v>21</v>
      </c>
      <c r="L17" s="4">
        <v>220</v>
      </c>
    </row>
    <row r="18" spans="1:12" x14ac:dyDescent="0.3">
      <c r="A18" s="1"/>
      <c r="B18" s="4" t="s">
        <v>13</v>
      </c>
      <c r="C18" s="5" t="s">
        <v>77</v>
      </c>
      <c r="D18" s="5" t="s">
        <v>78</v>
      </c>
      <c r="E18" s="5" t="s">
        <v>24</v>
      </c>
      <c r="F18" s="5" t="s">
        <v>79</v>
      </c>
      <c r="G18" s="4" t="s">
        <v>82</v>
      </c>
      <c r="H18" s="4" t="s">
        <v>83</v>
      </c>
      <c r="I18" s="6" t="s">
        <v>84</v>
      </c>
      <c r="J18" s="4"/>
      <c r="K18" s="4" t="s">
        <v>21</v>
      </c>
      <c r="L18"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85</v>
      </c>
      <c r="C5" s="196"/>
      <c r="D5" s="196"/>
      <c r="E5" s="196"/>
      <c r="F5" s="196"/>
      <c r="G5" s="196"/>
      <c r="H5" s="196"/>
      <c r="I5" s="196"/>
    </row>
    <row r="6" spans="1:9" ht="40.049999999999997" customHeight="1" x14ac:dyDescent="0.3">
      <c r="A6" s="1"/>
      <c r="B6" s="7" t="s">
        <v>86</v>
      </c>
      <c r="C6" s="3" t="s">
        <v>87</v>
      </c>
      <c r="D6" s="3" t="s">
        <v>88</v>
      </c>
      <c r="E6" s="7" t="s">
        <v>3</v>
      </c>
      <c r="F6" s="7" t="s">
        <v>4</v>
      </c>
      <c r="G6" s="7" t="s">
        <v>89</v>
      </c>
      <c r="H6" s="7" t="s">
        <v>6</v>
      </c>
      <c r="I6" s="7" t="s">
        <v>9</v>
      </c>
    </row>
    <row r="7" spans="1:9" x14ac:dyDescent="0.3">
      <c r="A7" s="1"/>
      <c r="B7" s="4" t="s">
        <v>90</v>
      </c>
      <c r="C7" s="4" t="s">
        <v>91</v>
      </c>
      <c r="D7" s="4" t="s">
        <v>92</v>
      </c>
      <c r="E7" s="5" t="s">
        <v>93</v>
      </c>
      <c r="F7" s="5" t="s">
        <v>94</v>
      </c>
      <c r="G7" s="5" t="s">
        <v>95</v>
      </c>
      <c r="H7" s="5" t="s">
        <v>96</v>
      </c>
      <c r="I7" s="5" t="s">
        <v>97</v>
      </c>
    </row>
    <row r="8" spans="1:9" x14ac:dyDescent="0.3">
      <c r="A8" s="1"/>
      <c r="B8" s="4" t="s">
        <v>90</v>
      </c>
      <c r="C8" s="4" t="s">
        <v>91</v>
      </c>
      <c r="D8" s="4" t="s">
        <v>92</v>
      </c>
      <c r="E8" s="5" t="s">
        <v>98</v>
      </c>
      <c r="F8" s="5" t="s">
        <v>99</v>
      </c>
      <c r="G8" s="5" t="s">
        <v>100</v>
      </c>
      <c r="H8" s="5" t="s">
        <v>101</v>
      </c>
      <c r="I8" s="5" t="s">
        <v>102</v>
      </c>
    </row>
    <row r="9" spans="1:9" x14ac:dyDescent="0.3">
      <c r="A9" s="1"/>
      <c r="B9" s="4" t="s">
        <v>90</v>
      </c>
      <c r="C9" s="4" t="s">
        <v>91</v>
      </c>
      <c r="D9" s="4" t="s">
        <v>92</v>
      </c>
      <c r="E9" s="5" t="s">
        <v>103</v>
      </c>
      <c r="F9" s="5" t="s">
        <v>104</v>
      </c>
      <c r="G9" s="5" t="s">
        <v>105</v>
      </c>
      <c r="H9" s="5" t="s">
        <v>106</v>
      </c>
      <c r="I9" s="5" t="s">
        <v>107</v>
      </c>
    </row>
    <row r="10" spans="1:9" x14ac:dyDescent="0.3">
      <c r="A10" s="1"/>
      <c r="B10" s="4" t="s">
        <v>90</v>
      </c>
      <c r="C10" s="4" t="s">
        <v>91</v>
      </c>
      <c r="D10" s="4" t="s">
        <v>92</v>
      </c>
      <c r="E10" s="5" t="s">
        <v>108</v>
      </c>
      <c r="F10" s="5" t="s">
        <v>109</v>
      </c>
      <c r="G10" s="5" t="s">
        <v>110</v>
      </c>
      <c r="H10" s="5" t="s">
        <v>106</v>
      </c>
      <c r="I10" s="5" t="s">
        <v>111</v>
      </c>
    </row>
    <row r="11" spans="1:9" x14ac:dyDescent="0.3">
      <c r="A11" s="1"/>
      <c r="B11" s="4" t="s">
        <v>90</v>
      </c>
      <c r="C11" s="4" t="s">
        <v>91</v>
      </c>
      <c r="D11" s="4" t="s">
        <v>92</v>
      </c>
      <c r="E11" s="5" t="s">
        <v>108</v>
      </c>
      <c r="F11" s="5" t="s">
        <v>109</v>
      </c>
      <c r="G11" s="5" t="s">
        <v>112</v>
      </c>
      <c r="H11" s="5" t="s">
        <v>113</v>
      </c>
      <c r="I11" s="5" t="s">
        <v>114</v>
      </c>
    </row>
    <row r="12" spans="1:9" x14ac:dyDescent="0.3">
      <c r="A12" s="1"/>
      <c r="B12" s="4" t="s">
        <v>90</v>
      </c>
      <c r="C12" s="4" t="s">
        <v>91</v>
      </c>
      <c r="D12" s="4" t="s">
        <v>92</v>
      </c>
      <c r="E12" s="5" t="s">
        <v>115</v>
      </c>
      <c r="F12" s="5" t="s">
        <v>116</v>
      </c>
      <c r="G12" s="5" t="s">
        <v>117</v>
      </c>
      <c r="H12" s="5" t="s">
        <v>118</v>
      </c>
      <c r="I12" s="5" t="s">
        <v>119</v>
      </c>
    </row>
    <row r="13" spans="1:9" x14ac:dyDescent="0.3">
      <c r="A13" s="1"/>
      <c r="B13" s="4" t="s">
        <v>90</v>
      </c>
      <c r="C13" s="4" t="s">
        <v>91</v>
      </c>
      <c r="D13" s="4" t="s">
        <v>92</v>
      </c>
      <c r="E13" s="5" t="s">
        <v>115</v>
      </c>
      <c r="F13" s="5" t="s">
        <v>120</v>
      </c>
      <c r="G13" s="5" t="s">
        <v>110</v>
      </c>
      <c r="H13" s="5" t="s">
        <v>106</v>
      </c>
      <c r="I13" s="5" t="s">
        <v>121</v>
      </c>
    </row>
    <row r="14" spans="1:9" x14ac:dyDescent="0.3">
      <c r="A14" s="1"/>
      <c r="B14" s="4" t="s">
        <v>90</v>
      </c>
      <c r="C14" s="4" t="s">
        <v>91</v>
      </c>
      <c r="D14" s="4" t="s">
        <v>92</v>
      </c>
      <c r="E14" s="5" t="s">
        <v>115</v>
      </c>
      <c r="F14" s="5" t="s">
        <v>120</v>
      </c>
      <c r="G14" s="5" t="s">
        <v>110</v>
      </c>
      <c r="H14" s="5" t="s">
        <v>106</v>
      </c>
      <c r="I14" s="5" t="s">
        <v>122</v>
      </c>
    </row>
    <row r="15" spans="1:9" x14ac:dyDescent="0.3">
      <c r="A15" s="1"/>
      <c r="B15" s="4" t="s">
        <v>90</v>
      </c>
      <c r="C15" s="4" t="s">
        <v>91</v>
      </c>
      <c r="D15" s="4" t="s">
        <v>92</v>
      </c>
      <c r="E15" s="5" t="s">
        <v>115</v>
      </c>
      <c r="F15" s="5" t="s">
        <v>123</v>
      </c>
      <c r="G15" s="5" t="s">
        <v>110</v>
      </c>
      <c r="H15" s="5" t="s">
        <v>106</v>
      </c>
      <c r="I15" s="5" t="s">
        <v>121</v>
      </c>
    </row>
    <row r="16" spans="1:9" x14ac:dyDescent="0.3">
      <c r="A16" s="1"/>
      <c r="B16" s="4" t="s">
        <v>90</v>
      </c>
      <c r="C16" s="4" t="s">
        <v>91</v>
      </c>
      <c r="D16" s="4" t="s">
        <v>92</v>
      </c>
      <c r="E16" s="5" t="s">
        <v>124</v>
      </c>
      <c r="F16" s="5" t="s">
        <v>125</v>
      </c>
      <c r="G16" s="5" t="s">
        <v>110</v>
      </c>
      <c r="H16" s="5" t="s">
        <v>106</v>
      </c>
      <c r="I16" s="5" t="s">
        <v>126</v>
      </c>
    </row>
    <row r="17" spans="1:9" x14ac:dyDescent="0.3">
      <c r="A17" s="1"/>
      <c r="B17" s="4" t="s">
        <v>90</v>
      </c>
      <c r="C17" s="4" t="s">
        <v>91</v>
      </c>
      <c r="D17" s="4" t="s">
        <v>92</v>
      </c>
      <c r="E17" s="5" t="s">
        <v>127</v>
      </c>
      <c r="F17" s="5" t="s">
        <v>128</v>
      </c>
      <c r="G17" s="5" t="s">
        <v>117</v>
      </c>
      <c r="H17" s="5" t="s">
        <v>129</v>
      </c>
      <c r="I17" s="5" t="s">
        <v>130</v>
      </c>
    </row>
    <row r="18" spans="1:9" x14ac:dyDescent="0.3">
      <c r="A18" s="1"/>
      <c r="B18" s="4" t="s">
        <v>90</v>
      </c>
      <c r="C18" s="4" t="s">
        <v>91</v>
      </c>
      <c r="D18" s="4" t="s">
        <v>92</v>
      </c>
      <c r="E18" s="5" t="s">
        <v>127</v>
      </c>
      <c r="F18" s="5" t="s">
        <v>128</v>
      </c>
      <c r="G18" s="5" t="s">
        <v>117</v>
      </c>
      <c r="H18" s="5" t="s">
        <v>131</v>
      </c>
      <c r="I18" s="5" t="s">
        <v>132</v>
      </c>
    </row>
    <row r="19" spans="1:9" x14ac:dyDescent="0.3">
      <c r="A19" s="1"/>
      <c r="B19" s="4" t="s">
        <v>90</v>
      </c>
      <c r="C19" s="4" t="s">
        <v>91</v>
      </c>
      <c r="D19" s="4" t="s">
        <v>92</v>
      </c>
      <c r="E19" s="5" t="s">
        <v>127</v>
      </c>
      <c r="F19" s="5" t="s">
        <v>128</v>
      </c>
      <c r="G19" s="5" t="s">
        <v>117</v>
      </c>
      <c r="H19" s="5" t="s">
        <v>118</v>
      </c>
      <c r="I19" s="5" t="s">
        <v>133</v>
      </c>
    </row>
    <row r="20" spans="1:9" x14ac:dyDescent="0.3">
      <c r="A20" s="1"/>
      <c r="B20" s="4" t="s">
        <v>90</v>
      </c>
      <c r="C20" s="4" t="s">
        <v>91</v>
      </c>
      <c r="D20" s="4" t="s">
        <v>92</v>
      </c>
      <c r="E20" s="5" t="s">
        <v>127</v>
      </c>
      <c r="F20" s="5" t="s">
        <v>134</v>
      </c>
      <c r="G20" s="5" t="s">
        <v>105</v>
      </c>
      <c r="H20" s="5" t="s">
        <v>106</v>
      </c>
      <c r="I20" s="5" t="s">
        <v>135</v>
      </c>
    </row>
    <row r="21" spans="1:9" x14ac:dyDescent="0.3">
      <c r="A21" s="1"/>
      <c r="B21" s="4" t="s">
        <v>90</v>
      </c>
      <c r="C21" s="4" t="s">
        <v>91</v>
      </c>
      <c r="D21" s="4" t="s">
        <v>92</v>
      </c>
      <c r="E21" s="5" t="s">
        <v>127</v>
      </c>
      <c r="F21" s="5" t="s">
        <v>134</v>
      </c>
      <c r="G21" s="5" t="s">
        <v>105</v>
      </c>
      <c r="H21" s="5" t="s">
        <v>106</v>
      </c>
      <c r="I21" s="5" t="s">
        <v>136</v>
      </c>
    </row>
    <row r="22" spans="1:9" x14ac:dyDescent="0.3">
      <c r="A22" s="1"/>
      <c r="B22" s="4" t="s">
        <v>90</v>
      </c>
      <c r="C22" s="4" t="s">
        <v>91</v>
      </c>
      <c r="D22" s="4" t="s">
        <v>92</v>
      </c>
      <c r="E22" s="5" t="s">
        <v>127</v>
      </c>
      <c r="F22" s="5" t="s">
        <v>137</v>
      </c>
      <c r="G22" s="5" t="s">
        <v>110</v>
      </c>
      <c r="H22" s="5" t="s">
        <v>106</v>
      </c>
      <c r="I22" s="5" t="s">
        <v>138</v>
      </c>
    </row>
    <row r="23" spans="1:9" x14ac:dyDescent="0.3">
      <c r="A23" s="1"/>
      <c r="B23" s="4" t="s">
        <v>90</v>
      </c>
      <c r="C23" s="4" t="s">
        <v>91</v>
      </c>
      <c r="D23" s="4" t="s">
        <v>92</v>
      </c>
      <c r="E23" s="5" t="s">
        <v>127</v>
      </c>
      <c r="F23" s="5" t="s">
        <v>137</v>
      </c>
      <c r="G23" s="5" t="s">
        <v>110</v>
      </c>
      <c r="H23" s="5" t="s">
        <v>106</v>
      </c>
      <c r="I23" s="5" t="s">
        <v>139</v>
      </c>
    </row>
    <row r="24" spans="1:9" x14ac:dyDescent="0.3">
      <c r="A24" s="1"/>
      <c r="B24" s="4" t="s">
        <v>90</v>
      </c>
      <c r="C24" s="4" t="s">
        <v>91</v>
      </c>
      <c r="D24" s="4" t="s">
        <v>92</v>
      </c>
      <c r="E24" s="5" t="s">
        <v>127</v>
      </c>
      <c r="F24" s="5" t="s">
        <v>140</v>
      </c>
      <c r="G24" s="5" t="s">
        <v>110</v>
      </c>
      <c r="H24" s="5" t="s">
        <v>106</v>
      </c>
      <c r="I24" s="5" t="s">
        <v>141</v>
      </c>
    </row>
    <row r="25" spans="1:9" x14ac:dyDescent="0.3">
      <c r="A25" s="1"/>
      <c r="B25" s="4" t="s">
        <v>90</v>
      </c>
      <c r="C25" s="4" t="s">
        <v>91</v>
      </c>
      <c r="D25" s="4" t="s">
        <v>92</v>
      </c>
      <c r="E25" s="5" t="s">
        <v>127</v>
      </c>
      <c r="F25" s="5" t="s">
        <v>140</v>
      </c>
      <c r="G25" s="5" t="s">
        <v>110</v>
      </c>
      <c r="H25" s="5" t="s">
        <v>106</v>
      </c>
      <c r="I25" s="5" t="s">
        <v>141</v>
      </c>
    </row>
    <row r="26" spans="1:9" x14ac:dyDescent="0.3">
      <c r="A26" s="1"/>
      <c r="B26" s="4" t="s">
        <v>90</v>
      </c>
      <c r="C26" s="4" t="s">
        <v>91</v>
      </c>
      <c r="D26" s="4" t="s">
        <v>92</v>
      </c>
      <c r="E26" s="5" t="s">
        <v>127</v>
      </c>
      <c r="F26" s="5" t="s">
        <v>140</v>
      </c>
      <c r="G26" s="5" t="s">
        <v>110</v>
      </c>
      <c r="H26" s="5" t="s">
        <v>106</v>
      </c>
      <c r="I26" s="5" t="s">
        <v>142</v>
      </c>
    </row>
    <row r="27" spans="1:9" x14ac:dyDescent="0.3">
      <c r="A27" s="1"/>
      <c r="B27" s="4" t="s">
        <v>90</v>
      </c>
      <c r="C27" s="4" t="s">
        <v>91</v>
      </c>
      <c r="D27" s="4" t="s">
        <v>92</v>
      </c>
      <c r="E27" s="5" t="s">
        <v>143</v>
      </c>
      <c r="F27" s="5" t="s">
        <v>144</v>
      </c>
      <c r="G27" s="5" t="s">
        <v>105</v>
      </c>
      <c r="H27" s="5" t="s">
        <v>106</v>
      </c>
      <c r="I27" s="5" t="s">
        <v>145</v>
      </c>
    </row>
    <row r="28" spans="1:9" x14ac:dyDescent="0.3">
      <c r="A28" s="1"/>
      <c r="B28" s="4" t="s">
        <v>90</v>
      </c>
      <c r="C28" s="4" t="s">
        <v>91</v>
      </c>
      <c r="D28" s="4" t="s">
        <v>92</v>
      </c>
      <c r="E28" s="5" t="s">
        <v>143</v>
      </c>
      <c r="F28" s="5" t="s">
        <v>144</v>
      </c>
      <c r="G28" s="5" t="s">
        <v>105</v>
      </c>
      <c r="H28" s="5" t="s">
        <v>106</v>
      </c>
      <c r="I28" s="5" t="s">
        <v>146</v>
      </c>
    </row>
    <row r="29" spans="1:9" x14ac:dyDescent="0.3">
      <c r="A29" s="1"/>
      <c r="B29" s="4" t="s">
        <v>90</v>
      </c>
      <c r="C29" s="4" t="s">
        <v>91</v>
      </c>
      <c r="D29" s="4" t="s">
        <v>92</v>
      </c>
      <c r="E29" s="5" t="s">
        <v>143</v>
      </c>
      <c r="F29" s="5" t="s">
        <v>144</v>
      </c>
      <c r="G29" s="5" t="s">
        <v>117</v>
      </c>
      <c r="H29" s="5" t="s">
        <v>129</v>
      </c>
      <c r="I29" s="5" t="s">
        <v>147</v>
      </c>
    </row>
    <row r="30" spans="1:9" x14ac:dyDescent="0.3">
      <c r="A30" s="1"/>
      <c r="B30" s="4" t="s">
        <v>90</v>
      </c>
      <c r="C30" s="4" t="s">
        <v>91</v>
      </c>
      <c r="D30" s="4" t="s">
        <v>92</v>
      </c>
      <c r="E30" s="5" t="s">
        <v>143</v>
      </c>
      <c r="F30" s="5" t="s">
        <v>144</v>
      </c>
      <c r="G30" s="5" t="s">
        <v>117</v>
      </c>
      <c r="H30" s="5" t="s">
        <v>129</v>
      </c>
      <c r="I30" s="5" t="s">
        <v>148</v>
      </c>
    </row>
    <row r="31" spans="1:9" x14ac:dyDescent="0.3">
      <c r="A31" s="1"/>
      <c r="B31" s="4" t="s">
        <v>90</v>
      </c>
      <c r="C31" s="4" t="s">
        <v>91</v>
      </c>
      <c r="D31" s="4" t="s">
        <v>92</v>
      </c>
      <c r="E31" s="5" t="s">
        <v>143</v>
      </c>
      <c r="F31" s="5" t="s">
        <v>144</v>
      </c>
      <c r="G31" s="5" t="s">
        <v>117</v>
      </c>
      <c r="H31" s="5" t="s">
        <v>131</v>
      </c>
      <c r="I31" s="5" t="s">
        <v>149</v>
      </c>
    </row>
    <row r="32" spans="1:9" x14ac:dyDescent="0.3">
      <c r="A32" s="1"/>
      <c r="B32" s="4" t="s">
        <v>90</v>
      </c>
      <c r="C32" s="4" t="s">
        <v>91</v>
      </c>
      <c r="D32" s="4" t="s">
        <v>92</v>
      </c>
      <c r="E32" s="5" t="s">
        <v>143</v>
      </c>
      <c r="F32" s="5" t="s">
        <v>144</v>
      </c>
      <c r="G32" s="5" t="s">
        <v>117</v>
      </c>
      <c r="H32" s="5" t="s">
        <v>131</v>
      </c>
      <c r="I32" s="5" t="s">
        <v>150</v>
      </c>
    </row>
    <row r="33" spans="1:9" x14ac:dyDescent="0.3">
      <c r="A33" s="1"/>
      <c r="B33" s="4" t="s">
        <v>90</v>
      </c>
      <c r="C33" s="4" t="s">
        <v>91</v>
      </c>
      <c r="D33" s="4" t="s">
        <v>92</v>
      </c>
      <c r="E33" s="5" t="s">
        <v>143</v>
      </c>
      <c r="F33" s="5" t="s">
        <v>144</v>
      </c>
      <c r="G33" s="5" t="s">
        <v>117</v>
      </c>
      <c r="H33" s="5" t="s">
        <v>118</v>
      </c>
      <c r="I33" s="5" t="s">
        <v>151</v>
      </c>
    </row>
    <row r="34" spans="1:9" x14ac:dyDescent="0.3">
      <c r="A34" s="1"/>
      <c r="B34" s="4" t="s">
        <v>90</v>
      </c>
      <c r="C34" s="4" t="s">
        <v>91</v>
      </c>
      <c r="D34" s="4" t="s">
        <v>92</v>
      </c>
      <c r="E34" s="5" t="s">
        <v>143</v>
      </c>
      <c r="F34" s="5" t="s">
        <v>144</v>
      </c>
      <c r="G34" s="5" t="s">
        <v>117</v>
      </c>
      <c r="H34" s="5" t="s">
        <v>118</v>
      </c>
      <c r="I34" s="5" t="s">
        <v>152</v>
      </c>
    </row>
    <row r="35" spans="1:9" x14ac:dyDescent="0.3">
      <c r="A35" s="1"/>
      <c r="B35" s="4" t="s">
        <v>90</v>
      </c>
      <c r="C35" s="4" t="s">
        <v>91</v>
      </c>
      <c r="D35" s="4" t="s">
        <v>92</v>
      </c>
      <c r="E35" s="5" t="s">
        <v>143</v>
      </c>
      <c r="F35" s="5" t="s">
        <v>144</v>
      </c>
      <c r="G35" s="5" t="s">
        <v>117</v>
      </c>
      <c r="H35" s="5" t="s">
        <v>153</v>
      </c>
      <c r="I35" s="5" t="s">
        <v>154</v>
      </c>
    </row>
    <row r="36" spans="1:9" x14ac:dyDescent="0.3">
      <c r="A36" s="1"/>
      <c r="B36" s="4" t="s">
        <v>90</v>
      </c>
      <c r="C36" s="4" t="s">
        <v>91</v>
      </c>
      <c r="D36" s="4" t="s">
        <v>92</v>
      </c>
      <c r="E36" s="5" t="s">
        <v>143</v>
      </c>
      <c r="F36" s="5" t="s">
        <v>144</v>
      </c>
      <c r="G36" s="5" t="s">
        <v>117</v>
      </c>
      <c r="H36" s="5" t="s">
        <v>153</v>
      </c>
      <c r="I36" s="5" t="s">
        <v>155</v>
      </c>
    </row>
    <row r="37" spans="1:9" x14ac:dyDescent="0.3">
      <c r="A37" s="1"/>
      <c r="B37" s="4" t="s">
        <v>90</v>
      </c>
      <c r="C37" s="4" t="s">
        <v>91</v>
      </c>
      <c r="D37" s="4" t="s">
        <v>92</v>
      </c>
      <c r="E37" s="5" t="s">
        <v>143</v>
      </c>
      <c r="F37" s="5" t="s">
        <v>144</v>
      </c>
      <c r="G37" s="5" t="s">
        <v>117</v>
      </c>
      <c r="H37" s="5" t="s">
        <v>156</v>
      </c>
      <c r="I37" s="5" t="s">
        <v>157</v>
      </c>
    </row>
    <row r="38" spans="1:9" x14ac:dyDescent="0.3">
      <c r="A38" s="1"/>
      <c r="B38" s="4" t="s">
        <v>90</v>
      </c>
      <c r="C38" s="4" t="s">
        <v>91</v>
      </c>
      <c r="D38" s="4" t="s">
        <v>92</v>
      </c>
      <c r="E38" s="5" t="s">
        <v>143</v>
      </c>
      <c r="F38" s="5" t="s">
        <v>144</v>
      </c>
      <c r="G38" s="5" t="s">
        <v>117</v>
      </c>
      <c r="H38" s="5" t="s">
        <v>156</v>
      </c>
      <c r="I38" s="5" t="s">
        <v>158</v>
      </c>
    </row>
    <row r="39" spans="1:9" x14ac:dyDescent="0.3">
      <c r="A39" s="1"/>
      <c r="B39" s="4" t="s">
        <v>90</v>
      </c>
      <c r="C39" s="4" t="s">
        <v>91</v>
      </c>
      <c r="D39" s="4" t="s">
        <v>92</v>
      </c>
      <c r="E39" s="5" t="s">
        <v>143</v>
      </c>
      <c r="F39" s="5" t="s">
        <v>144</v>
      </c>
      <c r="G39" s="5" t="s">
        <v>117</v>
      </c>
      <c r="H39" s="5" t="s">
        <v>159</v>
      </c>
      <c r="I39" s="5" t="s">
        <v>160</v>
      </c>
    </row>
    <row r="40" spans="1:9" x14ac:dyDescent="0.3">
      <c r="A40" s="1"/>
      <c r="B40" s="4" t="s">
        <v>90</v>
      </c>
      <c r="C40" s="4" t="s">
        <v>91</v>
      </c>
      <c r="D40" s="4" t="s">
        <v>92</v>
      </c>
      <c r="E40" s="5" t="s">
        <v>143</v>
      </c>
      <c r="F40" s="5" t="s">
        <v>144</v>
      </c>
      <c r="G40" s="5" t="s">
        <v>117</v>
      </c>
      <c r="H40" s="5" t="s">
        <v>159</v>
      </c>
      <c r="I40" s="5" t="s">
        <v>161</v>
      </c>
    </row>
    <row r="41" spans="1:9" x14ac:dyDescent="0.3">
      <c r="A41" s="1"/>
      <c r="B41" s="4" t="s">
        <v>90</v>
      </c>
      <c r="C41" s="4" t="s">
        <v>91</v>
      </c>
      <c r="D41" s="4" t="s">
        <v>92</v>
      </c>
      <c r="E41" s="5" t="s">
        <v>143</v>
      </c>
      <c r="F41" s="5" t="s">
        <v>144</v>
      </c>
      <c r="G41" s="5" t="s">
        <v>162</v>
      </c>
      <c r="H41" s="5" t="s">
        <v>163</v>
      </c>
      <c r="I41" s="5" t="s">
        <v>164</v>
      </c>
    </row>
    <row r="42" spans="1:9" x14ac:dyDescent="0.3">
      <c r="A42" s="1"/>
      <c r="B42" s="4" t="s">
        <v>90</v>
      </c>
      <c r="C42" s="4" t="s">
        <v>91</v>
      </c>
      <c r="D42" s="4" t="s">
        <v>92</v>
      </c>
      <c r="E42" s="5" t="s">
        <v>143</v>
      </c>
      <c r="F42" s="5" t="s">
        <v>165</v>
      </c>
      <c r="G42" s="5" t="s">
        <v>105</v>
      </c>
      <c r="H42" s="5" t="s">
        <v>106</v>
      </c>
      <c r="I42" s="5" t="s">
        <v>166</v>
      </c>
    </row>
    <row r="43" spans="1:9" x14ac:dyDescent="0.3">
      <c r="A43" s="1"/>
      <c r="B43" s="4" t="s">
        <v>90</v>
      </c>
      <c r="C43" s="4" t="s">
        <v>91</v>
      </c>
      <c r="D43" s="4" t="s">
        <v>92</v>
      </c>
      <c r="E43" s="5" t="s">
        <v>167</v>
      </c>
      <c r="F43" s="5" t="s">
        <v>168</v>
      </c>
      <c r="G43" s="5" t="s">
        <v>105</v>
      </c>
      <c r="H43" s="5" t="s">
        <v>106</v>
      </c>
      <c r="I43" s="5" t="s">
        <v>169</v>
      </c>
    </row>
    <row r="44" spans="1:9" x14ac:dyDescent="0.3">
      <c r="A44" s="1"/>
      <c r="B44" s="4" t="s">
        <v>90</v>
      </c>
      <c r="C44" s="4" t="s">
        <v>91</v>
      </c>
      <c r="D44" s="4" t="s">
        <v>92</v>
      </c>
      <c r="E44" s="5" t="s">
        <v>167</v>
      </c>
      <c r="F44" s="5" t="s">
        <v>170</v>
      </c>
      <c r="G44" s="5" t="s">
        <v>105</v>
      </c>
      <c r="H44" s="5" t="s">
        <v>106</v>
      </c>
      <c r="I44" s="5" t="s">
        <v>169</v>
      </c>
    </row>
    <row r="45" spans="1:9" x14ac:dyDescent="0.3">
      <c r="A45" s="1"/>
      <c r="B45" s="4" t="s">
        <v>90</v>
      </c>
      <c r="C45" s="4" t="s">
        <v>91</v>
      </c>
      <c r="D45" s="4" t="s">
        <v>92</v>
      </c>
      <c r="E45" s="5" t="s">
        <v>167</v>
      </c>
      <c r="F45" s="5" t="s">
        <v>171</v>
      </c>
      <c r="G45" s="5" t="s">
        <v>172</v>
      </c>
      <c r="H45" s="5" t="s">
        <v>106</v>
      </c>
      <c r="I45" s="5" t="s">
        <v>173</v>
      </c>
    </row>
    <row r="46" spans="1:9" x14ac:dyDescent="0.3">
      <c r="A46" s="1"/>
      <c r="B46" s="4" t="s">
        <v>90</v>
      </c>
      <c r="C46" s="4" t="s">
        <v>91</v>
      </c>
      <c r="D46" s="4" t="s">
        <v>92</v>
      </c>
      <c r="E46" s="5" t="s">
        <v>167</v>
      </c>
      <c r="F46" s="5" t="s">
        <v>174</v>
      </c>
      <c r="G46" s="5" t="s">
        <v>112</v>
      </c>
      <c r="H46" s="5" t="s">
        <v>175</v>
      </c>
      <c r="I46" s="5" t="s">
        <v>176</v>
      </c>
    </row>
    <row r="47" spans="1:9" x14ac:dyDescent="0.3">
      <c r="A47" s="1"/>
      <c r="B47" s="4" t="s">
        <v>90</v>
      </c>
      <c r="C47" s="4" t="s">
        <v>91</v>
      </c>
      <c r="D47" s="4" t="s">
        <v>92</v>
      </c>
      <c r="E47" s="5" t="s">
        <v>167</v>
      </c>
      <c r="F47" s="5" t="s">
        <v>174</v>
      </c>
      <c r="G47" s="5" t="s">
        <v>112</v>
      </c>
      <c r="H47" s="5" t="s">
        <v>175</v>
      </c>
      <c r="I47" s="5" t="s">
        <v>177</v>
      </c>
    </row>
    <row r="48" spans="1:9" x14ac:dyDescent="0.3">
      <c r="A48" s="1"/>
      <c r="B48" s="4" t="s">
        <v>90</v>
      </c>
      <c r="C48" s="4" t="s">
        <v>91</v>
      </c>
      <c r="D48" s="4" t="s">
        <v>92</v>
      </c>
      <c r="E48" s="5" t="s">
        <v>167</v>
      </c>
      <c r="F48" s="5" t="s">
        <v>178</v>
      </c>
      <c r="G48" s="5" t="s">
        <v>110</v>
      </c>
      <c r="H48" s="5" t="s">
        <v>106</v>
      </c>
      <c r="I48" s="5" t="s">
        <v>179</v>
      </c>
    </row>
    <row r="49" spans="1:9" x14ac:dyDescent="0.3">
      <c r="A49" s="1"/>
      <c r="B49" s="4" t="s">
        <v>90</v>
      </c>
      <c r="C49" s="4" t="s">
        <v>91</v>
      </c>
      <c r="D49" s="4" t="s">
        <v>92</v>
      </c>
      <c r="E49" s="5" t="s">
        <v>167</v>
      </c>
      <c r="F49" s="5" t="s">
        <v>178</v>
      </c>
      <c r="G49" s="5" t="s">
        <v>110</v>
      </c>
      <c r="H49" s="5" t="s">
        <v>106</v>
      </c>
      <c r="I49" s="5" t="s">
        <v>180</v>
      </c>
    </row>
    <row r="50" spans="1:9" x14ac:dyDescent="0.3">
      <c r="A50" s="1"/>
      <c r="B50" s="4" t="s">
        <v>90</v>
      </c>
      <c r="C50" s="4" t="s">
        <v>91</v>
      </c>
      <c r="D50" s="4" t="s">
        <v>92</v>
      </c>
      <c r="E50" s="5" t="s">
        <v>167</v>
      </c>
      <c r="F50" s="5" t="s">
        <v>178</v>
      </c>
      <c r="G50" s="5" t="s">
        <v>110</v>
      </c>
      <c r="H50" s="5" t="s">
        <v>106</v>
      </c>
      <c r="I50" s="5" t="s">
        <v>181</v>
      </c>
    </row>
    <row r="51" spans="1:9" x14ac:dyDescent="0.3">
      <c r="A51" s="1"/>
      <c r="B51" s="4" t="s">
        <v>90</v>
      </c>
      <c r="C51" s="4" t="s">
        <v>91</v>
      </c>
      <c r="D51" s="4" t="s">
        <v>92</v>
      </c>
      <c r="E51" s="5" t="s">
        <v>167</v>
      </c>
      <c r="F51" s="5" t="s">
        <v>178</v>
      </c>
      <c r="G51" s="5" t="s">
        <v>110</v>
      </c>
      <c r="H51" s="5" t="s">
        <v>106</v>
      </c>
      <c r="I51" s="5" t="s">
        <v>182</v>
      </c>
    </row>
    <row r="52" spans="1:9" x14ac:dyDescent="0.3">
      <c r="A52" s="1"/>
      <c r="B52" s="4" t="s">
        <v>90</v>
      </c>
      <c r="C52" s="4" t="s">
        <v>91</v>
      </c>
      <c r="D52" s="4" t="s">
        <v>92</v>
      </c>
      <c r="E52" s="5" t="s">
        <v>167</v>
      </c>
      <c r="F52" s="5" t="s">
        <v>178</v>
      </c>
      <c r="G52" s="5" t="s">
        <v>112</v>
      </c>
      <c r="H52" s="5" t="s">
        <v>113</v>
      </c>
      <c r="I52" s="5" t="s">
        <v>183</v>
      </c>
    </row>
    <row r="53" spans="1:9" x14ac:dyDescent="0.3">
      <c r="A53" s="1"/>
      <c r="B53" s="4" t="s">
        <v>90</v>
      </c>
      <c r="C53" s="4" t="s">
        <v>91</v>
      </c>
      <c r="D53" s="4" t="s">
        <v>92</v>
      </c>
      <c r="E53" s="5" t="s">
        <v>184</v>
      </c>
      <c r="F53" s="5" t="s">
        <v>185</v>
      </c>
      <c r="G53" s="5" t="s">
        <v>110</v>
      </c>
      <c r="H53" s="5" t="s">
        <v>106</v>
      </c>
      <c r="I53" s="5" t="s">
        <v>186</v>
      </c>
    </row>
    <row r="54" spans="1:9" x14ac:dyDescent="0.3">
      <c r="A54" s="1"/>
      <c r="B54" s="4" t="s">
        <v>90</v>
      </c>
      <c r="C54" s="4" t="s">
        <v>91</v>
      </c>
      <c r="D54" s="4" t="s">
        <v>92</v>
      </c>
      <c r="E54" s="5" t="s">
        <v>187</v>
      </c>
      <c r="F54" s="5" t="s">
        <v>188</v>
      </c>
      <c r="G54" s="5" t="s">
        <v>105</v>
      </c>
      <c r="H54" s="5" t="s">
        <v>106</v>
      </c>
      <c r="I54" s="5" t="s">
        <v>189</v>
      </c>
    </row>
    <row r="55" spans="1:9" x14ac:dyDescent="0.3">
      <c r="A55" s="1"/>
      <c r="B55" s="4" t="s">
        <v>90</v>
      </c>
      <c r="C55" s="4" t="s">
        <v>91</v>
      </c>
      <c r="D55" s="4" t="s">
        <v>92</v>
      </c>
      <c r="E55" s="5" t="s">
        <v>190</v>
      </c>
      <c r="F55" s="5" t="s">
        <v>191</v>
      </c>
      <c r="G55" s="5" t="s">
        <v>110</v>
      </c>
      <c r="H55" s="5" t="s">
        <v>106</v>
      </c>
      <c r="I55" s="5" t="s">
        <v>192</v>
      </c>
    </row>
    <row r="56" spans="1:9" x14ac:dyDescent="0.3">
      <c r="A56" s="1"/>
      <c r="B56" s="4" t="s">
        <v>90</v>
      </c>
      <c r="C56" s="4" t="s">
        <v>91</v>
      </c>
      <c r="D56" s="4" t="s">
        <v>92</v>
      </c>
      <c r="E56" s="5" t="s">
        <v>193</v>
      </c>
      <c r="F56" s="5" t="s">
        <v>194</v>
      </c>
      <c r="G56" s="5" t="s">
        <v>110</v>
      </c>
      <c r="H56" s="5" t="s">
        <v>106</v>
      </c>
      <c r="I56" s="5" t="s">
        <v>195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196</v>
      </c>
      <c r="C5" s="1"/>
      <c r="D5" s="1"/>
      <c r="E5" s="1"/>
      <c r="F5" s="1"/>
      <c r="G5" s="1"/>
      <c r="H5" s="1"/>
      <c r="I5" s="1"/>
      <c r="J5" s="1"/>
      <c r="K5" s="1"/>
      <c r="L5" s="1"/>
      <c r="M5" s="1"/>
      <c r="N5" s="1"/>
    </row>
    <row r="6" spans="1:14" ht="19.95" customHeight="1" x14ac:dyDescent="0.3">
      <c r="A6" s="1"/>
      <c r="B6" s="7" t="s">
        <v>197</v>
      </c>
      <c r="C6" s="7" t="s">
        <v>198</v>
      </c>
      <c r="D6" s="7" t="s">
        <v>199</v>
      </c>
      <c r="E6" s="7" t="s">
        <v>200</v>
      </c>
      <c r="F6" s="7" t="s">
        <v>201</v>
      </c>
      <c r="G6" s="7" t="s">
        <v>202</v>
      </c>
      <c r="H6" s="7" t="s">
        <v>203</v>
      </c>
      <c r="I6" s="7" t="s">
        <v>204</v>
      </c>
      <c r="J6" s="7" t="s">
        <v>205</v>
      </c>
      <c r="K6" s="7" t="s">
        <v>206</v>
      </c>
      <c r="L6" s="7" t="s">
        <v>207</v>
      </c>
      <c r="M6" s="7" t="s">
        <v>208</v>
      </c>
      <c r="N6" s="7" t="s">
        <v>209</v>
      </c>
    </row>
    <row r="7" spans="1:14" ht="26.4" x14ac:dyDescent="0.3">
      <c r="A7" s="1"/>
      <c r="B7" s="5" t="s">
        <v>93</v>
      </c>
      <c r="C7" s="5" t="s">
        <v>210</v>
      </c>
      <c r="D7" s="5" t="s">
        <v>211</v>
      </c>
      <c r="E7" s="4" t="s">
        <v>212</v>
      </c>
      <c r="F7" s="4" t="s">
        <v>213</v>
      </c>
      <c r="G7" s="6" t="s">
        <v>214</v>
      </c>
      <c r="H7" s="8">
        <v>0</v>
      </c>
      <c r="I7" s="5" t="s">
        <v>215</v>
      </c>
      <c r="J7" s="5" t="s">
        <v>216</v>
      </c>
      <c r="K7" s="5" t="s">
        <v>217</v>
      </c>
      <c r="L7" s="5" t="s">
        <v>218</v>
      </c>
      <c r="M7" s="8">
        <v>13761</v>
      </c>
      <c r="N7" s="5" t="s">
        <v>219</v>
      </c>
    </row>
    <row r="8" spans="1:14" x14ac:dyDescent="0.3">
      <c r="A8" s="1"/>
      <c r="B8" s="5" t="s">
        <v>93</v>
      </c>
      <c r="C8" s="5" t="s">
        <v>220</v>
      </c>
      <c r="D8" s="5" t="s">
        <v>221</v>
      </c>
      <c r="E8" s="4" t="s">
        <v>212</v>
      </c>
      <c r="F8" s="4" t="s">
        <v>213</v>
      </c>
      <c r="G8" s="6" t="s">
        <v>222</v>
      </c>
      <c r="H8" s="8">
        <v>0</v>
      </c>
      <c r="I8" s="5" t="s">
        <v>215</v>
      </c>
      <c r="J8" s="5" t="s">
        <v>223</v>
      </c>
      <c r="K8" s="5" t="s">
        <v>217</v>
      </c>
      <c r="L8" s="5" t="s">
        <v>218</v>
      </c>
      <c r="M8" s="8">
        <v>13771</v>
      </c>
      <c r="N8" s="5" t="s">
        <v>219</v>
      </c>
    </row>
    <row r="9" spans="1:14" x14ac:dyDescent="0.3">
      <c r="A9" s="1"/>
      <c r="B9" s="5" t="s">
        <v>93</v>
      </c>
      <c r="C9" s="5" t="s">
        <v>224</v>
      </c>
      <c r="D9" s="5" t="s">
        <v>96</v>
      </c>
      <c r="E9" s="4" t="s">
        <v>225</v>
      </c>
      <c r="F9" s="4" t="s">
        <v>226</v>
      </c>
      <c r="G9" s="6" t="s">
        <v>227</v>
      </c>
      <c r="H9" s="8">
        <v>0</v>
      </c>
      <c r="I9" s="5" t="s">
        <v>215</v>
      </c>
      <c r="J9" s="5" t="s">
        <v>216</v>
      </c>
      <c r="K9" s="5" t="s">
        <v>217</v>
      </c>
      <c r="L9" s="5" t="s">
        <v>228</v>
      </c>
      <c r="M9" s="8">
        <v>13743</v>
      </c>
      <c r="N9" s="5" t="s">
        <v>219</v>
      </c>
    </row>
    <row r="10" spans="1:14" x14ac:dyDescent="0.3">
      <c r="A10" s="1"/>
      <c r="B10" s="5" t="s">
        <v>22</v>
      </c>
      <c r="C10" s="5" t="s">
        <v>229</v>
      </c>
      <c r="D10" s="5" t="s">
        <v>230</v>
      </c>
      <c r="E10" s="4" t="s">
        <v>212</v>
      </c>
      <c r="F10" s="4" t="s">
        <v>213</v>
      </c>
      <c r="G10" s="6" t="s">
        <v>231</v>
      </c>
      <c r="H10" s="8">
        <v>0</v>
      </c>
      <c r="I10" s="5" t="s">
        <v>215</v>
      </c>
      <c r="J10" s="5" t="s">
        <v>216</v>
      </c>
      <c r="K10" s="5" t="s">
        <v>217</v>
      </c>
      <c r="L10" s="5" t="s">
        <v>218</v>
      </c>
      <c r="M10" s="8">
        <v>13099</v>
      </c>
      <c r="N10" s="5" t="s">
        <v>219</v>
      </c>
    </row>
    <row r="11" spans="1:14" ht="26.4" x14ac:dyDescent="0.3">
      <c r="A11" s="1"/>
      <c r="B11" s="5" t="s">
        <v>232</v>
      </c>
      <c r="C11" s="5" t="s">
        <v>233</v>
      </c>
      <c r="D11" s="5" t="s">
        <v>129</v>
      </c>
      <c r="E11" s="4" t="s">
        <v>234</v>
      </c>
      <c r="F11" s="4" t="s">
        <v>235</v>
      </c>
      <c r="G11" s="6" t="s">
        <v>236</v>
      </c>
      <c r="H11" s="8">
        <v>110.5</v>
      </c>
      <c r="I11" s="5" t="s">
        <v>237</v>
      </c>
      <c r="J11" s="5" t="s">
        <v>223</v>
      </c>
      <c r="K11" s="5" t="s">
        <v>217</v>
      </c>
      <c r="L11" s="5" t="s">
        <v>238</v>
      </c>
      <c r="M11" s="8">
        <v>12601</v>
      </c>
      <c r="N11" s="5" t="s">
        <v>239</v>
      </c>
    </row>
    <row r="12" spans="1:14" ht="26.4" x14ac:dyDescent="0.3">
      <c r="A12" s="1"/>
      <c r="B12" s="5" t="s">
        <v>232</v>
      </c>
      <c r="C12" s="5" t="s">
        <v>233</v>
      </c>
      <c r="D12" s="5" t="s">
        <v>129</v>
      </c>
      <c r="E12" s="4" t="s">
        <v>240</v>
      </c>
      <c r="F12" s="4" t="s">
        <v>241</v>
      </c>
      <c r="G12" s="6" t="s">
        <v>242</v>
      </c>
      <c r="H12" s="8">
        <v>110.5</v>
      </c>
      <c r="I12" s="5" t="s">
        <v>237</v>
      </c>
      <c r="J12" s="5" t="s">
        <v>223</v>
      </c>
      <c r="K12" s="5" t="s">
        <v>217</v>
      </c>
      <c r="L12" s="5" t="s">
        <v>238</v>
      </c>
      <c r="M12" s="8">
        <v>12601</v>
      </c>
      <c r="N12" s="5" t="s">
        <v>239</v>
      </c>
    </row>
    <row r="13" spans="1:14" x14ac:dyDescent="0.3">
      <c r="A13" s="1"/>
      <c r="B13" s="5" t="s">
        <v>243</v>
      </c>
      <c r="C13" s="5" t="s">
        <v>244</v>
      </c>
      <c r="D13" s="5" t="s">
        <v>245</v>
      </c>
      <c r="E13" s="4" t="s">
        <v>246</v>
      </c>
      <c r="F13" s="4" t="s">
        <v>247</v>
      </c>
      <c r="G13" s="6" t="s">
        <v>248</v>
      </c>
      <c r="H13" s="8">
        <v>0</v>
      </c>
      <c r="I13" s="5" t="s">
        <v>215</v>
      </c>
      <c r="J13" s="5" t="s">
        <v>223</v>
      </c>
      <c r="K13" s="5" t="s">
        <v>217</v>
      </c>
      <c r="L13" s="5" t="s">
        <v>249</v>
      </c>
      <c r="M13" s="8">
        <v>8830</v>
      </c>
      <c r="N13" s="5" t="s">
        <v>219</v>
      </c>
    </row>
    <row r="14" spans="1:14" x14ac:dyDescent="0.3">
      <c r="A14" s="1"/>
      <c r="B14" s="5" t="s">
        <v>30</v>
      </c>
      <c r="C14" s="5" t="s">
        <v>250</v>
      </c>
      <c r="D14" s="5" t="s">
        <v>251</v>
      </c>
      <c r="E14" s="4" t="s">
        <v>212</v>
      </c>
      <c r="F14" s="4" t="s">
        <v>213</v>
      </c>
      <c r="G14" s="6" t="s">
        <v>252</v>
      </c>
      <c r="H14" s="8">
        <v>0</v>
      </c>
      <c r="I14" s="5" t="s">
        <v>215</v>
      </c>
      <c r="J14" s="5" t="s">
        <v>216</v>
      </c>
      <c r="K14" s="5" t="s">
        <v>217</v>
      </c>
      <c r="L14" s="5" t="s">
        <v>218</v>
      </c>
      <c r="M14" s="8">
        <v>316</v>
      </c>
      <c r="N14" s="5" t="s">
        <v>219</v>
      </c>
    </row>
    <row r="15" spans="1:14" ht="26.4" x14ac:dyDescent="0.3">
      <c r="A15" s="1"/>
      <c r="B15" s="5" t="s">
        <v>98</v>
      </c>
      <c r="C15" s="5" t="s">
        <v>253</v>
      </c>
      <c r="D15" s="5" t="s">
        <v>254</v>
      </c>
      <c r="E15" s="4" t="s">
        <v>212</v>
      </c>
      <c r="F15" s="4" t="s">
        <v>213</v>
      </c>
      <c r="G15" s="6" t="s">
        <v>255</v>
      </c>
      <c r="H15" s="8">
        <v>0</v>
      </c>
      <c r="I15" s="5" t="s">
        <v>215</v>
      </c>
      <c r="J15" s="5" t="s">
        <v>216</v>
      </c>
      <c r="K15" s="5" t="s">
        <v>217</v>
      </c>
      <c r="L15" s="5" t="s">
        <v>218</v>
      </c>
      <c r="M15" s="8">
        <v>11052</v>
      </c>
      <c r="N15" s="5" t="s">
        <v>219</v>
      </c>
    </row>
    <row r="16" spans="1:14" x14ac:dyDescent="0.3">
      <c r="A16" s="1"/>
      <c r="B16" s="5" t="s">
        <v>37</v>
      </c>
      <c r="C16" s="5" t="s">
        <v>256</v>
      </c>
      <c r="D16" s="5" t="s">
        <v>257</v>
      </c>
      <c r="E16" s="4" t="s">
        <v>212</v>
      </c>
      <c r="F16" s="4" t="s">
        <v>213</v>
      </c>
      <c r="G16" s="6" t="s">
        <v>258</v>
      </c>
      <c r="H16" s="8">
        <v>0</v>
      </c>
      <c r="I16" s="5" t="s">
        <v>215</v>
      </c>
      <c r="J16" s="5" t="s">
        <v>216</v>
      </c>
      <c r="K16" s="5" t="s">
        <v>217</v>
      </c>
      <c r="L16" s="5" t="s">
        <v>218</v>
      </c>
      <c r="M16" s="8">
        <v>19961</v>
      </c>
      <c r="N16" s="5" t="s">
        <v>219</v>
      </c>
    </row>
    <row r="17" spans="1:14" x14ac:dyDescent="0.3">
      <c r="A17" s="1"/>
      <c r="B17" s="5" t="s">
        <v>37</v>
      </c>
      <c r="C17" s="5" t="s">
        <v>38</v>
      </c>
      <c r="D17" s="5" t="s">
        <v>259</v>
      </c>
      <c r="E17" s="4" t="s">
        <v>212</v>
      </c>
      <c r="F17" s="4" t="s">
        <v>260</v>
      </c>
      <c r="G17" s="6" t="s">
        <v>261</v>
      </c>
      <c r="H17" s="8">
        <v>5.7320000000000002</v>
      </c>
      <c r="I17" s="5" t="s">
        <v>215</v>
      </c>
      <c r="J17" s="5" t="s">
        <v>223</v>
      </c>
      <c r="K17" s="5" t="s">
        <v>217</v>
      </c>
      <c r="L17" s="5" t="s">
        <v>228</v>
      </c>
      <c r="M17" s="8">
        <v>12780</v>
      </c>
      <c r="N17" s="5" t="s">
        <v>239</v>
      </c>
    </row>
    <row r="18" spans="1:14" x14ac:dyDescent="0.3">
      <c r="A18" s="1"/>
      <c r="B18" s="5" t="s">
        <v>37</v>
      </c>
      <c r="C18" s="5" t="s">
        <v>38</v>
      </c>
      <c r="D18" s="5" t="s">
        <v>262</v>
      </c>
      <c r="E18" s="4" t="s">
        <v>212</v>
      </c>
      <c r="F18" s="4" t="s">
        <v>213</v>
      </c>
      <c r="G18" s="6" t="s">
        <v>263</v>
      </c>
      <c r="H18" s="8">
        <v>0</v>
      </c>
      <c r="I18" s="5" t="s">
        <v>215</v>
      </c>
      <c r="J18" s="5" t="s">
        <v>223</v>
      </c>
      <c r="K18" s="5" t="s">
        <v>217</v>
      </c>
      <c r="L18" s="5" t="s">
        <v>238</v>
      </c>
      <c r="M18" s="8">
        <v>12592</v>
      </c>
      <c r="N18" s="5" t="s">
        <v>219</v>
      </c>
    </row>
    <row r="19" spans="1:14" ht="26.4" x14ac:dyDescent="0.3">
      <c r="A19" s="1"/>
      <c r="B19" s="5" t="s">
        <v>37</v>
      </c>
      <c r="C19" s="5" t="s">
        <v>38</v>
      </c>
      <c r="D19" s="5" t="s">
        <v>39</v>
      </c>
      <c r="E19" s="4" t="s">
        <v>264</v>
      </c>
      <c r="F19" s="4" t="s">
        <v>265</v>
      </c>
      <c r="G19" s="6" t="s">
        <v>266</v>
      </c>
      <c r="H19" s="8">
        <v>5.7320000000000002</v>
      </c>
      <c r="I19" s="5" t="s">
        <v>237</v>
      </c>
      <c r="J19" s="5" t="s">
        <v>223</v>
      </c>
      <c r="K19" s="5" t="s">
        <v>217</v>
      </c>
      <c r="L19" s="5" t="s">
        <v>218</v>
      </c>
      <c r="M19" s="8">
        <v>12779</v>
      </c>
      <c r="N19" s="5" t="s">
        <v>239</v>
      </c>
    </row>
    <row r="20" spans="1:14" ht="26.4" x14ac:dyDescent="0.3">
      <c r="A20" s="1"/>
      <c r="B20" s="5" t="s">
        <v>37</v>
      </c>
      <c r="C20" s="5" t="s">
        <v>38</v>
      </c>
      <c r="D20" s="5" t="s">
        <v>39</v>
      </c>
      <c r="E20" s="4" t="s">
        <v>265</v>
      </c>
      <c r="F20" s="4" t="s">
        <v>267</v>
      </c>
      <c r="G20" s="6" t="s">
        <v>268</v>
      </c>
      <c r="H20" s="8">
        <v>0</v>
      </c>
      <c r="I20" s="5" t="s">
        <v>237</v>
      </c>
      <c r="J20" s="5" t="s">
        <v>216</v>
      </c>
      <c r="K20" s="5" t="s">
        <v>217</v>
      </c>
      <c r="L20" s="5" t="s">
        <v>249</v>
      </c>
      <c r="M20" s="8">
        <v>12779</v>
      </c>
      <c r="N20" s="5" t="s">
        <v>239</v>
      </c>
    </row>
    <row r="21" spans="1:14" x14ac:dyDescent="0.3">
      <c r="A21" s="1"/>
      <c r="B21" s="5" t="s">
        <v>37</v>
      </c>
      <c r="C21" s="5" t="s">
        <v>38</v>
      </c>
      <c r="D21" s="5" t="s">
        <v>259</v>
      </c>
      <c r="E21" s="4" t="s">
        <v>260</v>
      </c>
      <c r="F21" s="4" t="s">
        <v>269</v>
      </c>
      <c r="G21" s="6" t="s">
        <v>270</v>
      </c>
      <c r="H21" s="8">
        <v>0</v>
      </c>
      <c r="I21" s="5" t="s">
        <v>237</v>
      </c>
      <c r="J21" s="5" t="s">
        <v>216</v>
      </c>
      <c r="K21" s="5" t="s">
        <v>217</v>
      </c>
      <c r="L21" s="5" t="s">
        <v>249</v>
      </c>
      <c r="M21" s="8">
        <v>12780</v>
      </c>
      <c r="N21" s="5" t="s">
        <v>239</v>
      </c>
    </row>
    <row r="22" spans="1:14" x14ac:dyDescent="0.3">
      <c r="A22" s="1"/>
      <c r="B22" s="5" t="s">
        <v>37</v>
      </c>
      <c r="C22" s="5" t="s">
        <v>38</v>
      </c>
      <c r="D22" s="5" t="s">
        <v>259</v>
      </c>
      <c r="E22" s="4" t="s">
        <v>269</v>
      </c>
      <c r="F22" s="4" t="s">
        <v>213</v>
      </c>
      <c r="G22" s="6" t="s">
        <v>261</v>
      </c>
      <c r="H22" s="8">
        <v>5.7320000000000002</v>
      </c>
      <c r="I22" s="5" t="s">
        <v>215</v>
      </c>
      <c r="J22" s="5" t="s">
        <v>223</v>
      </c>
      <c r="K22" s="5" t="s">
        <v>217</v>
      </c>
      <c r="L22" s="5" t="s">
        <v>228</v>
      </c>
      <c r="M22" s="8">
        <v>12780</v>
      </c>
      <c r="N22" s="5" t="s">
        <v>239</v>
      </c>
    </row>
    <row r="23" spans="1:14" x14ac:dyDescent="0.3">
      <c r="A23" s="1"/>
      <c r="B23" s="5" t="s">
        <v>43</v>
      </c>
      <c r="C23" s="5" t="s">
        <v>271</v>
      </c>
      <c r="D23" s="5" t="s">
        <v>272</v>
      </c>
      <c r="E23" s="4" t="s">
        <v>212</v>
      </c>
      <c r="F23" s="4" t="s">
        <v>213</v>
      </c>
      <c r="G23" s="6" t="s">
        <v>273</v>
      </c>
      <c r="H23" s="8">
        <v>0</v>
      </c>
      <c r="I23" s="5" t="s">
        <v>215</v>
      </c>
      <c r="J23" s="5" t="s">
        <v>216</v>
      </c>
      <c r="K23" s="5" t="s">
        <v>217</v>
      </c>
      <c r="L23" s="5" t="s">
        <v>249</v>
      </c>
      <c r="M23" s="8">
        <v>26668</v>
      </c>
      <c r="N23" s="5" t="s">
        <v>219</v>
      </c>
    </row>
    <row r="24" spans="1:14" x14ac:dyDescent="0.3">
      <c r="A24" s="1"/>
      <c r="B24" s="5" t="s">
        <v>103</v>
      </c>
      <c r="C24" s="5" t="s">
        <v>274</v>
      </c>
      <c r="D24" s="5" t="s">
        <v>33</v>
      </c>
      <c r="E24" s="4" t="s">
        <v>212</v>
      </c>
      <c r="F24" s="4" t="s">
        <v>213</v>
      </c>
      <c r="G24" s="6" t="s">
        <v>275</v>
      </c>
      <c r="H24" s="8">
        <v>0</v>
      </c>
      <c r="I24" s="5" t="s">
        <v>215</v>
      </c>
      <c r="J24" s="5" t="s">
        <v>216</v>
      </c>
      <c r="K24" s="5" t="s">
        <v>217</v>
      </c>
      <c r="L24" s="5" t="s">
        <v>218</v>
      </c>
      <c r="M24" s="8">
        <v>544</v>
      </c>
      <c r="N24" s="5" t="s">
        <v>219</v>
      </c>
    </row>
    <row r="25" spans="1:14" ht="39.6" x14ac:dyDescent="0.3">
      <c r="A25" s="1"/>
      <c r="B25" s="5" t="s">
        <v>115</v>
      </c>
      <c r="C25" s="5" t="s">
        <v>276</v>
      </c>
      <c r="D25" s="5" t="s">
        <v>277</v>
      </c>
      <c r="E25" s="4" t="s">
        <v>278</v>
      </c>
      <c r="F25" s="4" t="s">
        <v>279</v>
      </c>
      <c r="G25" s="6" t="s">
        <v>280</v>
      </c>
      <c r="H25" s="8">
        <v>0</v>
      </c>
      <c r="I25" s="5" t="s">
        <v>215</v>
      </c>
      <c r="J25" s="5" t="s">
        <v>223</v>
      </c>
      <c r="K25" s="5" t="s">
        <v>217</v>
      </c>
      <c r="L25" s="5" t="s">
        <v>238</v>
      </c>
      <c r="M25" s="8">
        <v>11574</v>
      </c>
      <c r="N25" s="5" t="s">
        <v>219</v>
      </c>
    </row>
    <row r="26" spans="1:14" x14ac:dyDescent="0.3">
      <c r="A26" s="1"/>
      <c r="B26" s="5" t="s">
        <v>115</v>
      </c>
      <c r="C26" s="5" t="s">
        <v>281</v>
      </c>
      <c r="D26" s="5" t="s">
        <v>282</v>
      </c>
      <c r="E26" s="4" t="s">
        <v>212</v>
      </c>
      <c r="F26" s="4" t="s">
        <v>283</v>
      </c>
      <c r="G26" s="6" t="s">
        <v>284</v>
      </c>
      <c r="H26" s="8">
        <v>0</v>
      </c>
      <c r="I26" s="5" t="s">
        <v>215</v>
      </c>
      <c r="J26" s="5" t="s">
        <v>223</v>
      </c>
      <c r="K26" s="5" t="s">
        <v>217</v>
      </c>
      <c r="L26" s="5" t="s">
        <v>218</v>
      </c>
      <c r="M26" s="8">
        <v>16325</v>
      </c>
      <c r="N26" s="5" t="s">
        <v>239</v>
      </c>
    </row>
    <row r="27" spans="1:14" x14ac:dyDescent="0.3">
      <c r="A27" s="1"/>
      <c r="B27" s="5" t="s">
        <v>115</v>
      </c>
      <c r="C27" s="5" t="s">
        <v>285</v>
      </c>
      <c r="D27" s="5" t="s">
        <v>286</v>
      </c>
      <c r="E27" s="4" t="s">
        <v>212</v>
      </c>
      <c r="F27" s="4" t="s">
        <v>213</v>
      </c>
      <c r="G27" s="6" t="s">
        <v>287</v>
      </c>
      <c r="H27" s="8">
        <v>0</v>
      </c>
      <c r="I27" s="5" t="s">
        <v>215</v>
      </c>
      <c r="J27" s="5" t="s">
        <v>216</v>
      </c>
      <c r="K27" s="5" t="s">
        <v>217</v>
      </c>
      <c r="L27" s="5" t="s">
        <v>249</v>
      </c>
      <c r="M27" s="8">
        <v>26855</v>
      </c>
      <c r="N27" s="5" t="s">
        <v>219</v>
      </c>
    </row>
    <row r="28" spans="1:14" x14ac:dyDescent="0.3">
      <c r="A28" s="1"/>
      <c r="B28" s="5" t="s">
        <v>115</v>
      </c>
      <c r="C28" s="5" t="s">
        <v>288</v>
      </c>
      <c r="D28" s="5" t="s">
        <v>106</v>
      </c>
      <c r="E28" s="4" t="s">
        <v>289</v>
      </c>
      <c r="F28" s="4" t="s">
        <v>290</v>
      </c>
      <c r="G28" s="6" t="s">
        <v>291</v>
      </c>
      <c r="H28" s="8">
        <v>0</v>
      </c>
      <c r="I28" s="5" t="s">
        <v>215</v>
      </c>
      <c r="J28" s="5" t="s">
        <v>216</v>
      </c>
      <c r="K28" s="5" t="s">
        <v>217</v>
      </c>
      <c r="L28" s="5" t="s">
        <v>249</v>
      </c>
      <c r="M28" s="8">
        <v>26863</v>
      </c>
      <c r="N28" s="5" t="s">
        <v>239</v>
      </c>
    </row>
    <row r="29" spans="1:14" ht="26.4" x14ac:dyDescent="0.3">
      <c r="A29" s="1"/>
      <c r="B29" s="5" t="s">
        <v>115</v>
      </c>
      <c r="C29" s="5" t="s">
        <v>292</v>
      </c>
      <c r="D29" s="5" t="s">
        <v>106</v>
      </c>
      <c r="E29" s="4" t="s">
        <v>212</v>
      </c>
      <c r="F29" s="4" t="s">
        <v>213</v>
      </c>
      <c r="G29" s="6" t="s">
        <v>293</v>
      </c>
      <c r="H29" s="8">
        <v>20.8</v>
      </c>
      <c r="I29" s="5" t="s">
        <v>215</v>
      </c>
      <c r="J29" s="5" t="s">
        <v>216</v>
      </c>
      <c r="K29" s="5" t="s">
        <v>217</v>
      </c>
      <c r="L29" s="5" t="s">
        <v>238</v>
      </c>
      <c r="M29" s="8">
        <v>22190</v>
      </c>
      <c r="N29" s="5" t="s">
        <v>239</v>
      </c>
    </row>
    <row r="30" spans="1:14" ht="26.4" x14ac:dyDescent="0.3">
      <c r="A30" s="1"/>
      <c r="B30" s="5" t="s">
        <v>115</v>
      </c>
      <c r="C30" s="5" t="s">
        <v>292</v>
      </c>
      <c r="D30" s="5" t="s">
        <v>294</v>
      </c>
      <c r="E30" s="4" t="s">
        <v>240</v>
      </c>
      <c r="F30" s="4" t="s">
        <v>295</v>
      </c>
      <c r="G30" s="6" t="s">
        <v>296</v>
      </c>
      <c r="H30" s="8">
        <v>12</v>
      </c>
      <c r="I30" s="5" t="s">
        <v>215</v>
      </c>
      <c r="J30" s="5" t="s">
        <v>223</v>
      </c>
      <c r="K30" s="5" t="s">
        <v>217</v>
      </c>
      <c r="L30" s="5" t="s">
        <v>228</v>
      </c>
      <c r="M30" s="8">
        <v>22377</v>
      </c>
      <c r="N30" s="5" t="s">
        <v>239</v>
      </c>
    </row>
    <row r="31" spans="1:14" ht="26.4" x14ac:dyDescent="0.3">
      <c r="A31" s="1"/>
      <c r="B31" s="5" t="s">
        <v>115</v>
      </c>
      <c r="C31" s="5" t="s">
        <v>297</v>
      </c>
      <c r="D31" s="5" t="s">
        <v>106</v>
      </c>
      <c r="E31" s="4" t="s">
        <v>241</v>
      </c>
      <c r="F31" s="4" t="s">
        <v>213</v>
      </c>
      <c r="G31" s="6" t="s">
        <v>298</v>
      </c>
      <c r="H31" s="8">
        <v>0</v>
      </c>
      <c r="I31" s="5" t="s">
        <v>215</v>
      </c>
      <c r="J31" s="5" t="s">
        <v>216</v>
      </c>
      <c r="K31" s="5" t="s">
        <v>217</v>
      </c>
      <c r="L31" s="5" t="s">
        <v>249</v>
      </c>
      <c r="M31" s="8">
        <v>14448</v>
      </c>
      <c r="N31" s="5" t="s">
        <v>239</v>
      </c>
    </row>
    <row r="32" spans="1:14" x14ac:dyDescent="0.3">
      <c r="A32" s="1"/>
      <c r="B32" s="5" t="s">
        <v>299</v>
      </c>
      <c r="C32" s="5" t="s">
        <v>300</v>
      </c>
      <c r="D32" s="5" t="s">
        <v>106</v>
      </c>
      <c r="E32" s="4" t="s">
        <v>212</v>
      </c>
      <c r="F32" s="4" t="s">
        <v>213</v>
      </c>
      <c r="G32" s="6" t="s">
        <v>301</v>
      </c>
      <c r="H32" s="8">
        <v>60</v>
      </c>
      <c r="I32" s="5" t="s">
        <v>302</v>
      </c>
      <c r="J32" s="5" t="s">
        <v>223</v>
      </c>
      <c r="K32" s="5" t="s">
        <v>217</v>
      </c>
      <c r="L32" s="5" t="s">
        <v>238</v>
      </c>
      <c r="M32" s="8">
        <v>22187</v>
      </c>
      <c r="N32" s="5" t="s">
        <v>239</v>
      </c>
    </row>
    <row r="33" spans="1:14" ht="26.4" x14ac:dyDescent="0.3">
      <c r="A33" s="1"/>
      <c r="B33" s="5" t="s">
        <v>303</v>
      </c>
      <c r="C33" s="5" t="s">
        <v>304</v>
      </c>
      <c r="D33" s="5" t="s">
        <v>305</v>
      </c>
      <c r="E33" s="4" t="s">
        <v>212</v>
      </c>
      <c r="F33" s="4" t="s">
        <v>213</v>
      </c>
      <c r="G33" s="6" t="s">
        <v>306</v>
      </c>
      <c r="H33" s="8">
        <v>0</v>
      </c>
      <c r="I33" s="5" t="s">
        <v>215</v>
      </c>
      <c r="J33" s="5" t="s">
        <v>223</v>
      </c>
      <c r="K33" s="5" t="s">
        <v>217</v>
      </c>
      <c r="L33" s="5" t="s">
        <v>238</v>
      </c>
      <c r="M33" s="8">
        <v>21126</v>
      </c>
      <c r="N33" s="5" t="s">
        <v>219</v>
      </c>
    </row>
    <row r="34" spans="1:14" ht="26.4" x14ac:dyDescent="0.3">
      <c r="A34" s="1"/>
      <c r="B34" s="5" t="s">
        <v>307</v>
      </c>
      <c r="C34" s="5" t="s">
        <v>308</v>
      </c>
      <c r="D34" s="5" t="s">
        <v>309</v>
      </c>
      <c r="E34" s="4" t="s">
        <v>289</v>
      </c>
      <c r="F34" s="4" t="s">
        <v>310</v>
      </c>
      <c r="G34" s="6" t="s">
        <v>311</v>
      </c>
      <c r="H34" s="8">
        <v>0</v>
      </c>
      <c r="I34" s="5" t="s">
        <v>215</v>
      </c>
      <c r="J34" s="5" t="s">
        <v>216</v>
      </c>
      <c r="K34" s="5" t="s">
        <v>217</v>
      </c>
      <c r="L34" s="5" t="s">
        <v>228</v>
      </c>
      <c r="M34" s="8">
        <v>8654</v>
      </c>
      <c r="N34" s="5" t="s">
        <v>219</v>
      </c>
    </row>
    <row r="35" spans="1:14" ht="39.6" x14ac:dyDescent="0.3">
      <c r="A35" s="1"/>
      <c r="B35" s="5" t="s">
        <v>307</v>
      </c>
      <c r="C35" s="5" t="s">
        <v>312</v>
      </c>
      <c r="D35" s="5" t="s">
        <v>313</v>
      </c>
      <c r="E35" s="4" t="s">
        <v>212</v>
      </c>
      <c r="F35" s="4" t="s">
        <v>213</v>
      </c>
      <c r="G35" s="6" t="s">
        <v>314</v>
      </c>
      <c r="H35" s="8">
        <v>0</v>
      </c>
      <c r="I35" s="5" t="s">
        <v>215</v>
      </c>
      <c r="J35" s="5" t="s">
        <v>216</v>
      </c>
      <c r="K35" s="5" t="s">
        <v>217</v>
      </c>
      <c r="L35" s="5" t="s">
        <v>218</v>
      </c>
      <c r="M35" s="8">
        <v>14464</v>
      </c>
      <c r="N35" s="5" t="s">
        <v>219</v>
      </c>
    </row>
    <row r="36" spans="1:14" x14ac:dyDescent="0.3">
      <c r="A36" s="1"/>
      <c r="B36" s="5" t="s">
        <v>307</v>
      </c>
      <c r="C36" s="5" t="s">
        <v>315</v>
      </c>
      <c r="D36" s="5" t="s">
        <v>316</v>
      </c>
      <c r="E36" s="4" t="s">
        <v>212</v>
      </c>
      <c r="F36" s="4" t="s">
        <v>213</v>
      </c>
      <c r="G36" s="6" t="s">
        <v>317</v>
      </c>
      <c r="H36" s="8">
        <v>0</v>
      </c>
      <c r="I36" s="5" t="s">
        <v>215</v>
      </c>
      <c r="J36" s="5" t="s">
        <v>216</v>
      </c>
      <c r="K36" s="5" t="s">
        <v>217</v>
      </c>
      <c r="L36" s="5" t="s">
        <v>249</v>
      </c>
      <c r="M36" s="8">
        <v>26857</v>
      </c>
      <c r="N36" s="5" t="s">
        <v>219</v>
      </c>
    </row>
    <row r="37" spans="1:14" ht="39.6" x14ac:dyDescent="0.3">
      <c r="A37" s="1"/>
      <c r="B37" s="5" t="s">
        <v>318</v>
      </c>
      <c r="C37" s="5" t="s">
        <v>319</v>
      </c>
      <c r="D37" s="5" t="s">
        <v>320</v>
      </c>
      <c r="E37" s="4" t="s">
        <v>212</v>
      </c>
      <c r="F37" s="4" t="s">
        <v>213</v>
      </c>
      <c r="G37" s="6" t="s">
        <v>321</v>
      </c>
      <c r="H37" s="8">
        <v>0</v>
      </c>
      <c r="I37" s="5" t="s">
        <v>215</v>
      </c>
      <c r="J37" s="5" t="s">
        <v>216</v>
      </c>
      <c r="K37" s="5" t="s">
        <v>217</v>
      </c>
      <c r="L37" s="5" t="s">
        <v>218</v>
      </c>
      <c r="M37" s="8">
        <v>1451</v>
      </c>
      <c r="N37" s="5" t="s">
        <v>219</v>
      </c>
    </row>
    <row r="38" spans="1:14" x14ac:dyDescent="0.3">
      <c r="A38" s="1"/>
      <c r="B38" s="5" t="s">
        <v>127</v>
      </c>
      <c r="C38" s="5" t="s">
        <v>322</v>
      </c>
      <c r="D38" s="5" t="s">
        <v>323</v>
      </c>
      <c r="E38" s="4" t="s">
        <v>212</v>
      </c>
      <c r="F38" s="4" t="s">
        <v>213</v>
      </c>
      <c r="G38" s="6" t="s">
        <v>324</v>
      </c>
      <c r="H38" s="8">
        <v>0</v>
      </c>
      <c r="I38" s="5" t="s">
        <v>215</v>
      </c>
      <c r="J38" s="5" t="s">
        <v>223</v>
      </c>
      <c r="K38" s="5" t="s">
        <v>217</v>
      </c>
      <c r="L38" s="5" t="s">
        <v>228</v>
      </c>
      <c r="M38" s="8">
        <v>23564</v>
      </c>
      <c r="N38" s="5" t="s">
        <v>239</v>
      </c>
    </row>
    <row r="39" spans="1:14" x14ac:dyDescent="0.3">
      <c r="A39" s="1"/>
      <c r="B39" s="5" t="s">
        <v>127</v>
      </c>
      <c r="C39" s="5" t="s">
        <v>325</v>
      </c>
      <c r="D39" s="5" t="s">
        <v>326</v>
      </c>
      <c r="E39" s="4" t="s">
        <v>212</v>
      </c>
      <c r="F39" s="4" t="s">
        <v>213</v>
      </c>
      <c r="G39" s="6" t="s">
        <v>327</v>
      </c>
      <c r="H39" s="8">
        <v>0</v>
      </c>
      <c r="I39" s="5" t="s">
        <v>215</v>
      </c>
      <c r="J39" s="5" t="s">
        <v>223</v>
      </c>
      <c r="K39" s="5" t="s">
        <v>217</v>
      </c>
      <c r="L39" s="5" t="s">
        <v>228</v>
      </c>
      <c r="M39" s="8">
        <v>13204</v>
      </c>
      <c r="N39" s="5" t="s">
        <v>239</v>
      </c>
    </row>
    <row r="40" spans="1:14" ht="26.4" x14ac:dyDescent="0.3">
      <c r="A40" s="1"/>
      <c r="B40" s="5" t="s">
        <v>127</v>
      </c>
      <c r="C40" s="5" t="s">
        <v>328</v>
      </c>
      <c r="D40" s="5" t="s">
        <v>329</v>
      </c>
      <c r="E40" s="4" t="s">
        <v>212</v>
      </c>
      <c r="F40" s="4" t="s">
        <v>213</v>
      </c>
      <c r="G40" s="6" t="s">
        <v>330</v>
      </c>
      <c r="H40" s="8">
        <v>0</v>
      </c>
      <c r="I40" s="5" t="s">
        <v>215</v>
      </c>
      <c r="J40" s="5" t="s">
        <v>223</v>
      </c>
      <c r="K40" s="5" t="s">
        <v>217</v>
      </c>
      <c r="L40" s="5" t="s">
        <v>228</v>
      </c>
      <c r="M40" s="8">
        <v>13189</v>
      </c>
      <c r="N40" s="5" t="s">
        <v>219</v>
      </c>
    </row>
    <row r="41" spans="1:14" ht="26.4" x14ac:dyDescent="0.3">
      <c r="A41" s="1"/>
      <c r="B41" s="5" t="s">
        <v>127</v>
      </c>
      <c r="C41" s="5" t="s">
        <v>331</v>
      </c>
      <c r="D41" s="5" t="s">
        <v>326</v>
      </c>
      <c r="E41" s="4" t="s">
        <v>212</v>
      </c>
      <c r="F41" s="4" t="s">
        <v>213</v>
      </c>
      <c r="G41" s="6" t="s">
        <v>332</v>
      </c>
      <c r="H41" s="8">
        <v>109</v>
      </c>
      <c r="I41" s="5" t="s">
        <v>215</v>
      </c>
      <c r="J41" s="5" t="s">
        <v>223</v>
      </c>
      <c r="K41" s="5" t="s">
        <v>217</v>
      </c>
      <c r="L41" s="5" t="s">
        <v>238</v>
      </c>
      <c r="M41" s="8">
        <v>22082</v>
      </c>
      <c r="N41" s="5" t="s">
        <v>239</v>
      </c>
    </row>
    <row r="42" spans="1:14" ht="26.4" x14ac:dyDescent="0.3">
      <c r="A42" s="1"/>
      <c r="B42" s="5" t="s">
        <v>333</v>
      </c>
      <c r="C42" s="5" t="s">
        <v>334</v>
      </c>
      <c r="D42" s="5" t="s">
        <v>335</v>
      </c>
      <c r="E42" s="4" t="s">
        <v>212</v>
      </c>
      <c r="F42" s="4" t="s">
        <v>213</v>
      </c>
      <c r="G42" s="6" t="s">
        <v>336</v>
      </c>
      <c r="H42" s="8">
        <v>0</v>
      </c>
      <c r="I42" s="5" t="s">
        <v>215</v>
      </c>
      <c r="J42" s="5" t="s">
        <v>216</v>
      </c>
      <c r="K42" s="5" t="s">
        <v>217</v>
      </c>
      <c r="L42" s="5" t="s">
        <v>218</v>
      </c>
      <c r="M42" s="8">
        <v>679</v>
      </c>
      <c r="N42" s="5" t="s">
        <v>219</v>
      </c>
    </row>
    <row r="43" spans="1:14" x14ac:dyDescent="0.3">
      <c r="A43" s="1"/>
      <c r="B43" s="5" t="s">
        <v>337</v>
      </c>
      <c r="C43" s="5" t="s">
        <v>338</v>
      </c>
      <c r="D43" s="5" t="s">
        <v>339</v>
      </c>
      <c r="E43" s="4" t="s">
        <v>340</v>
      </c>
      <c r="F43" s="4" t="s">
        <v>341</v>
      </c>
      <c r="G43" s="6" t="s">
        <v>342</v>
      </c>
      <c r="H43" s="8">
        <v>0</v>
      </c>
      <c r="I43" s="5" t="s">
        <v>215</v>
      </c>
      <c r="J43" s="5" t="s">
        <v>223</v>
      </c>
      <c r="K43" s="5" t="s">
        <v>217</v>
      </c>
      <c r="L43" s="5" t="s">
        <v>228</v>
      </c>
      <c r="M43" s="8">
        <v>19844</v>
      </c>
      <c r="N43" s="5" t="s">
        <v>219</v>
      </c>
    </row>
    <row r="44" spans="1:14" x14ac:dyDescent="0.3">
      <c r="A44" s="1"/>
      <c r="B44" s="5" t="s">
        <v>343</v>
      </c>
      <c r="C44" s="5" t="s">
        <v>344</v>
      </c>
      <c r="D44" s="5" t="s">
        <v>345</v>
      </c>
      <c r="E44" s="4" t="s">
        <v>212</v>
      </c>
      <c r="F44" s="4" t="s">
        <v>213</v>
      </c>
      <c r="G44" s="6" t="s">
        <v>346</v>
      </c>
      <c r="H44" s="8">
        <v>0</v>
      </c>
      <c r="I44" s="5" t="s">
        <v>215</v>
      </c>
      <c r="J44" s="5" t="s">
        <v>223</v>
      </c>
      <c r="K44" s="5" t="s">
        <v>217</v>
      </c>
      <c r="L44" s="5" t="s">
        <v>218</v>
      </c>
      <c r="M44" s="8">
        <v>8834</v>
      </c>
      <c r="N44" s="5" t="s">
        <v>219</v>
      </c>
    </row>
    <row r="45" spans="1:14" ht="39.6" x14ac:dyDescent="0.3">
      <c r="A45" s="1"/>
      <c r="B45" s="5" t="s">
        <v>347</v>
      </c>
      <c r="C45" s="5" t="s">
        <v>348</v>
      </c>
      <c r="D45" s="5" t="s">
        <v>349</v>
      </c>
      <c r="E45" s="4" t="s">
        <v>212</v>
      </c>
      <c r="F45" s="4" t="s">
        <v>350</v>
      </c>
      <c r="G45" s="6" t="s">
        <v>351</v>
      </c>
      <c r="H45" s="8">
        <v>0</v>
      </c>
      <c r="I45" s="5" t="s">
        <v>215</v>
      </c>
      <c r="J45" s="5" t="s">
        <v>223</v>
      </c>
      <c r="K45" s="5" t="s">
        <v>217</v>
      </c>
      <c r="L45" s="5" t="s">
        <v>218</v>
      </c>
      <c r="M45" s="8">
        <v>22979</v>
      </c>
      <c r="N45" s="5" t="s">
        <v>219</v>
      </c>
    </row>
    <row r="46" spans="1:14" x14ac:dyDescent="0.3">
      <c r="A46" s="1"/>
      <c r="B46" s="5" t="s">
        <v>352</v>
      </c>
      <c r="C46" s="5" t="s">
        <v>353</v>
      </c>
      <c r="D46" s="5" t="s">
        <v>106</v>
      </c>
      <c r="E46" s="4" t="s">
        <v>212</v>
      </c>
      <c r="F46" s="4" t="s">
        <v>213</v>
      </c>
      <c r="G46" s="6" t="s">
        <v>354</v>
      </c>
      <c r="H46" s="8">
        <v>179.37</v>
      </c>
      <c r="I46" s="5" t="s">
        <v>215</v>
      </c>
      <c r="J46" s="5" t="s">
        <v>223</v>
      </c>
      <c r="K46" s="5" t="s">
        <v>217</v>
      </c>
      <c r="L46" s="5" t="s">
        <v>218</v>
      </c>
      <c r="M46" s="8">
        <v>15107</v>
      </c>
      <c r="N46" s="5" t="s">
        <v>239</v>
      </c>
    </row>
    <row r="47" spans="1:14" x14ac:dyDescent="0.3">
      <c r="A47" s="1"/>
      <c r="B47" s="5" t="s">
        <v>352</v>
      </c>
      <c r="C47" s="5" t="s">
        <v>353</v>
      </c>
      <c r="D47" s="5" t="s">
        <v>355</v>
      </c>
      <c r="E47" s="4" t="s">
        <v>212</v>
      </c>
      <c r="F47" s="4" t="s">
        <v>213</v>
      </c>
      <c r="G47" s="6" t="s">
        <v>356</v>
      </c>
      <c r="H47" s="8">
        <v>179.37</v>
      </c>
      <c r="I47" s="5" t="s">
        <v>215</v>
      </c>
      <c r="J47" s="5" t="s">
        <v>223</v>
      </c>
      <c r="K47" s="5" t="s">
        <v>217</v>
      </c>
      <c r="L47" s="5" t="s">
        <v>228</v>
      </c>
      <c r="M47" s="8">
        <v>15121</v>
      </c>
      <c r="N47" s="5" t="s">
        <v>239</v>
      </c>
    </row>
    <row r="48" spans="1:14" x14ac:dyDescent="0.3">
      <c r="A48" s="1"/>
      <c r="B48" s="5" t="s">
        <v>352</v>
      </c>
      <c r="C48" s="5" t="s">
        <v>353</v>
      </c>
      <c r="D48" s="5" t="s">
        <v>357</v>
      </c>
      <c r="E48" s="4" t="s">
        <v>240</v>
      </c>
      <c r="F48" s="4" t="s">
        <v>295</v>
      </c>
      <c r="G48" s="6" t="s">
        <v>358</v>
      </c>
      <c r="H48" s="8">
        <v>179.37</v>
      </c>
      <c r="I48" s="5" t="s">
        <v>215</v>
      </c>
      <c r="J48" s="5" t="s">
        <v>223</v>
      </c>
      <c r="K48" s="5" t="s">
        <v>217</v>
      </c>
      <c r="L48" s="5" t="s">
        <v>228</v>
      </c>
      <c r="M48" s="8">
        <v>15108</v>
      </c>
      <c r="N48" s="5" t="s">
        <v>239</v>
      </c>
    </row>
    <row r="49" spans="1:14" x14ac:dyDescent="0.3">
      <c r="A49" s="1"/>
      <c r="B49" s="5" t="s">
        <v>352</v>
      </c>
      <c r="C49" s="5" t="s">
        <v>359</v>
      </c>
      <c r="D49" s="5" t="s">
        <v>360</v>
      </c>
      <c r="E49" s="4" t="s">
        <v>212</v>
      </c>
      <c r="F49" s="4" t="s">
        <v>213</v>
      </c>
      <c r="G49" s="6" t="s">
        <v>361</v>
      </c>
      <c r="H49" s="8">
        <v>179.37</v>
      </c>
      <c r="I49" s="5" t="s">
        <v>215</v>
      </c>
      <c r="J49" s="5" t="s">
        <v>223</v>
      </c>
      <c r="K49" s="5" t="s">
        <v>217</v>
      </c>
      <c r="L49" s="5" t="s">
        <v>228</v>
      </c>
      <c r="M49" s="8">
        <v>15109</v>
      </c>
      <c r="N49" s="5" t="s">
        <v>219</v>
      </c>
    </row>
    <row r="50" spans="1:14" ht="26.4" x14ac:dyDescent="0.3">
      <c r="A50" s="1"/>
      <c r="B50" s="5" t="s">
        <v>352</v>
      </c>
      <c r="C50" s="5" t="s">
        <v>362</v>
      </c>
      <c r="D50" s="5" t="s">
        <v>363</v>
      </c>
      <c r="E50" s="4" t="s">
        <v>212</v>
      </c>
      <c r="F50" s="4" t="s">
        <v>213</v>
      </c>
      <c r="G50" s="6" t="s">
        <v>364</v>
      </c>
      <c r="H50" s="8">
        <v>0</v>
      </c>
      <c r="I50" s="5" t="s">
        <v>215</v>
      </c>
      <c r="J50" s="5" t="s">
        <v>216</v>
      </c>
      <c r="K50" s="5" t="s">
        <v>217</v>
      </c>
      <c r="L50" s="5" t="s">
        <v>218</v>
      </c>
      <c r="M50" s="8">
        <v>14956</v>
      </c>
      <c r="N50" s="5" t="s">
        <v>219</v>
      </c>
    </row>
    <row r="51" spans="1:14" x14ac:dyDescent="0.3">
      <c r="A51" s="1"/>
      <c r="B51" s="5" t="s">
        <v>167</v>
      </c>
      <c r="C51" s="5" t="s">
        <v>365</v>
      </c>
      <c r="D51" s="5" t="s">
        <v>366</v>
      </c>
      <c r="E51" s="4" t="s">
        <v>367</v>
      </c>
      <c r="F51" s="4" t="s">
        <v>213</v>
      </c>
      <c r="G51" s="6" t="s">
        <v>368</v>
      </c>
      <c r="H51" s="8">
        <v>0</v>
      </c>
      <c r="I51" s="5" t="s">
        <v>215</v>
      </c>
      <c r="J51" s="5" t="s">
        <v>223</v>
      </c>
      <c r="K51" s="5" t="s">
        <v>217</v>
      </c>
      <c r="L51" s="5" t="s">
        <v>238</v>
      </c>
      <c r="M51" s="8">
        <v>22670</v>
      </c>
      <c r="N51" s="5" t="s">
        <v>219</v>
      </c>
    </row>
    <row r="52" spans="1:14" ht="26.4" x14ac:dyDescent="0.3">
      <c r="A52" s="1"/>
      <c r="B52" s="5" t="s">
        <v>369</v>
      </c>
      <c r="C52" s="5" t="s">
        <v>370</v>
      </c>
      <c r="D52" s="5" t="s">
        <v>131</v>
      </c>
      <c r="E52" s="4" t="s">
        <v>212</v>
      </c>
      <c r="F52" s="4" t="s">
        <v>213</v>
      </c>
      <c r="G52" s="6" t="s">
        <v>371</v>
      </c>
      <c r="H52" s="8">
        <v>1.2</v>
      </c>
      <c r="I52" s="5" t="s">
        <v>215</v>
      </c>
      <c r="J52" s="5" t="s">
        <v>223</v>
      </c>
      <c r="K52" s="5" t="s">
        <v>217</v>
      </c>
      <c r="L52" s="5" t="s">
        <v>228</v>
      </c>
      <c r="M52" s="8">
        <v>18814</v>
      </c>
      <c r="N52" s="5" t="s">
        <v>239</v>
      </c>
    </row>
    <row r="53" spans="1:14" ht="26.4" x14ac:dyDescent="0.3">
      <c r="A53" s="1"/>
      <c r="B53" s="5" t="s">
        <v>369</v>
      </c>
      <c r="C53" s="5" t="s">
        <v>372</v>
      </c>
      <c r="D53" s="5" t="s">
        <v>129</v>
      </c>
      <c r="E53" s="4" t="s">
        <v>212</v>
      </c>
      <c r="F53" s="4" t="s">
        <v>213</v>
      </c>
      <c r="G53" s="6" t="s">
        <v>373</v>
      </c>
      <c r="H53" s="8">
        <v>1.5</v>
      </c>
      <c r="I53" s="5" t="s">
        <v>215</v>
      </c>
      <c r="J53" s="5" t="s">
        <v>223</v>
      </c>
      <c r="K53" s="5" t="s">
        <v>217</v>
      </c>
      <c r="L53" s="5" t="s">
        <v>228</v>
      </c>
      <c r="M53" s="8">
        <v>15113</v>
      </c>
      <c r="N53" s="5" t="s">
        <v>239</v>
      </c>
    </row>
    <row r="54" spans="1:14" x14ac:dyDescent="0.3">
      <c r="A54" s="1"/>
      <c r="B54" s="5" t="s">
        <v>369</v>
      </c>
      <c r="C54" s="5" t="s">
        <v>372</v>
      </c>
      <c r="D54" s="5" t="s">
        <v>131</v>
      </c>
      <c r="E54" s="4" t="s">
        <v>212</v>
      </c>
      <c r="F54" s="4" t="s">
        <v>374</v>
      </c>
      <c r="G54" s="6" t="s">
        <v>375</v>
      </c>
      <c r="H54" s="8">
        <v>1.5</v>
      </c>
      <c r="I54" s="5" t="s">
        <v>215</v>
      </c>
      <c r="J54" s="5" t="s">
        <v>223</v>
      </c>
      <c r="K54" s="5" t="s">
        <v>217</v>
      </c>
      <c r="L54" s="5" t="s">
        <v>228</v>
      </c>
      <c r="M54" s="8">
        <v>15114</v>
      </c>
      <c r="N54" s="5" t="s">
        <v>239</v>
      </c>
    </row>
    <row r="55" spans="1:14" ht="26.4" x14ac:dyDescent="0.3">
      <c r="A55" s="1"/>
      <c r="B55" s="5" t="s">
        <v>376</v>
      </c>
      <c r="C55" s="5" t="s">
        <v>377</v>
      </c>
      <c r="D55" s="5" t="s">
        <v>378</v>
      </c>
      <c r="E55" s="4" t="s">
        <v>212</v>
      </c>
      <c r="F55" s="4" t="s">
        <v>213</v>
      </c>
      <c r="G55" s="6" t="s">
        <v>379</v>
      </c>
      <c r="H55" s="8">
        <v>225.05</v>
      </c>
      <c r="I55" s="5" t="s">
        <v>215</v>
      </c>
      <c r="J55" s="5" t="s">
        <v>223</v>
      </c>
      <c r="K55" s="5" t="s">
        <v>217</v>
      </c>
      <c r="L55" s="5" t="s">
        <v>218</v>
      </c>
      <c r="M55" s="8">
        <v>14926</v>
      </c>
      <c r="N55" s="5" t="s">
        <v>219</v>
      </c>
    </row>
    <row r="56" spans="1:14" ht="26.4" x14ac:dyDescent="0.3">
      <c r="A56" s="1"/>
      <c r="B56" s="5" t="s">
        <v>376</v>
      </c>
      <c r="C56" s="5" t="s">
        <v>380</v>
      </c>
      <c r="D56" s="5" t="s">
        <v>106</v>
      </c>
      <c r="E56" s="4" t="s">
        <v>212</v>
      </c>
      <c r="F56" s="4" t="s">
        <v>213</v>
      </c>
      <c r="G56" s="6" t="s">
        <v>379</v>
      </c>
      <c r="H56" s="8">
        <v>225.05</v>
      </c>
      <c r="I56" s="5" t="s">
        <v>215</v>
      </c>
      <c r="J56" s="5" t="s">
        <v>223</v>
      </c>
      <c r="K56" s="5" t="s">
        <v>217</v>
      </c>
      <c r="L56" s="5" t="s">
        <v>218</v>
      </c>
      <c r="M56" s="8">
        <v>14927</v>
      </c>
      <c r="N56" s="5" t="s">
        <v>239</v>
      </c>
    </row>
    <row r="57" spans="1:14" x14ac:dyDescent="0.3">
      <c r="A57" s="1"/>
      <c r="B57" s="5" t="s">
        <v>381</v>
      </c>
      <c r="C57" s="5" t="s">
        <v>382</v>
      </c>
      <c r="D57" s="5" t="s">
        <v>383</v>
      </c>
      <c r="E57" s="4" t="s">
        <v>212</v>
      </c>
      <c r="F57" s="4" t="s">
        <v>213</v>
      </c>
      <c r="G57" s="6" t="s">
        <v>384</v>
      </c>
      <c r="H57" s="8">
        <v>0</v>
      </c>
      <c r="I57" s="5" t="s">
        <v>215</v>
      </c>
      <c r="J57" s="5" t="s">
        <v>223</v>
      </c>
      <c r="K57" s="5" t="s">
        <v>217</v>
      </c>
      <c r="L57" s="5" t="s">
        <v>228</v>
      </c>
      <c r="M57" s="8">
        <v>1973</v>
      </c>
      <c r="N57" s="5" t="s">
        <v>219</v>
      </c>
    </row>
    <row r="58" spans="1:14" ht="26.4" x14ac:dyDescent="0.3">
      <c r="A58" s="1"/>
      <c r="B58" s="5" t="s">
        <v>381</v>
      </c>
      <c r="C58" s="5" t="s">
        <v>385</v>
      </c>
      <c r="D58" s="5" t="s">
        <v>386</v>
      </c>
      <c r="E58" s="4" t="s">
        <v>212</v>
      </c>
      <c r="F58" s="4" t="s">
        <v>213</v>
      </c>
      <c r="G58" s="6" t="s">
        <v>387</v>
      </c>
      <c r="H58" s="8">
        <v>0</v>
      </c>
      <c r="I58" s="5" t="s">
        <v>215</v>
      </c>
      <c r="J58" s="5" t="s">
        <v>223</v>
      </c>
      <c r="K58" s="5" t="s">
        <v>217</v>
      </c>
      <c r="L58" s="5" t="s">
        <v>228</v>
      </c>
      <c r="M58" s="8">
        <v>699</v>
      </c>
      <c r="N58" s="5" t="s">
        <v>219</v>
      </c>
    </row>
    <row r="59" spans="1:14" ht="26.4" x14ac:dyDescent="0.3">
      <c r="A59" s="1"/>
      <c r="B59" s="5" t="s">
        <v>65</v>
      </c>
      <c r="C59" s="5" t="s">
        <v>388</v>
      </c>
      <c r="D59" s="5" t="s">
        <v>389</v>
      </c>
      <c r="E59" s="4" t="s">
        <v>212</v>
      </c>
      <c r="F59" s="4" t="s">
        <v>213</v>
      </c>
      <c r="G59" s="6" t="s">
        <v>390</v>
      </c>
      <c r="H59" s="8">
        <v>0</v>
      </c>
      <c r="I59" s="5" t="s">
        <v>215</v>
      </c>
      <c r="J59" s="5" t="s">
        <v>216</v>
      </c>
      <c r="K59" s="5" t="s">
        <v>217</v>
      </c>
      <c r="L59" s="5" t="s">
        <v>218</v>
      </c>
      <c r="M59" s="8">
        <v>24124</v>
      </c>
      <c r="N59" s="5" t="s">
        <v>219</v>
      </c>
    </row>
    <row r="60" spans="1:14" ht="66" x14ac:dyDescent="0.3">
      <c r="A60" s="1"/>
      <c r="B60" s="5" t="s">
        <v>65</v>
      </c>
      <c r="C60" s="5" t="s">
        <v>391</v>
      </c>
      <c r="D60" s="5" t="s">
        <v>33</v>
      </c>
      <c r="E60" s="4" t="s">
        <v>212</v>
      </c>
      <c r="F60" s="4" t="s">
        <v>213</v>
      </c>
      <c r="G60" s="6" t="s">
        <v>392</v>
      </c>
      <c r="H60" s="8">
        <v>0</v>
      </c>
      <c r="I60" s="5" t="s">
        <v>237</v>
      </c>
      <c r="J60" s="5" t="s">
        <v>216</v>
      </c>
      <c r="K60" s="5" t="s">
        <v>217</v>
      </c>
      <c r="L60" s="5" t="s">
        <v>218</v>
      </c>
      <c r="M60" s="8">
        <v>1420</v>
      </c>
      <c r="N60" s="5" t="s">
        <v>219</v>
      </c>
    </row>
    <row r="61" spans="1:14" x14ac:dyDescent="0.3">
      <c r="A61" s="1"/>
      <c r="B61" s="5" t="s">
        <v>65</v>
      </c>
      <c r="C61" s="5" t="s">
        <v>393</v>
      </c>
      <c r="D61" s="5" t="s">
        <v>394</v>
      </c>
      <c r="E61" s="4" t="s">
        <v>212</v>
      </c>
      <c r="F61" s="4" t="s">
        <v>213</v>
      </c>
      <c r="G61" s="6" t="s">
        <v>395</v>
      </c>
      <c r="H61" s="8">
        <v>0</v>
      </c>
      <c r="I61" s="5" t="s">
        <v>215</v>
      </c>
      <c r="J61" s="5" t="s">
        <v>223</v>
      </c>
      <c r="K61" s="5" t="s">
        <v>217</v>
      </c>
      <c r="L61" s="5" t="s">
        <v>218</v>
      </c>
      <c r="M61" s="8">
        <v>352</v>
      </c>
      <c r="N61" s="5" t="s">
        <v>219</v>
      </c>
    </row>
    <row r="62" spans="1:14" ht="66" x14ac:dyDescent="0.3">
      <c r="A62" s="1"/>
      <c r="B62" s="5" t="s">
        <v>65</v>
      </c>
      <c r="C62" s="5" t="s">
        <v>393</v>
      </c>
      <c r="D62" s="5" t="s">
        <v>396</v>
      </c>
      <c r="E62" s="4" t="s">
        <v>212</v>
      </c>
      <c r="F62" s="4" t="s">
        <v>213</v>
      </c>
      <c r="G62" s="6" t="s">
        <v>397</v>
      </c>
      <c r="H62" s="8">
        <v>0</v>
      </c>
      <c r="I62" s="5" t="s">
        <v>215</v>
      </c>
      <c r="J62" s="5" t="s">
        <v>223</v>
      </c>
      <c r="K62" s="5" t="s">
        <v>217</v>
      </c>
      <c r="L62" s="5" t="s">
        <v>218</v>
      </c>
      <c r="M62" s="8">
        <v>8939</v>
      </c>
      <c r="N62" s="5" t="s">
        <v>219</v>
      </c>
    </row>
    <row r="63" spans="1:14" ht="26.4" x14ac:dyDescent="0.3">
      <c r="A63" s="1"/>
      <c r="B63" s="5" t="s">
        <v>65</v>
      </c>
      <c r="C63" s="5" t="s">
        <v>398</v>
      </c>
      <c r="D63" s="5" t="s">
        <v>399</v>
      </c>
      <c r="E63" s="4" t="s">
        <v>212</v>
      </c>
      <c r="F63" s="4" t="s">
        <v>213</v>
      </c>
      <c r="G63" s="6" t="s">
        <v>400</v>
      </c>
      <c r="H63" s="8">
        <v>0</v>
      </c>
      <c r="I63" s="5" t="s">
        <v>215</v>
      </c>
      <c r="J63" s="5" t="s">
        <v>216</v>
      </c>
      <c r="K63" s="5" t="s">
        <v>217</v>
      </c>
      <c r="L63" s="5" t="s">
        <v>218</v>
      </c>
      <c r="M63" s="8">
        <v>23258</v>
      </c>
      <c r="N63" s="5" t="s">
        <v>219</v>
      </c>
    </row>
    <row r="64" spans="1:14" ht="26.4" x14ac:dyDescent="0.3">
      <c r="A64" s="1"/>
      <c r="B64" s="5" t="s">
        <v>65</v>
      </c>
      <c r="C64" s="5" t="s">
        <v>401</v>
      </c>
      <c r="D64" s="5" t="s">
        <v>402</v>
      </c>
      <c r="E64" s="4" t="s">
        <v>212</v>
      </c>
      <c r="F64" s="4" t="s">
        <v>213</v>
      </c>
      <c r="G64" s="6" t="s">
        <v>403</v>
      </c>
      <c r="H64" s="8">
        <v>0</v>
      </c>
      <c r="I64" s="5" t="s">
        <v>215</v>
      </c>
      <c r="J64" s="5" t="s">
        <v>223</v>
      </c>
      <c r="K64" s="5" t="s">
        <v>217</v>
      </c>
      <c r="L64" s="5" t="s">
        <v>218</v>
      </c>
      <c r="M64" s="8">
        <v>853</v>
      </c>
      <c r="N64" s="5" t="s">
        <v>219</v>
      </c>
    </row>
    <row r="65" spans="1:14" ht="52.8" x14ac:dyDescent="0.3">
      <c r="A65" s="1"/>
      <c r="B65" s="5" t="s">
        <v>65</v>
      </c>
      <c r="C65" s="5" t="s">
        <v>404</v>
      </c>
      <c r="D65" s="5" t="s">
        <v>405</v>
      </c>
      <c r="E65" s="4" t="s">
        <v>212</v>
      </c>
      <c r="F65" s="4" t="s">
        <v>213</v>
      </c>
      <c r="G65" s="6" t="s">
        <v>406</v>
      </c>
      <c r="H65" s="8">
        <v>0</v>
      </c>
      <c r="I65" s="5" t="s">
        <v>215</v>
      </c>
      <c r="J65" s="5" t="s">
        <v>223</v>
      </c>
      <c r="K65" s="5" t="s">
        <v>217</v>
      </c>
      <c r="L65" s="5" t="s">
        <v>218</v>
      </c>
      <c r="M65" s="8">
        <v>834</v>
      </c>
      <c r="N65" s="5" t="s">
        <v>219</v>
      </c>
    </row>
    <row r="66" spans="1:14" ht="39.6" x14ac:dyDescent="0.3">
      <c r="A66" s="1"/>
      <c r="B66" s="5" t="s">
        <v>65</v>
      </c>
      <c r="C66" s="5" t="s">
        <v>404</v>
      </c>
      <c r="D66" s="5" t="s">
        <v>407</v>
      </c>
      <c r="E66" s="4" t="s">
        <v>212</v>
      </c>
      <c r="F66" s="4" t="s">
        <v>213</v>
      </c>
      <c r="G66" s="6" t="s">
        <v>408</v>
      </c>
      <c r="H66" s="8">
        <v>0</v>
      </c>
      <c r="I66" s="5" t="s">
        <v>215</v>
      </c>
      <c r="J66" s="5" t="s">
        <v>223</v>
      </c>
      <c r="K66" s="5" t="s">
        <v>217</v>
      </c>
      <c r="L66" s="5" t="s">
        <v>218</v>
      </c>
      <c r="M66" s="8">
        <v>1601</v>
      </c>
      <c r="N66" s="5" t="s">
        <v>219</v>
      </c>
    </row>
    <row r="67" spans="1:14" ht="52.8" x14ac:dyDescent="0.3">
      <c r="A67" s="1"/>
      <c r="B67" s="5" t="s">
        <v>65</v>
      </c>
      <c r="C67" s="5" t="s">
        <v>404</v>
      </c>
      <c r="D67" s="5" t="s">
        <v>409</v>
      </c>
      <c r="E67" s="4" t="s">
        <v>212</v>
      </c>
      <c r="F67" s="4" t="s">
        <v>213</v>
      </c>
      <c r="G67" s="6" t="s">
        <v>410</v>
      </c>
      <c r="H67" s="8">
        <v>0</v>
      </c>
      <c r="I67" s="5" t="s">
        <v>215</v>
      </c>
      <c r="J67" s="5" t="s">
        <v>223</v>
      </c>
      <c r="K67" s="5" t="s">
        <v>217</v>
      </c>
      <c r="L67" s="5" t="s">
        <v>218</v>
      </c>
      <c r="M67" s="8">
        <v>9267</v>
      </c>
      <c r="N67" s="5" t="s">
        <v>219</v>
      </c>
    </row>
    <row r="68" spans="1:14" ht="26.4" x14ac:dyDescent="0.3">
      <c r="A68" s="1"/>
      <c r="B68" s="5" t="s">
        <v>65</v>
      </c>
      <c r="C68" s="5" t="s">
        <v>404</v>
      </c>
      <c r="D68" s="5" t="s">
        <v>411</v>
      </c>
      <c r="E68" s="4" t="s">
        <v>212</v>
      </c>
      <c r="F68" s="4" t="s">
        <v>213</v>
      </c>
      <c r="G68" s="6" t="s">
        <v>412</v>
      </c>
      <c r="H68" s="8">
        <v>0</v>
      </c>
      <c r="I68" s="5" t="s">
        <v>215</v>
      </c>
      <c r="J68" s="5" t="s">
        <v>216</v>
      </c>
      <c r="K68" s="5" t="s">
        <v>217</v>
      </c>
      <c r="L68" s="5" t="s">
        <v>218</v>
      </c>
      <c r="M68" s="8">
        <v>464</v>
      </c>
      <c r="N68" s="5" t="s">
        <v>219</v>
      </c>
    </row>
    <row r="69" spans="1:14" ht="52.8" x14ac:dyDescent="0.3">
      <c r="A69" s="1"/>
      <c r="B69" s="5" t="s">
        <v>65</v>
      </c>
      <c r="C69" s="5" t="s">
        <v>404</v>
      </c>
      <c r="D69" s="5" t="s">
        <v>413</v>
      </c>
      <c r="E69" s="4" t="s">
        <v>212</v>
      </c>
      <c r="F69" s="4" t="s">
        <v>213</v>
      </c>
      <c r="G69" s="6" t="s">
        <v>414</v>
      </c>
      <c r="H69" s="8">
        <v>0</v>
      </c>
      <c r="I69" s="5" t="s">
        <v>215</v>
      </c>
      <c r="J69" s="5" t="s">
        <v>216</v>
      </c>
      <c r="K69" s="5" t="s">
        <v>217</v>
      </c>
      <c r="L69" s="5" t="s">
        <v>218</v>
      </c>
      <c r="M69" s="8">
        <v>8941</v>
      </c>
      <c r="N69" s="5" t="s">
        <v>219</v>
      </c>
    </row>
    <row r="70" spans="1:14" ht="52.8" x14ac:dyDescent="0.3">
      <c r="A70" s="1"/>
      <c r="B70" s="5" t="s">
        <v>65</v>
      </c>
      <c r="C70" s="5" t="s">
        <v>404</v>
      </c>
      <c r="D70" s="5" t="s">
        <v>415</v>
      </c>
      <c r="E70" s="4" t="s">
        <v>212</v>
      </c>
      <c r="F70" s="4" t="s">
        <v>213</v>
      </c>
      <c r="G70" s="6" t="s">
        <v>414</v>
      </c>
      <c r="H70" s="8">
        <v>0</v>
      </c>
      <c r="I70" s="5" t="s">
        <v>215</v>
      </c>
      <c r="J70" s="5" t="s">
        <v>216</v>
      </c>
      <c r="K70" s="5" t="s">
        <v>217</v>
      </c>
      <c r="L70" s="5" t="s">
        <v>218</v>
      </c>
      <c r="M70" s="8">
        <v>6021</v>
      </c>
      <c r="N70" s="5" t="s">
        <v>219</v>
      </c>
    </row>
    <row r="71" spans="1:14" x14ac:dyDescent="0.3">
      <c r="A71" s="1"/>
      <c r="B71" s="5" t="s">
        <v>65</v>
      </c>
      <c r="C71" s="5" t="s">
        <v>404</v>
      </c>
      <c r="D71" s="5" t="s">
        <v>416</v>
      </c>
      <c r="E71" s="4" t="s">
        <v>417</v>
      </c>
      <c r="F71" s="4" t="s">
        <v>418</v>
      </c>
      <c r="G71" s="6" t="s">
        <v>419</v>
      </c>
      <c r="H71" s="8">
        <v>0</v>
      </c>
      <c r="I71" s="5" t="s">
        <v>215</v>
      </c>
      <c r="J71" s="5" t="s">
        <v>223</v>
      </c>
      <c r="K71" s="5" t="s">
        <v>217</v>
      </c>
      <c r="L71" s="5" t="s">
        <v>218</v>
      </c>
      <c r="M71" s="8">
        <v>11916</v>
      </c>
      <c r="N71" s="5" t="s">
        <v>219</v>
      </c>
    </row>
    <row r="72" spans="1:14" ht="39.6" x14ac:dyDescent="0.3">
      <c r="A72" s="1"/>
      <c r="B72" s="5" t="s">
        <v>65</v>
      </c>
      <c r="C72" s="5" t="s">
        <v>404</v>
      </c>
      <c r="D72" s="5" t="s">
        <v>420</v>
      </c>
      <c r="E72" s="4" t="s">
        <v>417</v>
      </c>
      <c r="F72" s="4" t="s">
        <v>421</v>
      </c>
      <c r="G72" s="6" t="s">
        <v>422</v>
      </c>
      <c r="H72" s="8">
        <v>0</v>
      </c>
      <c r="I72" s="5" t="s">
        <v>215</v>
      </c>
      <c r="J72" s="5" t="s">
        <v>223</v>
      </c>
      <c r="K72" s="5" t="s">
        <v>217</v>
      </c>
      <c r="L72" s="5" t="s">
        <v>218</v>
      </c>
      <c r="M72" s="8">
        <v>9264</v>
      </c>
      <c r="N72" s="5" t="s">
        <v>219</v>
      </c>
    </row>
    <row r="73" spans="1:14" ht="26.4" x14ac:dyDescent="0.3">
      <c r="A73" s="1"/>
      <c r="B73" s="5" t="s">
        <v>65</v>
      </c>
      <c r="C73" s="5" t="s">
        <v>404</v>
      </c>
      <c r="D73" s="5" t="s">
        <v>423</v>
      </c>
      <c r="E73" s="4" t="s">
        <v>417</v>
      </c>
      <c r="F73" s="4" t="s">
        <v>421</v>
      </c>
      <c r="G73" s="6" t="s">
        <v>424</v>
      </c>
      <c r="H73" s="8">
        <v>0</v>
      </c>
      <c r="I73" s="5" t="s">
        <v>215</v>
      </c>
      <c r="J73" s="5" t="s">
        <v>223</v>
      </c>
      <c r="K73" s="5" t="s">
        <v>217</v>
      </c>
      <c r="L73" s="5" t="s">
        <v>228</v>
      </c>
      <c r="M73" s="8">
        <v>9246</v>
      </c>
      <c r="N73" s="5" t="s">
        <v>219</v>
      </c>
    </row>
    <row r="74" spans="1:14" ht="26.4" x14ac:dyDescent="0.3">
      <c r="A74" s="1"/>
      <c r="B74" s="5" t="s">
        <v>65</v>
      </c>
      <c r="C74" s="5" t="s">
        <v>404</v>
      </c>
      <c r="D74" s="5" t="s">
        <v>425</v>
      </c>
      <c r="E74" s="4" t="s">
        <v>417</v>
      </c>
      <c r="F74" s="4" t="s">
        <v>421</v>
      </c>
      <c r="G74" s="6" t="s">
        <v>426</v>
      </c>
      <c r="H74" s="8">
        <v>0</v>
      </c>
      <c r="I74" s="5" t="s">
        <v>237</v>
      </c>
      <c r="J74" s="5" t="s">
        <v>223</v>
      </c>
      <c r="K74" s="5" t="s">
        <v>217</v>
      </c>
      <c r="L74" s="5" t="s">
        <v>218</v>
      </c>
      <c r="M74" s="8">
        <v>9265</v>
      </c>
      <c r="N74" s="5" t="s">
        <v>219</v>
      </c>
    </row>
    <row r="75" spans="1:14" ht="52.8" x14ac:dyDescent="0.3">
      <c r="A75" s="1"/>
      <c r="B75" s="5" t="s">
        <v>65</v>
      </c>
      <c r="C75" s="5" t="s">
        <v>404</v>
      </c>
      <c r="D75" s="5" t="s">
        <v>427</v>
      </c>
      <c r="E75" s="4" t="s">
        <v>417</v>
      </c>
      <c r="F75" s="4" t="s">
        <v>421</v>
      </c>
      <c r="G75" s="6" t="s">
        <v>428</v>
      </c>
      <c r="H75" s="8">
        <v>0</v>
      </c>
      <c r="I75" s="5" t="s">
        <v>215</v>
      </c>
      <c r="J75" s="5" t="s">
        <v>223</v>
      </c>
      <c r="K75" s="5" t="s">
        <v>217</v>
      </c>
      <c r="L75" s="5" t="s">
        <v>218</v>
      </c>
      <c r="M75" s="8">
        <v>463</v>
      </c>
      <c r="N75" s="5" t="s">
        <v>219</v>
      </c>
    </row>
    <row r="76" spans="1:14" ht="52.8" x14ac:dyDescent="0.3">
      <c r="A76" s="1"/>
      <c r="B76" s="5" t="s">
        <v>65</v>
      </c>
      <c r="C76" s="5" t="s">
        <v>404</v>
      </c>
      <c r="D76" s="5" t="s">
        <v>429</v>
      </c>
      <c r="E76" s="4" t="s">
        <v>417</v>
      </c>
      <c r="F76" s="4" t="s">
        <v>421</v>
      </c>
      <c r="G76" s="6" t="s">
        <v>428</v>
      </c>
      <c r="H76" s="8">
        <v>0</v>
      </c>
      <c r="I76" s="5" t="s">
        <v>215</v>
      </c>
      <c r="J76" s="5" t="s">
        <v>223</v>
      </c>
      <c r="K76" s="5" t="s">
        <v>217</v>
      </c>
      <c r="L76" s="5" t="s">
        <v>218</v>
      </c>
      <c r="M76" s="8">
        <v>1011</v>
      </c>
      <c r="N76" s="5" t="s">
        <v>219</v>
      </c>
    </row>
    <row r="77" spans="1:14" ht="26.4" x14ac:dyDescent="0.3">
      <c r="A77" s="1"/>
      <c r="B77" s="5" t="s">
        <v>65</v>
      </c>
      <c r="C77" s="5" t="s">
        <v>404</v>
      </c>
      <c r="D77" s="5" t="s">
        <v>430</v>
      </c>
      <c r="E77" s="4" t="s">
        <v>431</v>
      </c>
      <c r="F77" s="4" t="s">
        <v>432</v>
      </c>
      <c r="G77" s="6" t="s">
        <v>433</v>
      </c>
      <c r="H77" s="8">
        <v>0</v>
      </c>
      <c r="I77" s="5" t="s">
        <v>215</v>
      </c>
      <c r="J77" s="5" t="s">
        <v>223</v>
      </c>
      <c r="K77" s="5" t="s">
        <v>217</v>
      </c>
      <c r="L77" s="5" t="s">
        <v>228</v>
      </c>
      <c r="M77" s="8">
        <v>1833</v>
      </c>
      <c r="N77" s="5" t="s">
        <v>219</v>
      </c>
    </row>
    <row r="78" spans="1:14" x14ac:dyDescent="0.3">
      <c r="A78" s="1"/>
      <c r="B78" s="5" t="s">
        <v>65</v>
      </c>
      <c r="C78" s="5" t="s">
        <v>404</v>
      </c>
      <c r="D78" s="5" t="s">
        <v>434</v>
      </c>
      <c r="E78" s="4" t="s">
        <v>435</v>
      </c>
      <c r="F78" s="4" t="s">
        <v>421</v>
      </c>
      <c r="G78" s="6" t="s">
        <v>419</v>
      </c>
      <c r="H78" s="8">
        <v>0</v>
      </c>
      <c r="I78" s="5" t="s">
        <v>215</v>
      </c>
      <c r="J78" s="5" t="s">
        <v>223</v>
      </c>
      <c r="K78" s="5" t="s">
        <v>217</v>
      </c>
      <c r="L78" s="5" t="s">
        <v>218</v>
      </c>
      <c r="M78" s="8">
        <v>460</v>
      </c>
      <c r="N78" s="5" t="s">
        <v>219</v>
      </c>
    </row>
    <row r="79" spans="1:14" ht="26.4" x14ac:dyDescent="0.3">
      <c r="A79" s="1"/>
      <c r="B79" s="5" t="s">
        <v>65</v>
      </c>
      <c r="C79" s="5" t="s">
        <v>436</v>
      </c>
      <c r="D79" s="5" t="s">
        <v>437</v>
      </c>
      <c r="E79" s="4" t="s">
        <v>212</v>
      </c>
      <c r="F79" s="4" t="s">
        <v>213</v>
      </c>
      <c r="G79" s="6" t="s">
        <v>438</v>
      </c>
      <c r="H79" s="8">
        <v>0</v>
      </c>
      <c r="I79" s="5" t="s">
        <v>215</v>
      </c>
      <c r="J79" s="5" t="s">
        <v>216</v>
      </c>
      <c r="K79" s="5" t="s">
        <v>217</v>
      </c>
      <c r="L79" s="5" t="s">
        <v>218</v>
      </c>
      <c r="M79" s="8">
        <v>1987</v>
      </c>
      <c r="N79" s="5" t="s">
        <v>219</v>
      </c>
    </row>
    <row r="80" spans="1:14" ht="26.4" x14ac:dyDescent="0.3">
      <c r="A80" s="1"/>
      <c r="B80" s="5" t="s">
        <v>65</v>
      </c>
      <c r="C80" s="5" t="s">
        <v>439</v>
      </c>
      <c r="D80" s="5" t="s">
        <v>440</v>
      </c>
      <c r="E80" s="4" t="s">
        <v>212</v>
      </c>
      <c r="F80" s="4" t="s">
        <v>213</v>
      </c>
      <c r="G80" s="6" t="s">
        <v>441</v>
      </c>
      <c r="H80" s="8">
        <v>0</v>
      </c>
      <c r="I80" s="5" t="s">
        <v>215</v>
      </c>
      <c r="J80" s="5" t="s">
        <v>216</v>
      </c>
      <c r="K80" s="5" t="s">
        <v>217</v>
      </c>
      <c r="L80" s="5" t="s">
        <v>218</v>
      </c>
      <c r="M80" s="8">
        <v>24318</v>
      </c>
      <c r="N80" s="5" t="s">
        <v>219</v>
      </c>
    </row>
    <row r="81" spans="1:14" ht="66" x14ac:dyDescent="0.3">
      <c r="A81" s="1"/>
      <c r="B81" s="5" t="s">
        <v>65</v>
      </c>
      <c r="C81" s="5" t="s">
        <v>442</v>
      </c>
      <c r="D81" s="5" t="s">
        <v>443</v>
      </c>
      <c r="E81" s="4" t="s">
        <v>212</v>
      </c>
      <c r="F81" s="4" t="s">
        <v>213</v>
      </c>
      <c r="G81" s="6" t="s">
        <v>444</v>
      </c>
      <c r="H81" s="8">
        <v>0</v>
      </c>
      <c r="I81" s="5" t="s">
        <v>215</v>
      </c>
      <c r="J81" s="5" t="s">
        <v>223</v>
      </c>
      <c r="K81" s="5" t="s">
        <v>217</v>
      </c>
      <c r="L81" s="5" t="s">
        <v>218</v>
      </c>
      <c r="M81" s="8">
        <v>8680</v>
      </c>
      <c r="N81" s="5" t="s">
        <v>219</v>
      </c>
    </row>
    <row r="82" spans="1:14" ht="52.8" x14ac:dyDescent="0.3">
      <c r="A82" s="1"/>
      <c r="B82" s="5" t="s">
        <v>65</v>
      </c>
      <c r="C82" s="5" t="s">
        <v>445</v>
      </c>
      <c r="D82" s="5" t="s">
        <v>446</v>
      </c>
      <c r="E82" s="4" t="s">
        <v>212</v>
      </c>
      <c r="F82" s="4" t="s">
        <v>213</v>
      </c>
      <c r="G82" s="6" t="s">
        <v>447</v>
      </c>
      <c r="H82" s="8">
        <v>0</v>
      </c>
      <c r="I82" s="5" t="s">
        <v>215</v>
      </c>
      <c r="J82" s="5" t="s">
        <v>216</v>
      </c>
      <c r="K82" s="5" t="s">
        <v>217</v>
      </c>
      <c r="L82" s="5" t="s">
        <v>218</v>
      </c>
      <c r="M82" s="8">
        <v>508</v>
      </c>
      <c r="N82" s="5" t="s">
        <v>219</v>
      </c>
    </row>
    <row r="83" spans="1:14" x14ac:dyDescent="0.3">
      <c r="A83" s="1"/>
      <c r="B83" s="5" t="s">
        <v>65</v>
      </c>
      <c r="C83" s="5" t="s">
        <v>448</v>
      </c>
      <c r="D83" s="5" t="s">
        <v>449</v>
      </c>
      <c r="E83" s="4" t="s">
        <v>450</v>
      </c>
      <c r="F83" s="4" t="s">
        <v>451</v>
      </c>
      <c r="G83" s="6" t="s">
        <v>452</v>
      </c>
      <c r="H83" s="8">
        <v>0</v>
      </c>
      <c r="I83" s="5" t="s">
        <v>215</v>
      </c>
      <c r="J83" s="5" t="s">
        <v>223</v>
      </c>
      <c r="K83" s="5" t="s">
        <v>217</v>
      </c>
      <c r="L83" s="5" t="s">
        <v>218</v>
      </c>
      <c r="M83" s="8">
        <v>15658</v>
      </c>
      <c r="N83" s="5" t="s">
        <v>219</v>
      </c>
    </row>
    <row r="84" spans="1:14" ht="52.8" x14ac:dyDescent="0.3">
      <c r="A84" s="1"/>
      <c r="B84" s="5" t="s">
        <v>65</v>
      </c>
      <c r="C84" s="5" t="s">
        <v>453</v>
      </c>
      <c r="D84" s="5" t="s">
        <v>33</v>
      </c>
      <c r="E84" s="4" t="s">
        <v>454</v>
      </c>
      <c r="F84" s="4" t="s">
        <v>455</v>
      </c>
      <c r="G84" s="6" t="s">
        <v>456</v>
      </c>
      <c r="H84" s="8">
        <v>0</v>
      </c>
      <c r="I84" s="5" t="s">
        <v>215</v>
      </c>
      <c r="J84" s="5" t="s">
        <v>216</v>
      </c>
      <c r="K84" s="5" t="s">
        <v>217</v>
      </c>
      <c r="L84" s="5" t="s">
        <v>238</v>
      </c>
      <c r="M84" s="8">
        <v>10640</v>
      </c>
      <c r="N84" s="5" t="s">
        <v>219</v>
      </c>
    </row>
    <row r="85" spans="1:14" ht="39.6" x14ac:dyDescent="0.3">
      <c r="A85" s="1"/>
      <c r="B85" s="5" t="s">
        <v>65</v>
      </c>
      <c r="C85" s="5" t="s">
        <v>453</v>
      </c>
      <c r="D85" s="5" t="s">
        <v>457</v>
      </c>
      <c r="E85" s="4" t="s">
        <v>454</v>
      </c>
      <c r="F85" s="4" t="s">
        <v>455</v>
      </c>
      <c r="G85" s="6" t="s">
        <v>458</v>
      </c>
      <c r="H85" s="8">
        <v>0</v>
      </c>
      <c r="I85" s="5" t="s">
        <v>215</v>
      </c>
      <c r="J85" s="5" t="s">
        <v>223</v>
      </c>
      <c r="K85" s="5" t="s">
        <v>217</v>
      </c>
      <c r="L85" s="5" t="s">
        <v>238</v>
      </c>
      <c r="M85" s="8">
        <v>10700</v>
      </c>
      <c r="N85" s="5" t="s">
        <v>219</v>
      </c>
    </row>
    <row r="86" spans="1:14" ht="52.8" x14ac:dyDescent="0.3">
      <c r="A86" s="1"/>
      <c r="B86" s="5" t="s">
        <v>65</v>
      </c>
      <c r="C86" s="5" t="s">
        <v>244</v>
      </c>
      <c r="D86" s="5" t="s">
        <v>33</v>
      </c>
      <c r="E86" s="4" t="s">
        <v>212</v>
      </c>
      <c r="F86" s="4" t="s">
        <v>213</v>
      </c>
      <c r="G86" s="6" t="s">
        <v>459</v>
      </c>
      <c r="H86" s="8">
        <v>0</v>
      </c>
      <c r="I86" s="5" t="s">
        <v>215</v>
      </c>
      <c r="J86" s="5" t="s">
        <v>216</v>
      </c>
      <c r="K86" s="5" t="s">
        <v>217</v>
      </c>
      <c r="L86" s="5" t="s">
        <v>218</v>
      </c>
      <c r="M86" s="8">
        <v>1422</v>
      </c>
      <c r="N86" s="5" t="s">
        <v>219</v>
      </c>
    </row>
    <row r="87" spans="1:14" ht="52.8" x14ac:dyDescent="0.3">
      <c r="A87" s="1"/>
      <c r="B87" s="5" t="s">
        <v>65</v>
      </c>
      <c r="C87" s="5" t="s">
        <v>244</v>
      </c>
      <c r="D87" s="5" t="s">
        <v>460</v>
      </c>
      <c r="E87" s="4" t="s">
        <v>455</v>
      </c>
      <c r="F87" s="4" t="s">
        <v>461</v>
      </c>
      <c r="G87" s="6" t="s">
        <v>462</v>
      </c>
      <c r="H87" s="8">
        <v>0</v>
      </c>
      <c r="I87" s="5" t="s">
        <v>215</v>
      </c>
      <c r="J87" s="5" t="s">
        <v>216</v>
      </c>
      <c r="K87" s="5" t="s">
        <v>217</v>
      </c>
      <c r="L87" s="5" t="s">
        <v>249</v>
      </c>
      <c r="M87" s="8">
        <v>11641</v>
      </c>
      <c r="N87" s="5" t="s">
        <v>219</v>
      </c>
    </row>
    <row r="88" spans="1:14" ht="52.8" x14ac:dyDescent="0.3">
      <c r="A88" s="1"/>
      <c r="B88" s="5" t="s">
        <v>65</v>
      </c>
      <c r="C88" s="5" t="s">
        <v>463</v>
      </c>
      <c r="D88" s="5" t="s">
        <v>464</v>
      </c>
      <c r="E88" s="4" t="s">
        <v>212</v>
      </c>
      <c r="F88" s="4" t="s">
        <v>213</v>
      </c>
      <c r="G88" s="6" t="s">
        <v>465</v>
      </c>
      <c r="H88" s="8">
        <v>0</v>
      </c>
      <c r="I88" s="5" t="s">
        <v>215</v>
      </c>
      <c r="J88" s="5" t="s">
        <v>216</v>
      </c>
      <c r="K88" s="5" t="s">
        <v>217</v>
      </c>
      <c r="L88" s="5" t="s">
        <v>218</v>
      </c>
      <c r="M88" s="8">
        <v>642</v>
      </c>
      <c r="N88" s="5" t="s">
        <v>219</v>
      </c>
    </row>
    <row r="89" spans="1:14" ht="26.4" x14ac:dyDescent="0.3">
      <c r="A89" s="1"/>
      <c r="B89" s="5" t="s">
        <v>65</v>
      </c>
      <c r="C89" s="5" t="s">
        <v>466</v>
      </c>
      <c r="D89" s="5" t="s">
        <v>467</v>
      </c>
      <c r="E89" s="4" t="s">
        <v>212</v>
      </c>
      <c r="F89" s="4" t="s">
        <v>213</v>
      </c>
      <c r="G89" s="6" t="s">
        <v>468</v>
      </c>
      <c r="H89" s="8">
        <v>0</v>
      </c>
      <c r="I89" s="5" t="s">
        <v>215</v>
      </c>
      <c r="J89" s="5" t="s">
        <v>216</v>
      </c>
      <c r="K89" s="5" t="s">
        <v>217</v>
      </c>
      <c r="L89" s="5" t="s">
        <v>218</v>
      </c>
      <c r="M89" s="8">
        <v>19929</v>
      </c>
      <c r="N89" s="5" t="s">
        <v>219</v>
      </c>
    </row>
    <row r="90" spans="1:14" ht="39.6" x14ac:dyDescent="0.3">
      <c r="A90" s="1"/>
      <c r="B90" s="5" t="s">
        <v>65</v>
      </c>
      <c r="C90" s="5" t="s">
        <v>466</v>
      </c>
      <c r="D90" s="5" t="s">
        <v>469</v>
      </c>
      <c r="E90" s="4" t="s">
        <v>212</v>
      </c>
      <c r="F90" s="4" t="s">
        <v>213</v>
      </c>
      <c r="G90" s="6" t="s">
        <v>470</v>
      </c>
      <c r="H90" s="8">
        <v>0</v>
      </c>
      <c r="I90" s="5" t="s">
        <v>215</v>
      </c>
      <c r="J90" s="5" t="s">
        <v>216</v>
      </c>
      <c r="K90" s="5" t="s">
        <v>217</v>
      </c>
      <c r="L90" s="5" t="s">
        <v>218</v>
      </c>
      <c r="M90" s="8">
        <v>1110</v>
      </c>
      <c r="N90" s="5" t="s">
        <v>219</v>
      </c>
    </row>
    <row r="91" spans="1:14" ht="26.4" x14ac:dyDescent="0.3">
      <c r="A91" s="1"/>
      <c r="B91" s="5" t="s">
        <v>471</v>
      </c>
      <c r="C91" s="5" t="s">
        <v>391</v>
      </c>
      <c r="D91" s="5" t="s">
        <v>472</v>
      </c>
      <c r="E91" s="4" t="s">
        <v>212</v>
      </c>
      <c r="F91" s="4" t="s">
        <v>213</v>
      </c>
      <c r="G91" s="6" t="s">
        <v>473</v>
      </c>
      <c r="H91" s="8">
        <v>0</v>
      </c>
      <c r="I91" s="5" t="s">
        <v>215</v>
      </c>
      <c r="J91" s="5" t="s">
        <v>216</v>
      </c>
      <c r="K91" s="5" t="s">
        <v>217</v>
      </c>
      <c r="L91" s="5" t="s">
        <v>218</v>
      </c>
      <c r="M91" s="8">
        <v>11674</v>
      </c>
      <c r="N91" s="5" t="s">
        <v>219</v>
      </c>
    </row>
    <row r="92" spans="1:14" ht="26.4" x14ac:dyDescent="0.3">
      <c r="A92" s="1"/>
      <c r="B92" s="5" t="s">
        <v>471</v>
      </c>
      <c r="C92" s="5" t="s">
        <v>391</v>
      </c>
      <c r="D92" s="5" t="s">
        <v>474</v>
      </c>
      <c r="E92" s="4" t="s">
        <v>212</v>
      </c>
      <c r="F92" s="4" t="s">
        <v>213</v>
      </c>
      <c r="G92" s="6" t="s">
        <v>473</v>
      </c>
      <c r="H92" s="8">
        <v>0</v>
      </c>
      <c r="I92" s="5" t="s">
        <v>215</v>
      </c>
      <c r="J92" s="5" t="s">
        <v>216</v>
      </c>
      <c r="K92" s="5" t="s">
        <v>217</v>
      </c>
      <c r="L92" s="5" t="s">
        <v>218</v>
      </c>
      <c r="M92" s="8">
        <v>11675</v>
      </c>
      <c r="N92" s="5" t="s">
        <v>219</v>
      </c>
    </row>
    <row r="93" spans="1:14" x14ac:dyDescent="0.3">
      <c r="A93" s="1"/>
      <c r="B93" s="5" t="s">
        <v>475</v>
      </c>
      <c r="C93" s="5" t="s">
        <v>476</v>
      </c>
      <c r="D93" s="5" t="s">
        <v>477</v>
      </c>
      <c r="E93" s="4" t="s">
        <v>212</v>
      </c>
      <c r="F93" s="4" t="s">
        <v>213</v>
      </c>
      <c r="G93" s="6" t="s">
        <v>478</v>
      </c>
      <c r="H93" s="8">
        <v>24.26</v>
      </c>
      <c r="I93" s="5" t="s">
        <v>215</v>
      </c>
      <c r="J93" s="5" t="s">
        <v>223</v>
      </c>
      <c r="K93" s="5" t="s">
        <v>217</v>
      </c>
      <c r="L93" s="5" t="s">
        <v>238</v>
      </c>
      <c r="M93" s="8">
        <v>60</v>
      </c>
      <c r="N93" s="5" t="s">
        <v>239</v>
      </c>
    </row>
    <row r="94" spans="1:14" x14ac:dyDescent="0.3">
      <c r="A94" s="1"/>
      <c r="B94" s="5" t="s">
        <v>479</v>
      </c>
      <c r="C94" s="5" t="s">
        <v>480</v>
      </c>
      <c r="D94" s="5" t="s">
        <v>481</v>
      </c>
      <c r="E94" s="4" t="s">
        <v>240</v>
      </c>
      <c r="F94" s="4" t="s">
        <v>482</v>
      </c>
      <c r="G94" s="6" t="s">
        <v>483</v>
      </c>
      <c r="H94" s="8">
        <v>0</v>
      </c>
      <c r="I94" s="5" t="s">
        <v>215</v>
      </c>
      <c r="J94" s="5" t="s">
        <v>216</v>
      </c>
      <c r="K94" s="5" t="s">
        <v>217</v>
      </c>
      <c r="L94" s="5" t="s">
        <v>228</v>
      </c>
      <c r="M94" s="8">
        <v>17759</v>
      </c>
      <c r="N94" s="5" t="s">
        <v>219</v>
      </c>
    </row>
    <row r="95" spans="1:14" x14ac:dyDescent="0.3">
      <c r="A95" s="1"/>
      <c r="B95" s="5" t="s">
        <v>187</v>
      </c>
      <c r="C95" s="5" t="s">
        <v>484</v>
      </c>
      <c r="D95" s="5" t="s">
        <v>485</v>
      </c>
      <c r="E95" s="4" t="s">
        <v>212</v>
      </c>
      <c r="F95" s="4" t="s">
        <v>213</v>
      </c>
      <c r="G95" s="6" t="s">
        <v>486</v>
      </c>
      <c r="H95" s="8">
        <v>0</v>
      </c>
      <c r="I95" s="5" t="s">
        <v>215</v>
      </c>
      <c r="J95" s="5" t="s">
        <v>223</v>
      </c>
      <c r="K95" s="5" t="s">
        <v>217</v>
      </c>
      <c r="L95" s="5" t="s">
        <v>218</v>
      </c>
      <c r="M95" s="8">
        <v>681</v>
      </c>
      <c r="N95" s="5" t="s">
        <v>219</v>
      </c>
    </row>
    <row r="96" spans="1:14" x14ac:dyDescent="0.3">
      <c r="A96" s="1"/>
      <c r="B96" s="5" t="s">
        <v>187</v>
      </c>
      <c r="C96" s="5" t="s">
        <v>484</v>
      </c>
      <c r="D96" s="5" t="s">
        <v>487</v>
      </c>
      <c r="E96" s="4" t="s">
        <v>212</v>
      </c>
      <c r="F96" s="4" t="s">
        <v>213</v>
      </c>
      <c r="G96" s="6" t="s">
        <v>488</v>
      </c>
      <c r="H96" s="8">
        <v>0</v>
      </c>
      <c r="I96" s="5" t="s">
        <v>215</v>
      </c>
      <c r="J96" s="5" t="s">
        <v>216</v>
      </c>
      <c r="K96" s="5" t="s">
        <v>217</v>
      </c>
      <c r="L96" s="5" t="s">
        <v>218</v>
      </c>
      <c r="M96" s="8">
        <v>680</v>
      </c>
      <c r="N96" s="5" t="s">
        <v>219</v>
      </c>
    </row>
    <row r="97" spans="1:14" x14ac:dyDescent="0.3">
      <c r="A97" s="1"/>
      <c r="B97" s="5" t="s">
        <v>193</v>
      </c>
      <c r="C97" s="5" t="s">
        <v>319</v>
      </c>
      <c r="D97" s="5" t="s">
        <v>106</v>
      </c>
      <c r="E97" s="4" t="s">
        <v>212</v>
      </c>
      <c r="F97" s="4" t="s">
        <v>213</v>
      </c>
      <c r="G97" s="6" t="s">
        <v>489</v>
      </c>
      <c r="H97" s="8">
        <v>0</v>
      </c>
      <c r="I97" s="5" t="s">
        <v>215</v>
      </c>
      <c r="J97" s="5" t="s">
        <v>216</v>
      </c>
      <c r="K97" s="5" t="s">
        <v>217</v>
      </c>
      <c r="L97" s="5" t="s">
        <v>218</v>
      </c>
      <c r="M97" s="8">
        <v>258</v>
      </c>
      <c r="N97" s="5" t="s">
        <v>239</v>
      </c>
    </row>
    <row r="98" spans="1:14" ht="66" x14ac:dyDescent="0.3">
      <c r="A98" s="1"/>
      <c r="B98" s="5" t="s">
        <v>77</v>
      </c>
      <c r="C98" s="5" t="s">
        <v>490</v>
      </c>
      <c r="D98" s="5" t="s">
        <v>491</v>
      </c>
      <c r="E98" s="4" t="s">
        <v>212</v>
      </c>
      <c r="F98" s="4" t="s">
        <v>213</v>
      </c>
      <c r="G98" s="6" t="s">
        <v>492</v>
      </c>
      <c r="H98" s="8">
        <v>0</v>
      </c>
      <c r="I98" s="5" t="s">
        <v>215</v>
      </c>
      <c r="J98" s="5" t="s">
        <v>216</v>
      </c>
      <c r="K98" s="5" t="s">
        <v>217</v>
      </c>
      <c r="L98" s="5" t="s">
        <v>218</v>
      </c>
      <c r="M98" s="8">
        <v>23025</v>
      </c>
      <c r="N98" s="5" t="s">
        <v>219</v>
      </c>
    </row>
    <row r="99" spans="1:14" ht="52.8" x14ac:dyDescent="0.3">
      <c r="A99" s="1"/>
      <c r="B99" s="5" t="s">
        <v>77</v>
      </c>
      <c r="C99" s="5" t="s">
        <v>493</v>
      </c>
      <c r="D99" s="5" t="s">
        <v>494</v>
      </c>
      <c r="E99" s="4" t="s">
        <v>212</v>
      </c>
      <c r="F99" s="4" t="s">
        <v>213</v>
      </c>
      <c r="G99" s="6" t="s">
        <v>495</v>
      </c>
      <c r="H99" s="8">
        <v>0</v>
      </c>
      <c r="I99" s="5" t="s">
        <v>215</v>
      </c>
      <c r="J99" s="5" t="s">
        <v>216</v>
      </c>
      <c r="K99" s="5" t="s">
        <v>217</v>
      </c>
      <c r="L99" s="5" t="s">
        <v>218</v>
      </c>
      <c r="M99" s="8">
        <v>22626</v>
      </c>
      <c r="N99" s="5" t="s">
        <v>219</v>
      </c>
    </row>
    <row r="100" spans="1:14" ht="26.4" x14ac:dyDescent="0.3">
      <c r="A100" s="1"/>
      <c r="B100" s="5" t="s">
        <v>77</v>
      </c>
      <c r="C100" s="5" t="s">
        <v>493</v>
      </c>
      <c r="D100" s="5" t="s">
        <v>496</v>
      </c>
      <c r="E100" s="4" t="s">
        <v>212</v>
      </c>
      <c r="F100" s="4" t="s">
        <v>213</v>
      </c>
      <c r="G100" s="6" t="s">
        <v>497</v>
      </c>
      <c r="H100" s="8">
        <v>0</v>
      </c>
      <c r="I100" s="5" t="s">
        <v>215</v>
      </c>
      <c r="J100" s="5" t="s">
        <v>223</v>
      </c>
      <c r="K100" s="5" t="s">
        <v>217</v>
      </c>
      <c r="L100" s="5" t="s">
        <v>218</v>
      </c>
      <c r="M100" s="8">
        <v>22636</v>
      </c>
      <c r="N100" s="5" t="s">
        <v>219</v>
      </c>
    </row>
    <row r="101" spans="1:14" x14ac:dyDescent="0.3">
      <c r="A101" s="1"/>
      <c r="B101" s="5" t="s">
        <v>77</v>
      </c>
      <c r="C101" s="5" t="s">
        <v>498</v>
      </c>
      <c r="D101" s="5" t="s">
        <v>499</v>
      </c>
      <c r="E101" s="4" t="s">
        <v>500</v>
      </c>
      <c r="F101" s="4" t="s">
        <v>279</v>
      </c>
      <c r="G101" s="6" t="s">
        <v>501</v>
      </c>
      <c r="H101" s="8">
        <v>0</v>
      </c>
      <c r="I101" s="5" t="s">
        <v>215</v>
      </c>
      <c r="J101" s="5" t="s">
        <v>223</v>
      </c>
      <c r="K101" s="5" t="s">
        <v>217</v>
      </c>
      <c r="L101" s="5" t="s">
        <v>228</v>
      </c>
      <c r="M101" s="8">
        <v>13289</v>
      </c>
      <c r="N101" s="5" t="s">
        <v>219</v>
      </c>
    </row>
    <row r="102" spans="1:14" x14ac:dyDescent="0.3">
      <c r="A102" s="1"/>
      <c r="B102" s="5" t="s">
        <v>77</v>
      </c>
      <c r="C102" s="5" t="s">
        <v>498</v>
      </c>
      <c r="D102" s="5" t="s">
        <v>502</v>
      </c>
      <c r="E102" s="4" t="s">
        <v>503</v>
      </c>
      <c r="F102" s="4" t="s">
        <v>504</v>
      </c>
      <c r="G102" s="6" t="s">
        <v>505</v>
      </c>
      <c r="H102" s="8">
        <v>0</v>
      </c>
      <c r="I102" s="5" t="s">
        <v>215</v>
      </c>
      <c r="J102" s="5" t="s">
        <v>223</v>
      </c>
      <c r="K102" s="5" t="s">
        <v>217</v>
      </c>
      <c r="L102" s="5" t="s">
        <v>228</v>
      </c>
      <c r="M102" s="8">
        <v>13292</v>
      </c>
      <c r="N102" s="5" t="s">
        <v>219</v>
      </c>
    </row>
    <row r="103" spans="1:14" ht="26.4" x14ac:dyDescent="0.3">
      <c r="A103" s="1"/>
      <c r="B103" s="5" t="s">
        <v>77</v>
      </c>
      <c r="C103" s="5" t="s">
        <v>506</v>
      </c>
      <c r="D103" s="5" t="s">
        <v>507</v>
      </c>
      <c r="E103" s="4" t="s">
        <v>212</v>
      </c>
      <c r="F103" s="4" t="s">
        <v>213</v>
      </c>
      <c r="G103" s="6" t="s">
        <v>508</v>
      </c>
      <c r="H103" s="8">
        <v>0</v>
      </c>
      <c r="I103" s="5" t="s">
        <v>215</v>
      </c>
      <c r="J103" s="5" t="s">
        <v>216</v>
      </c>
      <c r="K103" s="5" t="s">
        <v>217</v>
      </c>
      <c r="L103" s="5" t="s">
        <v>218</v>
      </c>
      <c r="M103" s="8">
        <v>17724</v>
      </c>
      <c r="N103" s="5" t="s">
        <v>219</v>
      </c>
    </row>
    <row r="104" spans="1:14" ht="66" x14ac:dyDescent="0.3">
      <c r="A104" s="1"/>
      <c r="B104" s="5" t="s">
        <v>77</v>
      </c>
      <c r="C104" s="5" t="s">
        <v>506</v>
      </c>
      <c r="D104" s="5" t="s">
        <v>33</v>
      </c>
      <c r="E104" s="4" t="s">
        <v>212</v>
      </c>
      <c r="F104" s="4" t="s">
        <v>213</v>
      </c>
      <c r="G104" s="6" t="s">
        <v>509</v>
      </c>
      <c r="H104" s="8">
        <v>0</v>
      </c>
      <c r="I104" s="5" t="s">
        <v>215</v>
      </c>
      <c r="J104" s="5" t="s">
        <v>216</v>
      </c>
      <c r="K104" s="5" t="s">
        <v>217</v>
      </c>
      <c r="L104" s="5" t="s">
        <v>218</v>
      </c>
      <c r="M104" s="8">
        <v>17709</v>
      </c>
      <c r="N104" s="5" t="s">
        <v>219</v>
      </c>
    </row>
    <row r="105" spans="1:14" ht="26.4" x14ac:dyDescent="0.3">
      <c r="A105" s="1"/>
      <c r="B105" s="5" t="s">
        <v>77</v>
      </c>
      <c r="C105" s="5" t="s">
        <v>510</v>
      </c>
      <c r="D105" s="5" t="s">
        <v>511</v>
      </c>
      <c r="E105" s="4" t="s">
        <v>512</v>
      </c>
      <c r="F105" s="4" t="s">
        <v>513</v>
      </c>
      <c r="G105" s="6" t="s">
        <v>514</v>
      </c>
      <c r="H105" s="8">
        <v>0</v>
      </c>
      <c r="I105" s="5" t="s">
        <v>215</v>
      </c>
      <c r="J105" s="5" t="s">
        <v>216</v>
      </c>
      <c r="K105" s="5" t="s">
        <v>217</v>
      </c>
      <c r="L105" s="5" t="s">
        <v>228</v>
      </c>
      <c r="M105" s="8">
        <v>23340</v>
      </c>
      <c r="N105" s="5" t="s">
        <v>219</v>
      </c>
    </row>
    <row r="106" spans="1:14" ht="39.6" x14ac:dyDescent="0.3">
      <c r="A106" s="1"/>
      <c r="B106" s="5" t="s">
        <v>77</v>
      </c>
      <c r="C106" s="5" t="s">
        <v>515</v>
      </c>
      <c r="D106" s="5" t="s">
        <v>251</v>
      </c>
      <c r="E106" s="4" t="s">
        <v>212</v>
      </c>
      <c r="F106" s="4" t="s">
        <v>295</v>
      </c>
      <c r="G106" s="6" t="s">
        <v>516</v>
      </c>
      <c r="H106" s="8">
        <v>0</v>
      </c>
      <c r="I106" s="5" t="s">
        <v>215</v>
      </c>
      <c r="J106" s="5" t="s">
        <v>216</v>
      </c>
      <c r="K106" s="5" t="s">
        <v>217</v>
      </c>
      <c r="L106" s="5" t="s">
        <v>218</v>
      </c>
      <c r="M106" s="8">
        <v>12905</v>
      </c>
      <c r="N106" s="5" t="s">
        <v>219</v>
      </c>
    </row>
    <row r="107" spans="1:14" ht="39.6" x14ac:dyDescent="0.3">
      <c r="A107" s="1"/>
      <c r="B107" s="5" t="s">
        <v>77</v>
      </c>
      <c r="C107" s="5" t="s">
        <v>515</v>
      </c>
      <c r="D107" s="5" t="s">
        <v>517</v>
      </c>
      <c r="E107" s="4" t="s">
        <v>212</v>
      </c>
      <c r="F107" s="4" t="s">
        <v>213</v>
      </c>
      <c r="G107" s="6" t="s">
        <v>518</v>
      </c>
      <c r="H107" s="8">
        <v>0</v>
      </c>
      <c r="I107" s="5" t="s">
        <v>215</v>
      </c>
      <c r="J107" s="5" t="s">
        <v>216</v>
      </c>
      <c r="K107" s="5" t="s">
        <v>217</v>
      </c>
      <c r="L107" s="5" t="s">
        <v>218</v>
      </c>
      <c r="M107" s="8">
        <v>13658</v>
      </c>
      <c r="N107" s="5" t="s">
        <v>219</v>
      </c>
    </row>
    <row r="108" spans="1:14" ht="52.8" x14ac:dyDescent="0.3">
      <c r="A108" s="1"/>
      <c r="B108" s="5" t="s">
        <v>77</v>
      </c>
      <c r="C108" s="5" t="s">
        <v>515</v>
      </c>
      <c r="D108" s="5" t="s">
        <v>251</v>
      </c>
      <c r="E108" s="4" t="s">
        <v>519</v>
      </c>
      <c r="F108" s="4" t="s">
        <v>520</v>
      </c>
      <c r="G108" s="6" t="s">
        <v>521</v>
      </c>
      <c r="H108" s="8">
        <v>0</v>
      </c>
      <c r="I108" s="5" t="s">
        <v>215</v>
      </c>
      <c r="J108" s="5" t="s">
        <v>216</v>
      </c>
      <c r="K108" s="5" t="s">
        <v>217</v>
      </c>
      <c r="L108" s="5" t="s">
        <v>228</v>
      </c>
      <c r="M108" s="8">
        <v>12905</v>
      </c>
      <c r="N108" s="5" t="s">
        <v>219</v>
      </c>
    </row>
    <row r="109" spans="1:14" ht="26.4" x14ac:dyDescent="0.3">
      <c r="A109" s="1"/>
      <c r="B109" s="5" t="s">
        <v>77</v>
      </c>
      <c r="C109" s="5" t="s">
        <v>522</v>
      </c>
      <c r="D109" s="5" t="s">
        <v>523</v>
      </c>
      <c r="E109" s="4" t="s">
        <v>212</v>
      </c>
      <c r="F109" s="4" t="s">
        <v>524</v>
      </c>
      <c r="G109" s="6" t="s">
        <v>525</v>
      </c>
      <c r="H109" s="8">
        <v>0</v>
      </c>
      <c r="I109" s="5" t="s">
        <v>237</v>
      </c>
      <c r="J109" s="5" t="s">
        <v>223</v>
      </c>
      <c r="K109" s="5" t="s">
        <v>217</v>
      </c>
      <c r="L109" s="5" t="s">
        <v>218</v>
      </c>
      <c r="M109" s="8">
        <v>13448</v>
      </c>
      <c r="N109" s="5" t="s">
        <v>219</v>
      </c>
    </row>
    <row r="110" spans="1:14" ht="26.4" x14ac:dyDescent="0.3">
      <c r="A110" s="1"/>
      <c r="B110" s="5" t="s">
        <v>77</v>
      </c>
      <c r="C110" s="5" t="s">
        <v>522</v>
      </c>
      <c r="D110" s="5" t="s">
        <v>523</v>
      </c>
      <c r="E110" s="4" t="s">
        <v>526</v>
      </c>
      <c r="F110" s="4" t="s">
        <v>213</v>
      </c>
      <c r="G110" s="6" t="s">
        <v>527</v>
      </c>
      <c r="H110" s="8">
        <v>0</v>
      </c>
      <c r="I110" s="5" t="s">
        <v>237</v>
      </c>
      <c r="J110" s="5" t="s">
        <v>223</v>
      </c>
      <c r="K110" s="5" t="s">
        <v>217</v>
      </c>
      <c r="L110" s="5" t="s">
        <v>218</v>
      </c>
      <c r="M110" s="8">
        <v>13448</v>
      </c>
      <c r="N110" s="5" t="s">
        <v>219</v>
      </c>
    </row>
    <row r="111" spans="1:14" ht="52.8" x14ac:dyDescent="0.3">
      <c r="A111" s="1"/>
      <c r="B111" s="5" t="s">
        <v>77</v>
      </c>
      <c r="C111" s="5" t="s">
        <v>528</v>
      </c>
      <c r="D111" s="5" t="s">
        <v>529</v>
      </c>
      <c r="E111" s="4" t="s">
        <v>212</v>
      </c>
      <c r="F111" s="4" t="s">
        <v>213</v>
      </c>
      <c r="G111" s="6" t="s">
        <v>530</v>
      </c>
      <c r="H111" s="8">
        <v>0</v>
      </c>
      <c r="I111" s="5" t="s">
        <v>215</v>
      </c>
      <c r="J111" s="5" t="s">
        <v>216</v>
      </c>
      <c r="K111" s="5" t="s">
        <v>217</v>
      </c>
      <c r="L111" s="5" t="s">
        <v>218</v>
      </c>
      <c r="M111" s="8">
        <v>17377</v>
      </c>
      <c r="N111" s="5" t="s">
        <v>219</v>
      </c>
    </row>
    <row r="112" spans="1:14" ht="39.6" x14ac:dyDescent="0.3">
      <c r="A112" s="1"/>
      <c r="B112" s="5" t="s">
        <v>77</v>
      </c>
      <c r="C112" s="5" t="s">
        <v>531</v>
      </c>
      <c r="D112" s="5" t="s">
        <v>532</v>
      </c>
      <c r="E112" s="4" t="s">
        <v>212</v>
      </c>
      <c r="F112" s="4" t="s">
        <v>213</v>
      </c>
      <c r="G112" s="6" t="s">
        <v>533</v>
      </c>
      <c r="H112" s="8">
        <v>0</v>
      </c>
      <c r="I112" s="5" t="s">
        <v>215</v>
      </c>
      <c r="J112" s="5" t="s">
        <v>223</v>
      </c>
      <c r="K112" s="5" t="s">
        <v>217</v>
      </c>
      <c r="L112" s="5" t="s">
        <v>218</v>
      </c>
      <c r="M112" s="8">
        <v>11823</v>
      </c>
      <c r="N112" s="5" t="s">
        <v>219</v>
      </c>
    </row>
    <row r="113" spans="1:14" ht="39.6" x14ac:dyDescent="0.3">
      <c r="A113" s="1"/>
      <c r="B113" s="5" t="s">
        <v>77</v>
      </c>
      <c r="C113" s="5" t="s">
        <v>531</v>
      </c>
      <c r="D113" s="5" t="s">
        <v>534</v>
      </c>
      <c r="E113" s="4" t="s">
        <v>212</v>
      </c>
      <c r="F113" s="4" t="s">
        <v>213</v>
      </c>
      <c r="G113" s="6" t="s">
        <v>535</v>
      </c>
      <c r="H113" s="8">
        <v>0</v>
      </c>
      <c r="I113" s="5" t="s">
        <v>215</v>
      </c>
      <c r="J113" s="5" t="s">
        <v>223</v>
      </c>
      <c r="K113" s="5" t="s">
        <v>217</v>
      </c>
      <c r="L113" s="5" t="s">
        <v>218</v>
      </c>
      <c r="M113" s="8">
        <v>14374</v>
      </c>
      <c r="N113" s="5" t="s">
        <v>219</v>
      </c>
    </row>
    <row r="114" spans="1:14" ht="26.4" x14ac:dyDescent="0.3">
      <c r="A114" s="1"/>
      <c r="B114" s="5" t="s">
        <v>77</v>
      </c>
      <c r="C114" s="5" t="s">
        <v>531</v>
      </c>
      <c r="D114" s="5" t="s">
        <v>536</v>
      </c>
      <c r="E114" s="4" t="s">
        <v>212</v>
      </c>
      <c r="F114" s="4" t="s">
        <v>213</v>
      </c>
      <c r="G114" s="6" t="s">
        <v>537</v>
      </c>
      <c r="H114" s="8">
        <v>0</v>
      </c>
      <c r="I114" s="5" t="s">
        <v>215</v>
      </c>
      <c r="J114" s="5" t="s">
        <v>216</v>
      </c>
      <c r="K114" s="5" t="s">
        <v>217</v>
      </c>
      <c r="L114" s="5" t="s">
        <v>218</v>
      </c>
      <c r="M114" s="8">
        <v>1344</v>
      </c>
      <c r="N114" s="5" t="s">
        <v>219</v>
      </c>
    </row>
    <row r="115" spans="1:14" x14ac:dyDescent="0.3">
      <c r="A115" s="1"/>
      <c r="B115" s="5" t="s">
        <v>77</v>
      </c>
      <c r="C115" s="5" t="s">
        <v>538</v>
      </c>
      <c r="D115" s="5" t="s">
        <v>539</v>
      </c>
      <c r="E115" s="4" t="s">
        <v>212</v>
      </c>
      <c r="F115" s="4" t="s">
        <v>213</v>
      </c>
      <c r="G115" s="6" t="s">
        <v>540</v>
      </c>
      <c r="H115" s="8">
        <v>0</v>
      </c>
      <c r="I115" s="5" t="s">
        <v>215</v>
      </c>
      <c r="J115" s="5" t="s">
        <v>223</v>
      </c>
      <c r="K115" s="5" t="s">
        <v>217</v>
      </c>
      <c r="L115" s="5" t="s">
        <v>218</v>
      </c>
      <c r="M115" s="8">
        <v>21426</v>
      </c>
      <c r="N115" s="5" t="s">
        <v>219</v>
      </c>
    </row>
    <row r="116" spans="1:14" x14ac:dyDescent="0.3">
      <c r="A116" s="1"/>
      <c r="B116" s="5" t="s">
        <v>77</v>
      </c>
      <c r="C116" s="5" t="s">
        <v>541</v>
      </c>
      <c r="D116" s="5" t="s">
        <v>542</v>
      </c>
      <c r="E116" s="4" t="s">
        <v>212</v>
      </c>
      <c r="F116" s="4" t="s">
        <v>213</v>
      </c>
      <c r="G116" s="6" t="s">
        <v>543</v>
      </c>
      <c r="H116" s="8">
        <v>0</v>
      </c>
      <c r="I116" s="5" t="s">
        <v>215</v>
      </c>
      <c r="J116" s="5" t="s">
        <v>216</v>
      </c>
      <c r="K116" s="5" t="s">
        <v>217</v>
      </c>
      <c r="L116" s="5" t="s">
        <v>218</v>
      </c>
      <c r="M116" s="8">
        <v>17410</v>
      </c>
      <c r="N116" s="5" t="s">
        <v>219</v>
      </c>
    </row>
    <row r="117" spans="1:14" ht="39.6" x14ac:dyDescent="0.3">
      <c r="A117" s="1"/>
      <c r="B117" s="5" t="s">
        <v>77</v>
      </c>
      <c r="C117" s="5" t="s">
        <v>453</v>
      </c>
      <c r="D117" s="5" t="s">
        <v>544</v>
      </c>
      <c r="E117" s="4" t="s">
        <v>212</v>
      </c>
      <c r="F117" s="4" t="s">
        <v>213</v>
      </c>
      <c r="G117" s="6" t="s">
        <v>545</v>
      </c>
      <c r="H117" s="8">
        <v>0</v>
      </c>
      <c r="I117" s="5" t="s">
        <v>215</v>
      </c>
      <c r="J117" s="5" t="s">
        <v>216</v>
      </c>
      <c r="K117" s="5" t="s">
        <v>217</v>
      </c>
      <c r="L117" s="5" t="s">
        <v>218</v>
      </c>
      <c r="M117" s="8">
        <v>13179</v>
      </c>
      <c r="N117" s="5" t="s">
        <v>219</v>
      </c>
    </row>
    <row r="118" spans="1:14" ht="52.8" x14ac:dyDescent="0.3">
      <c r="A118" s="1"/>
      <c r="B118" s="5" t="s">
        <v>77</v>
      </c>
      <c r="C118" s="5" t="s">
        <v>546</v>
      </c>
      <c r="D118" s="5" t="s">
        <v>547</v>
      </c>
      <c r="E118" s="4" t="s">
        <v>212</v>
      </c>
      <c r="F118" s="4" t="s">
        <v>213</v>
      </c>
      <c r="G118" s="6" t="s">
        <v>530</v>
      </c>
      <c r="H118" s="8">
        <v>0</v>
      </c>
      <c r="I118" s="5" t="s">
        <v>215</v>
      </c>
      <c r="J118" s="5" t="s">
        <v>216</v>
      </c>
      <c r="K118" s="5" t="s">
        <v>217</v>
      </c>
      <c r="L118" s="5" t="s">
        <v>218</v>
      </c>
      <c r="M118" s="8">
        <v>17433</v>
      </c>
      <c r="N118" s="5" t="s">
        <v>219</v>
      </c>
    </row>
    <row r="119" spans="1:14" ht="39.6" x14ac:dyDescent="0.3">
      <c r="A119" s="1"/>
      <c r="B119" s="5" t="s">
        <v>77</v>
      </c>
      <c r="C119" s="5" t="s">
        <v>546</v>
      </c>
      <c r="D119" s="5" t="s">
        <v>548</v>
      </c>
      <c r="E119" s="4" t="s">
        <v>212</v>
      </c>
      <c r="F119" s="4" t="s">
        <v>213</v>
      </c>
      <c r="G119" s="6" t="s">
        <v>549</v>
      </c>
      <c r="H119" s="8">
        <v>0</v>
      </c>
      <c r="I119" s="5" t="s">
        <v>215</v>
      </c>
      <c r="J119" s="5" t="s">
        <v>216</v>
      </c>
      <c r="K119" s="5" t="s">
        <v>217</v>
      </c>
      <c r="L119" s="5" t="s">
        <v>218</v>
      </c>
      <c r="M119" s="8">
        <v>17424</v>
      </c>
      <c r="N119" s="5" t="s">
        <v>219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550</v>
      </c>
      <c r="B5" s="1"/>
      <c r="C5" s="1"/>
      <c r="D5" s="1"/>
      <c r="E5" s="1"/>
    </row>
    <row r="6" spans="1:6" ht="34.950000000000003" customHeight="1" x14ac:dyDescent="0.3">
      <c r="A6" s="3" t="s">
        <v>3</v>
      </c>
      <c r="B6" s="3" t="s">
        <v>5</v>
      </c>
      <c r="C6" s="3" t="s">
        <v>4</v>
      </c>
      <c r="D6" s="3" t="s">
        <v>6</v>
      </c>
      <c r="E6" s="3" t="s">
        <v>551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K41" activePane="bottomRight" state="frozen"/>
      <selection pane="topRight" activeCell="C1" sqref="C1"/>
      <selection pane="bottomLeft" activeCell="A11" sqref="A11"/>
      <selection pane="bottomRight" activeCell="T11" sqref="T11:T58"/>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3" t="s">
        <v>552</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199" t="s">
        <v>553</v>
      </c>
      <c r="FQ5" s="198"/>
      <c r="FR5" s="198"/>
      <c r="FS5" s="198"/>
      <c r="FT5" s="198"/>
      <c r="FU5" s="198"/>
      <c r="FV5" s="198"/>
      <c r="FW5" s="198"/>
      <c r="FX5" s="198"/>
    </row>
    <row r="6" spans="1:180" ht="22.05" hidden="1" customHeight="1" x14ac:dyDescent="0.3">
      <c r="A6" s="202" t="s">
        <v>86</v>
      </c>
      <c r="B6" s="202" t="s">
        <v>554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2" t="s">
        <v>555</v>
      </c>
      <c r="FO6" s="1"/>
      <c r="FP6" s="10">
        <v>221</v>
      </c>
      <c r="FQ6" s="10">
        <v>222</v>
      </c>
      <c r="FR6" s="10">
        <v>224</v>
      </c>
      <c r="FS6" s="10">
        <v>2187</v>
      </c>
      <c r="FT6" s="10">
        <v>227</v>
      </c>
      <c r="FU6" s="10">
        <v>49400</v>
      </c>
      <c r="FV6" s="10">
        <v>199</v>
      </c>
      <c r="FW6" s="10">
        <v>200</v>
      </c>
      <c r="FX6" s="198" t="s">
        <v>556</v>
      </c>
    </row>
    <row r="7" spans="1:180" ht="15" hidden="1" customHeight="1" x14ac:dyDescent="0.3">
      <c r="A7" s="202"/>
      <c r="B7" s="202"/>
      <c r="C7" s="9" t="s">
        <v>557</v>
      </c>
      <c r="D7" s="9" t="s">
        <v>558</v>
      </c>
      <c r="E7" s="9" t="s">
        <v>558</v>
      </c>
      <c r="F7" s="9" t="s">
        <v>559</v>
      </c>
      <c r="G7" s="9" t="s">
        <v>559</v>
      </c>
      <c r="H7" s="9" t="s">
        <v>559</v>
      </c>
      <c r="I7" s="9" t="s">
        <v>559</v>
      </c>
      <c r="J7" s="9" t="s">
        <v>558</v>
      </c>
      <c r="K7" s="9" t="s">
        <v>558</v>
      </c>
      <c r="L7" s="9" t="s">
        <v>558</v>
      </c>
      <c r="M7" s="9" t="s">
        <v>558</v>
      </c>
      <c r="N7" s="9" t="s">
        <v>558</v>
      </c>
      <c r="O7" s="9" t="s">
        <v>558</v>
      </c>
      <c r="P7" s="9" t="s">
        <v>558</v>
      </c>
      <c r="Q7" s="9" t="s">
        <v>558</v>
      </c>
      <c r="R7" s="9" t="s">
        <v>558</v>
      </c>
      <c r="S7" s="9" t="s">
        <v>558</v>
      </c>
      <c r="T7" s="9" t="s">
        <v>558</v>
      </c>
      <c r="U7" s="9" t="s">
        <v>558</v>
      </c>
      <c r="V7" s="9" t="s">
        <v>558</v>
      </c>
      <c r="W7" s="9" t="s">
        <v>558</v>
      </c>
      <c r="X7" s="9" t="s">
        <v>557</v>
      </c>
      <c r="Y7" s="9" t="s">
        <v>557</v>
      </c>
      <c r="Z7" s="9" t="s">
        <v>557</v>
      </c>
      <c r="AA7" s="9" t="s">
        <v>558</v>
      </c>
      <c r="AB7" s="9" t="s">
        <v>557</v>
      </c>
      <c r="AC7" s="9" t="s">
        <v>557</v>
      </c>
      <c r="AD7" s="9" t="s">
        <v>557</v>
      </c>
      <c r="AE7" s="9" t="s">
        <v>557</v>
      </c>
      <c r="AF7" s="9" t="s">
        <v>557</v>
      </c>
      <c r="AG7" s="9" t="s">
        <v>557</v>
      </c>
      <c r="AH7" s="9" t="s">
        <v>557</v>
      </c>
      <c r="AI7" s="9" t="s">
        <v>557</v>
      </c>
      <c r="AJ7" s="9" t="s">
        <v>558</v>
      </c>
      <c r="AK7" s="9" t="s">
        <v>559</v>
      </c>
      <c r="AL7" s="9" t="s">
        <v>559</v>
      </c>
      <c r="AM7" s="9" t="s">
        <v>559</v>
      </c>
      <c r="AN7" s="9" t="s">
        <v>558</v>
      </c>
      <c r="AO7" s="9" t="s">
        <v>558</v>
      </c>
      <c r="AP7" s="9" t="s">
        <v>558</v>
      </c>
      <c r="AQ7" s="9" t="s">
        <v>558</v>
      </c>
      <c r="AR7" s="9" t="s">
        <v>558</v>
      </c>
      <c r="AS7" s="9" t="s">
        <v>558</v>
      </c>
      <c r="AT7" s="9" t="s">
        <v>558</v>
      </c>
      <c r="AU7" s="9" t="s">
        <v>557</v>
      </c>
      <c r="AV7" s="9" t="s">
        <v>558</v>
      </c>
      <c r="AW7" s="9" t="s">
        <v>558</v>
      </c>
      <c r="AX7" s="9" t="s">
        <v>558</v>
      </c>
      <c r="AY7" s="9" t="s">
        <v>558</v>
      </c>
      <c r="AZ7" s="9" t="s">
        <v>558</v>
      </c>
      <c r="BA7" s="9" t="s">
        <v>558</v>
      </c>
      <c r="BB7" s="9" t="s">
        <v>557</v>
      </c>
      <c r="BC7" s="9" t="s">
        <v>559</v>
      </c>
      <c r="BD7" s="9" t="s">
        <v>558</v>
      </c>
      <c r="BE7" s="9" t="s">
        <v>558</v>
      </c>
      <c r="BF7" s="9" t="s">
        <v>558</v>
      </c>
      <c r="BG7" s="9" t="s">
        <v>558</v>
      </c>
      <c r="BH7" s="9" t="s">
        <v>559</v>
      </c>
      <c r="BI7" s="9" t="s">
        <v>559</v>
      </c>
      <c r="BJ7" s="9" t="s">
        <v>559</v>
      </c>
      <c r="BK7" s="9" t="s">
        <v>557</v>
      </c>
      <c r="BL7" s="9" t="s">
        <v>557</v>
      </c>
      <c r="BM7" s="9" t="s">
        <v>557</v>
      </c>
      <c r="BN7" s="9" t="s">
        <v>558</v>
      </c>
      <c r="BO7" s="9" t="s">
        <v>558</v>
      </c>
      <c r="BP7" s="9" t="s">
        <v>558</v>
      </c>
      <c r="BQ7" s="9" t="s">
        <v>558</v>
      </c>
      <c r="BR7" s="9" t="s">
        <v>558</v>
      </c>
      <c r="BS7" s="9" t="s">
        <v>558</v>
      </c>
      <c r="BT7" s="9" t="s">
        <v>558</v>
      </c>
      <c r="BU7" s="9" t="s">
        <v>557</v>
      </c>
      <c r="BV7" s="9" t="s">
        <v>557</v>
      </c>
      <c r="BW7" s="9" t="s">
        <v>557</v>
      </c>
      <c r="BX7" s="9" t="s">
        <v>559</v>
      </c>
      <c r="BY7" s="9" t="s">
        <v>557</v>
      </c>
      <c r="BZ7" s="9" t="s">
        <v>558</v>
      </c>
      <c r="CA7" s="9" t="s">
        <v>559</v>
      </c>
      <c r="CB7" s="9" t="s">
        <v>558</v>
      </c>
      <c r="CC7" s="9" t="s">
        <v>558</v>
      </c>
      <c r="CD7" s="9" t="s">
        <v>558</v>
      </c>
      <c r="CE7" s="9" t="s">
        <v>558</v>
      </c>
      <c r="CF7" s="9" t="s">
        <v>558</v>
      </c>
      <c r="CG7" s="9" t="s">
        <v>558</v>
      </c>
      <c r="CH7" s="9" t="s">
        <v>558</v>
      </c>
      <c r="CI7" s="9" t="s">
        <v>558</v>
      </c>
      <c r="CJ7" s="9" t="s">
        <v>558</v>
      </c>
      <c r="CK7" s="9" t="s">
        <v>558</v>
      </c>
      <c r="CL7" s="9" t="s">
        <v>558</v>
      </c>
      <c r="CM7" s="9" t="s">
        <v>558</v>
      </c>
      <c r="CN7" s="9" t="s">
        <v>557</v>
      </c>
      <c r="CO7" s="9" t="s">
        <v>557</v>
      </c>
      <c r="CP7" s="9" t="s">
        <v>557</v>
      </c>
      <c r="CQ7" s="9" t="s">
        <v>557</v>
      </c>
      <c r="CR7" s="9" t="s">
        <v>558</v>
      </c>
      <c r="CS7" s="9" t="s">
        <v>558</v>
      </c>
      <c r="CT7" s="9" t="s">
        <v>558</v>
      </c>
      <c r="CU7" s="9" t="s">
        <v>558</v>
      </c>
      <c r="CV7" s="9" t="s">
        <v>559</v>
      </c>
      <c r="CW7" s="9" t="s">
        <v>558</v>
      </c>
      <c r="CX7" s="9" t="s">
        <v>558</v>
      </c>
      <c r="CY7" s="9" t="s">
        <v>557</v>
      </c>
      <c r="CZ7" s="9" t="s">
        <v>559</v>
      </c>
      <c r="DA7" s="9" t="s">
        <v>559</v>
      </c>
      <c r="DB7" s="9" t="s">
        <v>558</v>
      </c>
      <c r="DC7" s="9" t="s">
        <v>559</v>
      </c>
      <c r="DD7" s="9" t="s">
        <v>559</v>
      </c>
      <c r="DE7" s="9" t="s">
        <v>557</v>
      </c>
      <c r="DF7" s="9" t="s">
        <v>557</v>
      </c>
      <c r="DG7" s="9" t="s">
        <v>558</v>
      </c>
      <c r="DH7" s="9" t="s">
        <v>558</v>
      </c>
      <c r="DI7" s="9" t="s">
        <v>558</v>
      </c>
      <c r="DJ7" s="9" t="s">
        <v>559</v>
      </c>
      <c r="DK7" s="9" t="s">
        <v>559</v>
      </c>
      <c r="DL7" s="9" t="s">
        <v>558</v>
      </c>
      <c r="DM7" s="9" t="s">
        <v>558</v>
      </c>
      <c r="DN7" s="9" t="s">
        <v>557</v>
      </c>
      <c r="DO7" s="9" t="s">
        <v>557</v>
      </c>
      <c r="DP7" s="9" t="s">
        <v>558</v>
      </c>
      <c r="DQ7" s="9" t="s">
        <v>558</v>
      </c>
      <c r="DR7" s="9" t="s">
        <v>557</v>
      </c>
      <c r="DS7" s="9" t="s">
        <v>558</v>
      </c>
      <c r="DT7" s="9" t="s">
        <v>558</v>
      </c>
      <c r="DU7" s="9" t="s">
        <v>559</v>
      </c>
      <c r="DV7" s="9" t="s">
        <v>558</v>
      </c>
      <c r="DW7" s="9" t="s">
        <v>558</v>
      </c>
      <c r="DX7" s="9" t="s">
        <v>558</v>
      </c>
      <c r="DY7" s="9" t="s">
        <v>559</v>
      </c>
      <c r="DZ7" s="9" t="s">
        <v>558</v>
      </c>
      <c r="EA7" s="9" t="s">
        <v>558</v>
      </c>
      <c r="EB7" s="9" t="s">
        <v>558</v>
      </c>
      <c r="EC7" s="9" t="s">
        <v>559</v>
      </c>
      <c r="ED7" s="9" t="s">
        <v>559</v>
      </c>
      <c r="EE7" s="9" t="s">
        <v>557</v>
      </c>
      <c r="EF7" s="9" t="s">
        <v>558</v>
      </c>
      <c r="EG7" s="9" t="s">
        <v>558</v>
      </c>
      <c r="EH7" s="9" t="s">
        <v>558</v>
      </c>
      <c r="EI7" s="9" t="s">
        <v>558</v>
      </c>
      <c r="EJ7" s="9" t="s">
        <v>557</v>
      </c>
      <c r="EK7" s="9" t="s">
        <v>558</v>
      </c>
      <c r="EL7" s="9" t="s">
        <v>558</v>
      </c>
      <c r="EM7" s="9" t="s">
        <v>557</v>
      </c>
      <c r="EN7" s="9" t="s">
        <v>557</v>
      </c>
      <c r="EO7" s="9" t="s">
        <v>557</v>
      </c>
      <c r="EP7" s="9" t="s">
        <v>557</v>
      </c>
      <c r="EQ7" s="9" t="s">
        <v>559</v>
      </c>
      <c r="ER7" s="9" t="s">
        <v>557</v>
      </c>
      <c r="ES7" s="9" t="s">
        <v>557</v>
      </c>
      <c r="ET7" s="9" t="s">
        <v>557</v>
      </c>
      <c r="EU7" s="9" t="s">
        <v>558</v>
      </c>
      <c r="EV7" s="9" t="s">
        <v>558</v>
      </c>
      <c r="EW7" s="9" t="s">
        <v>558</v>
      </c>
      <c r="EX7" s="9" t="s">
        <v>557</v>
      </c>
      <c r="EY7" s="9" t="s">
        <v>558</v>
      </c>
      <c r="EZ7" s="9" t="s">
        <v>558</v>
      </c>
      <c r="FA7" s="9" t="s">
        <v>558</v>
      </c>
      <c r="FB7" s="9" t="s">
        <v>558</v>
      </c>
      <c r="FC7" s="9" t="s">
        <v>557</v>
      </c>
      <c r="FD7" s="9" t="s">
        <v>559</v>
      </c>
      <c r="FE7" s="9" t="s">
        <v>558</v>
      </c>
      <c r="FF7" s="9" t="s">
        <v>559</v>
      </c>
      <c r="FG7" s="9" t="s">
        <v>559</v>
      </c>
      <c r="FH7" s="9" t="s">
        <v>559</v>
      </c>
      <c r="FI7" s="9" t="s">
        <v>558</v>
      </c>
      <c r="FJ7" s="9" t="s">
        <v>559</v>
      </c>
      <c r="FK7" s="9" t="s">
        <v>559</v>
      </c>
      <c r="FL7" s="9" t="s">
        <v>559</v>
      </c>
      <c r="FM7" s="9" t="s">
        <v>559</v>
      </c>
      <c r="FN7" s="202"/>
      <c r="FO7" s="1"/>
      <c r="FP7" s="10" t="s">
        <v>559</v>
      </c>
      <c r="FQ7" s="10" t="s">
        <v>558</v>
      </c>
      <c r="FR7" s="10" t="s">
        <v>559</v>
      </c>
      <c r="FS7" s="10" t="s">
        <v>559</v>
      </c>
      <c r="FT7" s="10" t="s">
        <v>559</v>
      </c>
      <c r="FU7" s="10" t="s">
        <v>559</v>
      </c>
      <c r="FV7" s="10" t="s">
        <v>559</v>
      </c>
      <c r="FW7" s="10" t="s">
        <v>559</v>
      </c>
      <c r="FX7" s="198"/>
    </row>
    <row r="8" spans="1:180" ht="15" hidden="1" customHeight="1" x14ac:dyDescent="0.3">
      <c r="A8" s="202"/>
      <c r="B8" s="202"/>
      <c r="C8" s="9" t="s">
        <v>560</v>
      </c>
      <c r="D8" s="9" t="s">
        <v>560</v>
      </c>
      <c r="E8" s="9" t="s">
        <v>560</v>
      </c>
      <c r="F8" s="9" t="s">
        <v>561</v>
      </c>
      <c r="G8" s="9" t="s">
        <v>561</v>
      </c>
      <c r="H8" s="9" t="s">
        <v>560</v>
      </c>
      <c r="I8" s="9" t="s">
        <v>560</v>
      </c>
      <c r="J8" s="9" t="s">
        <v>561</v>
      </c>
      <c r="K8" s="9" t="s">
        <v>561</v>
      </c>
      <c r="L8" s="9" t="s">
        <v>561</v>
      </c>
      <c r="M8" s="9" t="s">
        <v>561</v>
      </c>
      <c r="N8" s="9" t="s">
        <v>561</v>
      </c>
      <c r="O8" s="9" t="s">
        <v>561</v>
      </c>
      <c r="P8" s="9" t="s">
        <v>561</v>
      </c>
      <c r="Q8" s="9" t="s">
        <v>561</v>
      </c>
      <c r="R8" s="9" t="s">
        <v>560</v>
      </c>
      <c r="S8" s="9" t="s">
        <v>560</v>
      </c>
      <c r="T8" s="9" t="s">
        <v>561</v>
      </c>
      <c r="U8" s="9" t="s">
        <v>561</v>
      </c>
      <c r="V8" s="9" t="s">
        <v>561</v>
      </c>
      <c r="W8" s="9" t="s">
        <v>561</v>
      </c>
      <c r="X8" s="9" t="s">
        <v>560</v>
      </c>
      <c r="Y8" s="9" t="s">
        <v>560</v>
      </c>
      <c r="Z8" s="9" t="s">
        <v>560</v>
      </c>
      <c r="AA8" s="9" t="s">
        <v>561</v>
      </c>
      <c r="AB8" s="9" t="s">
        <v>560</v>
      </c>
      <c r="AC8" s="9" t="s">
        <v>560</v>
      </c>
      <c r="AD8" s="9" t="s">
        <v>560</v>
      </c>
      <c r="AE8" s="9" t="s">
        <v>560</v>
      </c>
      <c r="AF8" s="9" t="s">
        <v>561</v>
      </c>
      <c r="AG8" s="9" t="s">
        <v>561</v>
      </c>
      <c r="AH8" s="9" t="s">
        <v>561</v>
      </c>
      <c r="AI8" s="9" t="s">
        <v>560</v>
      </c>
      <c r="AJ8" s="9" t="s">
        <v>560</v>
      </c>
      <c r="AK8" s="9" t="s">
        <v>561</v>
      </c>
      <c r="AL8" s="9" t="s">
        <v>561</v>
      </c>
      <c r="AM8" s="9" t="s">
        <v>561</v>
      </c>
      <c r="AN8" s="9" t="s">
        <v>560</v>
      </c>
      <c r="AO8" s="9" t="s">
        <v>560</v>
      </c>
      <c r="AP8" s="9" t="s">
        <v>560</v>
      </c>
      <c r="AQ8" s="9" t="s">
        <v>560</v>
      </c>
      <c r="AR8" s="9" t="s">
        <v>560</v>
      </c>
      <c r="AS8" s="9" t="s">
        <v>560</v>
      </c>
      <c r="AT8" s="9" t="s">
        <v>560</v>
      </c>
      <c r="AU8" s="9" t="s">
        <v>560</v>
      </c>
      <c r="AV8" s="9" t="s">
        <v>561</v>
      </c>
      <c r="AW8" s="9" t="s">
        <v>561</v>
      </c>
      <c r="AX8" s="9" t="s">
        <v>561</v>
      </c>
      <c r="AY8" s="9" t="s">
        <v>560</v>
      </c>
      <c r="AZ8" s="9" t="s">
        <v>560</v>
      </c>
      <c r="BA8" s="9" t="s">
        <v>560</v>
      </c>
      <c r="BB8" s="9" t="s">
        <v>560</v>
      </c>
      <c r="BC8" s="9" t="s">
        <v>560</v>
      </c>
      <c r="BD8" s="9" t="s">
        <v>560</v>
      </c>
      <c r="BE8" s="9" t="s">
        <v>560</v>
      </c>
      <c r="BF8" s="9" t="s">
        <v>560</v>
      </c>
      <c r="BG8" s="9" t="s">
        <v>560</v>
      </c>
      <c r="BH8" s="9" t="s">
        <v>561</v>
      </c>
      <c r="BI8" s="9" t="s">
        <v>561</v>
      </c>
      <c r="BJ8" s="9" t="s">
        <v>561</v>
      </c>
      <c r="BK8" s="9" t="s">
        <v>561</v>
      </c>
      <c r="BL8" s="9" t="s">
        <v>561</v>
      </c>
      <c r="BM8" s="9" t="s">
        <v>561</v>
      </c>
      <c r="BN8" s="9" t="s">
        <v>560</v>
      </c>
      <c r="BO8" s="9" t="s">
        <v>561</v>
      </c>
      <c r="BP8" s="9" t="s">
        <v>561</v>
      </c>
      <c r="BQ8" s="9" t="s">
        <v>561</v>
      </c>
      <c r="BR8" s="9" t="s">
        <v>561</v>
      </c>
      <c r="BS8" s="9" t="s">
        <v>561</v>
      </c>
      <c r="BT8" s="9" t="s">
        <v>561</v>
      </c>
      <c r="BU8" s="9" t="s">
        <v>561</v>
      </c>
      <c r="BV8" s="9" t="s">
        <v>561</v>
      </c>
      <c r="BW8" s="9" t="s">
        <v>561</v>
      </c>
      <c r="BX8" s="9" t="s">
        <v>560</v>
      </c>
      <c r="BY8" s="9" t="s">
        <v>561</v>
      </c>
      <c r="BZ8" s="9" t="s">
        <v>561</v>
      </c>
      <c r="CA8" s="9" t="s">
        <v>560</v>
      </c>
      <c r="CB8" s="9" t="s">
        <v>560</v>
      </c>
      <c r="CC8" s="9" t="s">
        <v>560</v>
      </c>
      <c r="CD8" s="9" t="s">
        <v>560</v>
      </c>
      <c r="CE8" s="9" t="s">
        <v>560</v>
      </c>
      <c r="CF8" s="9" t="s">
        <v>560</v>
      </c>
      <c r="CG8" s="9" t="s">
        <v>561</v>
      </c>
      <c r="CH8" s="9" t="s">
        <v>561</v>
      </c>
      <c r="CI8" s="9" t="s">
        <v>561</v>
      </c>
      <c r="CJ8" s="9" t="s">
        <v>561</v>
      </c>
      <c r="CK8" s="9" t="s">
        <v>561</v>
      </c>
      <c r="CL8" s="9" t="s">
        <v>561</v>
      </c>
      <c r="CM8" s="9" t="s">
        <v>561</v>
      </c>
      <c r="CN8" s="9" t="s">
        <v>561</v>
      </c>
      <c r="CO8" s="9" t="s">
        <v>561</v>
      </c>
      <c r="CP8" s="9" t="s">
        <v>561</v>
      </c>
      <c r="CQ8" s="9" t="s">
        <v>561</v>
      </c>
      <c r="CR8" s="9" t="s">
        <v>561</v>
      </c>
      <c r="CS8" s="9" t="s">
        <v>561</v>
      </c>
      <c r="CT8" s="9" t="s">
        <v>560</v>
      </c>
      <c r="CU8" s="9" t="s">
        <v>560</v>
      </c>
      <c r="CV8" s="9" t="s">
        <v>560</v>
      </c>
      <c r="CW8" s="9" t="s">
        <v>562</v>
      </c>
      <c r="CX8" s="9" t="s">
        <v>563</v>
      </c>
      <c r="CY8" s="9" t="s">
        <v>562</v>
      </c>
      <c r="CZ8" s="9" t="s">
        <v>563</v>
      </c>
      <c r="DA8" s="9" t="s">
        <v>562</v>
      </c>
      <c r="DB8" s="9" t="s">
        <v>560</v>
      </c>
      <c r="DC8" s="9" t="s">
        <v>560</v>
      </c>
      <c r="DD8" s="9" t="s">
        <v>560</v>
      </c>
      <c r="DE8" s="9" t="s">
        <v>562</v>
      </c>
      <c r="DF8" s="9" t="s">
        <v>560</v>
      </c>
      <c r="DG8" s="9" t="s">
        <v>560</v>
      </c>
      <c r="DH8" s="9" t="s">
        <v>560</v>
      </c>
      <c r="DI8" s="9" t="s">
        <v>560</v>
      </c>
      <c r="DJ8" s="9" t="s">
        <v>560</v>
      </c>
      <c r="DK8" s="9" t="s">
        <v>560</v>
      </c>
      <c r="DL8" s="9" t="s">
        <v>560</v>
      </c>
      <c r="DM8" s="9" t="s">
        <v>560</v>
      </c>
      <c r="DN8" s="9" t="s">
        <v>562</v>
      </c>
      <c r="DO8" s="9" t="s">
        <v>562</v>
      </c>
      <c r="DP8" s="9" t="s">
        <v>563</v>
      </c>
      <c r="DQ8" s="9" t="s">
        <v>563</v>
      </c>
      <c r="DR8" s="9" t="s">
        <v>562</v>
      </c>
      <c r="DS8" s="9" t="s">
        <v>560</v>
      </c>
      <c r="DT8" s="9" t="s">
        <v>560</v>
      </c>
      <c r="DU8" s="9" t="s">
        <v>560</v>
      </c>
      <c r="DV8" s="9" t="s">
        <v>560</v>
      </c>
      <c r="DW8" s="9" t="s">
        <v>562</v>
      </c>
      <c r="DX8" s="9" t="s">
        <v>560</v>
      </c>
      <c r="DY8" s="9" t="s">
        <v>560</v>
      </c>
      <c r="DZ8" s="9" t="s">
        <v>560</v>
      </c>
      <c r="EA8" s="9" t="s">
        <v>560</v>
      </c>
      <c r="EB8" s="9" t="s">
        <v>560</v>
      </c>
      <c r="EC8" s="9" t="s">
        <v>563</v>
      </c>
      <c r="ED8" s="9" t="s">
        <v>563</v>
      </c>
      <c r="EE8" s="9" t="s">
        <v>562</v>
      </c>
      <c r="EF8" s="9" t="s">
        <v>563</v>
      </c>
      <c r="EG8" s="9" t="s">
        <v>563</v>
      </c>
      <c r="EH8" s="9" t="s">
        <v>563</v>
      </c>
      <c r="EI8" s="9" t="s">
        <v>563</v>
      </c>
      <c r="EJ8" s="9" t="s">
        <v>562</v>
      </c>
      <c r="EK8" s="9" t="s">
        <v>560</v>
      </c>
      <c r="EL8" s="9" t="s">
        <v>560</v>
      </c>
      <c r="EM8" s="9" t="s">
        <v>560</v>
      </c>
      <c r="EN8" s="9" t="s">
        <v>560</v>
      </c>
      <c r="EO8" s="9" t="s">
        <v>560</v>
      </c>
      <c r="EP8" s="9" t="s">
        <v>560</v>
      </c>
      <c r="EQ8" s="9" t="s">
        <v>563</v>
      </c>
      <c r="ER8" s="9" t="s">
        <v>562</v>
      </c>
      <c r="ES8" s="9" t="s">
        <v>562</v>
      </c>
      <c r="ET8" s="9" t="s">
        <v>562</v>
      </c>
      <c r="EU8" s="9" t="s">
        <v>560</v>
      </c>
      <c r="EV8" s="9" t="s">
        <v>563</v>
      </c>
      <c r="EW8" s="9" t="s">
        <v>563</v>
      </c>
      <c r="EX8" s="9" t="s">
        <v>562</v>
      </c>
      <c r="EY8" s="9" t="s">
        <v>561</v>
      </c>
      <c r="EZ8" s="9" t="s">
        <v>561</v>
      </c>
      <c r="FA8" s="9" t="s">
        <v>561</v>
      </c>
      <c r="FB8" s="9" t="s">
        <v>561</v>
      </c>
      <c r="FC8" s="9" t="s">
        <v>562</v>
      </c>
      <c r="FD8" s="9" t="s">
        <v>560</v>
      </c>
      <c r="FE8" s="9" t="s">
        <v>560</v>
      </c>
      <c r="FF8" s="9" t="s">
        <v>561</v>
      </c>
      <c r="FG8" s="9" t="s">
        <v>561</v>
      </c>
      <c r="FH8" s="9" t="s">
        <v>561</v>
      </c>
      <c r="FI8" s="9" t="s">
        <v>561</v>
      </c>
      <c r="FJ8" s="9" t="s">
        <v>561</v>
      </c>
      <c r="FK8" s="9" t="s">
        <v>561</v>
      </c>
      <c r="FL8" s="9" t="s">
        <v>561</v>
      </c>
      <c r="FM8" s="9" t="s">
        <v>561</v>
      </c>
      <c r="FN8" s="202"/>
      <c r="FO8" s="1"/>
      <c r="FP8" s="10" t="s">
        <v>560</v>
      </c>
      <c r="FQ8" s="10" t="s">
        <v>560</v>
      </c>
      <c r="FR8" s="10" t="s">
        <v>560</v>
      </c>
      <c r="FS8" s="10" t="s">
        <v>560</v>
      </c>
      <c r="FT8" s="10" t="s">
        <v>561</v>
      </c>
      <c r="FU8" s="10" t="s">
        <v>561</v>
      </c>
      <c r="FV8" s="10" t="s">
        <v>560</v>
      </c>
      <c r="FW8" s="10" t="s">
        <v>560</v>
      </c>
      <c r="FX8" s="198"/>
    </row>
    <row r="9" spans="1:180" ht="40.049999999999997" customHeight="1" x14ac:dyDescent="0.3">
      <c r="A9" s="202"/>
      <c r="B9" s="202"/>
      <c r="C9" s="11" t="s">
        <v>564</v>
      </c>
      <c r="D9" s="11" t="s">
        <v>103</v>
      </c>
      <c r="E9" s="11" t="s">
        <v>103</v>
      </c>
      <c r="F9" s="11" t="s">
        <v>103</v>
      </c>
      <c r="G9" s="11" t="s">
        <v>103</v>
      </c>
      <c r="H9" s="11" t="s">
        <v>143</v>
      </c>
      <c r="I9" s="11" t="s">
        <v>143</v>
      </c>
      <c r="J9" s="11" t="s">
        <v>193</v>
      </c>
      <c r="K9" s="11" t="s">
        <v>193</v>
      </c>
      <c r="L9" s="11" t="s">
        <v>127</v>
      </c>
      <c r="M9" s="11" t="s">
        <v>127</v>
      </c>
      <c r="N9" s="11" t="s">
        <v>127</v>
      </c>
      <c r="O9" s="11" t="s">
        <v>127</v>
      </c>
      <c r="P9" s="11" t="s">
        <v>127</v>
      </c>
      <c r="Q9" s="11" t="s">
        <v>127</v>
      </c>
      <c r="R9" s="11" t="s">
        <v>127</v>
      </c>
      <c r="S9" s="11" t="s">
        <v>127</v>
      </c>
      <c r="T9" s="11" t="s">
        <v>475</v>
      </c>
      <c r="U9" s="11" t="s">
        <v>475</v>
      </c>
      <c r="V9" s="11" t="s">
        <v>475</v>
      </c>
      <c r="W9" s="11" t="s">
        <v>475</v>
      </c>
      <c r="X9" s="11" t="s">
        <v>565</v>
      </c>
      <c r="Y9" s="11" t="s">
        <v>37</v>
      </c>
      <c r="Z9" s="11" t="s">
        <v>37</v>
      </c>
      <c r="AA9" s="11" t="s">
        <v>37</v>
      </c>
      <c r="AB9" s="11" t="s">
        <v>98</v>
      </c>
      <c r="AC9" s="11" t="s">
        <v>98</v>
      </c>
      <c r="AD9" s="11" t="s">
        <v>98</v>
      </c>
      <c r="AE9" s="11" t="s">
        <v>98</v>
      </c>
      <c r="AF9" s="11" t="s">
        <v>98</v>
      </c>
      <c r="AG9" s="11" t="s">
        <v>98</v>
      </c>
      <c r="AH9" s="11" t="s">
        <v>98</v>
      </c>
      <c r="AI9" s="11" t="s">
        <v>471</v>
      </c>
      <c r="AJ9" s="11" t="s">
        <v>232</v>
      </c>
      <c r="AK9" s="11" t="s">
        <v>352</v>
      </c>
      <c r="AL9" s="11" t="s">
        <v>376</v>
      </c>
      <c r="AM9" s="11" t="s">
        <v>376</v>
      </c>
      <c r="AN9" s="11" t="s">
        <v>566</v>
      </c>
      <c r="AO9" s="11" t="s">
        <v>566</v>
      </c>
      <c r="AP9" s="11" t="s">
        <v>567</v>
      </c>
      <c r="AQ9" s="11" t="s">
        <v>568</v>
      </c>
      <c r="AR9" s="11" t="s">
        <v>568</v>
      </c>
      <c r="AS9" s="11" t="s">
        <v>569</v>
      </c>
      <c r="AT9" s="11" t="s">
        <v>570</v>
      </c>
      <c r="AU9" s="11" t="s">
        <v>571</v>
      </c>
      <c r="AV9" s="11" t="s">
        <v>124</v>
      </c>
      <c r="AW9" s="11" t="s">
        <v>124</v>
      </c>
      <c r="AX9" s="11" t="s">
        <v>124</v>
      </c>
      <c r="AY9" s="11" t="s">
        <v>187</v>
      </c>
      <c r="AZ9" s="11" t="s">
        <v>187</v>
      </c>
      <c r="BA9" s="11" t="s">
        <v>187</v>
      </c>
      <c r="BB9" s="11" t="s">
        <v>187</v>
      </c>
      <c r="BC9" s="11" t="s">
        <v>187</v>
      </c>
      <c r="BD9" s="11" t="s">
        <v>187</v>
      </c>
      <c r="BE9" s="11" t="s">
        <v>572</v>
      </c>
      <c r="BF9" s="11" t="s">
        <v>572</v>
      </c>
      <c r="BG9" s="11" t="s">
        <v>573</v>
      </c>
      <c r="BH9" s="11" t="s">
        <v>108</v>
      </c>
      <c r="BI9" s="11" t="s">
        <v>108</v>
      </c>
      <c r="BJ9" s="11" t="s">
        <v>108</v>
      </c>
      <c r="BK9" s="11" t="s">
        <v>115</v>
      </c>
      <c r="BL9" s="11" t="s">
        <v>115</v>
      </c>
      <c r="BM9" s="11" t="s">
        <v>115</v>
      </c>
      <c r="BN9" s="11" t="s">
        <v>115</v>
      </c>
      <c r="BO9" s="11" t="s">
        <v>115</v>
      </c>
      <c r="BP9" s="11" t="s">
        <v>115</v>
      </c>
      <c r="BQ9" s="11" t="s">
        <v>115</v>
      </c>
      <c r="BR9" s="11" t="s">
        <v>115</v>
      </c>
      <c r="BS9" s="11" t="s">
        <v>115</v>
      </c>
      <c r="BT9" s="11" t="s">
        <v>115</v>
      </c>
      <c r="BU9" s="11" t="s">
        <v>115</v>
      </c>
      <c r="BV9" s="11" t="s">
        <v>115</v>
      </c>
      <c r="BW9" s="11" t="s">
        <v>115</v>
      </c>
      <c r="BX9" s="11" t="s">
        <v>115</v>
      </c>
      <c r="BY9" s="11" t="s">
        <v>574</v>
      </c>
      <c r="BZ9" s="11" t="s">
        <v>574</v>
      </c>
      <c r="CA9" s="11" t="s">
        <v>575</v>
      </c>
      <c r="CB9" s="11" t="s">
        <v>167</v>
      </c>
      <c r="CC9" s="11" t="s">
        <v>167</v>
      </c>
      <c r="CD9" s="11" t="s">
        <v>167</v>
      </c>
      <c r="CE9" s="11" t="s">
        <v>167</v>
      </c>
      <c r="CF9" s="11" t="s">
        <v>167</v>
      </c>
      <c r="CG9" s="11" t="s">
        <v>167</v>
      </c>
      <c r="CH9" s="11" t="s">
        <v>167</v>
      </c>
      <c r="CI9" s="11" t="s">
        <v>167</v>
      </c>
      <c r="CJ9" s="11" t="s">
        <v>167</v>
      </c>
      <c r="CK9" s="11" t="s">
        <v>167</v>
      </c>
      <c r="CL9" s="11" t="s">
        <v>167</v>
      </c>
      <c r="CM9" s="11" t="s">
        <v>167</v>
      </c>
      <c r="CN9" s="11" t="s">
        <v>184</v>
      </c>
      <c r="CO9" s="11" t="s">
        <v>184</v>
      </c>
      <c r="CP9" s="11" t="s">
        <v>184</v>
      </c>
      <c r="CQ9" s="11" t="s">
        <v>184</v>
      </c>
      <c r="CR9" s="11" t="s">
        <v>190</v>
      </c>
      <c r="CS9" s="11" t="s">
        <v>190</v>
      </c>
      <c r="CT9" s="11" t="s">
        <v>576</v>
      </c>
      <c r="CU9" s="11" t="s">
        <v>576</v>
      </c>
      <c r="CV9" s="11" t="s">
        <v>577</v>
      </c>
      <c r="CW9" s="11" t="s">
        <v>578</v>
      </c>
      <c r="CX9" s="11" t="s">
        <v>579</v>
      </c>
      <c r="CY9" s="11" t="s">
        <v>580</v>
      </c>
      <c r="CZ9" s="11" t="s">
        <v>581</v>
      </c>
      <c r="DA9" s="11" t="s">
        <v>582</v>
      </c>
      <c r="DB9" s="11" t="s">
        <v>583</v>
      </c>
      <c r="DC9" s="11" t="s">
        <v>143</v>
      </c>
      <c r="DD9" s="11" t="s">
        <v>143</v>
      </c>
      <c r="DE9" s="11" t="s">
        <v>127</v>
      </c>
      <c r="DF9" s="11" t="s">
        <v>471</v>
      </c>
      <c r="DG9" s="11" t="s">
        <v>584</v>
      </c>
      <c r="DH9" s="11" t="s">
        <v>585</v>
      </c>
      <c r="DI9" s="11" t="s">
        <v>586</v>
      </c>
      <c r="DJ9" s="11" t="s">
        <v>587</v>
      </c>
      <c r="DK9" s="11" t="s">
        <v>588</v>
      </c>
      <c r="DL9" s="11" t="s">
        <v>589</v>
      </c>
      <c r="DM9" s="11" t="s">
        <v>590</v>
      </c>
      <c r="DN9" s="11" t="s">
        <v>591</v>
      </c>
      <c r="DO9" s="11" t="s">
        <v>592</v>
      </c>
      <c r="DP9" s="11" t="s">
        <v>593</v>
      </c>
      <c r="DQ9" s="11" t="s">
        <v>594</v>
      </c>
      <c r="DR9" s="11" t="s">
        <v>595</v>
      </c>
      <c r="DS9" s="11" t="s">
        <v>596</v>
      </c>
      <c r="DT9" s="11" t="s">
        <v>597</v>
      </c>
      <c r="DU9" s="11" t="s">
        <v>598</v>
      </c>
      <c r="DV9" s="11" t="s">
        <v>599</v>
      </c>
      <c r="DW9" s="11" t="s">
        <v>600</v>
      </c>
      <c r="DX9" s="11" t="s">
        <v>601</v>
      </c>
      <c r="DY9" s="11" t="s">
        <v>601</v>
      </c>
      <c r="DZ9" s="11" t="s">
        <v>601</v>
      </c>
      <c r="EA9" s="11" t="s">
        <v>601</v>
      </c>
      <c r="EB9" s="11" t="s">
        <v>602</v>
      </c>
      <c r="EC9" s="11" t="s">
        <v>603</v>
      </c>
      <c r="ED9" s="11" t="s">
        <v>603</v>
      </c>
      <c r="EE9" s="11" t="s">
        <v>115</v>
      </c>
      <c r="EF9" s="11" t="s">
        <v>115</v>
      </c>
      <c r="EG9" s="11" t="s">
        <v>115</v>
      </c>
      <c r="EH9" s="11" t="s">
        <v>115</v>
      </c>
      <c r="EI9" s="11" t="s">
        <v>115</v>
      </c>
      <c r="EJ9" s="11" t="s">
        <v>115</v>
      </c>
      <c r="EK9" s="11" t="s">
        <v>604</v>
      </c>
      <c r="EL9" s="11" t="s">
        <v>604</v>
      </c>
      <c r="EM9" s="11" t="s">
        <v>58</v>
      </c>
      <c r="EN9" s="11" t="s">
        <v>58</v>
      </c>
      <c r="EO9" s="11" t="s">
        <v>58</v>
      </c>
      <c r="EP9" s="11" t="s">
        <v>58</v>
      </c>
      <c r="EQ9" s="11" t="s">
        <v>303</v>
      </c>
      <c r="ER9" s="11" t="s">
        <v>605</v>
      </c>
      <c r="ES9" s="11" t="s">
        <v>606</v>
      </c>
      <c r="ET9" s="11" t="s">
        <v>167</v>
      </c>
      <c r="EU9" s="11" t="s">
        <v>167</v>
      </c>
      <c r="EV9" s="11" t="s">
        <v>167</v>
      </c>
      <c r="EW9" s="11" t="s">
        <v>167</v>
      </c>
      <c r="EX9" s="11" t="s">
        <v>167</v>
      </c>
      <c r="EY9" s="11" t="s">
        <v>369</v>
      </c>
      <c r="EZ9" s="11" t="s">
        <v>369</v>
      </c>
      <c r="FA9" s="11" t="s">
        <v>369</v>
      </c>
      <c r="FB9" s="11" t="s">
        <v>369</v>
      </c>
      <c r="FC9" s="11" t="s">
        <v>607</v>
      </c>
      <c r="FD9" s="11" t="s">
        <v>608</v>
      </c>
      <c r="FE9" s="11" t="s">
        <v>608</v>
      </c>
      <c r="FF9" s="11" t="s">
        <v>609</v>
      </c>
      <c r="FG9" s="11" t="s">
        <v>299</v>
      </c>
      <c r="FH9" s="11" t="s">
        <v>299</v>
      </c>
      <c r="FI9" s="11" t="s">
        <v>610</v>
      </c>
      <c r="FJ9" s="11" t="s">
        <v>611</v>
      </c>
      <c r="FK9" s="11" t="s">
        <v>612</v>
      </c>
      <c r="FL9" s="11" t="s">
        <v>14</v>
      </c>
      <c r="FM9" s="11" t="s">
        <v>613</v>
      </c>
      <c r="FN9" s="202"/>
      <c r="FO9" s="1"/>
      <c r="FP9" s="12" t="s">
        <v>614</v>
      </c>
      <c r="FQ9" s="12" t="s">
        <v>43</v>
      </c>
      <c r="FR9" s="12" t="s">
        <v>615</v>
      </c>
      <c r="FS9" s="12" t="s">
        <v>616</v>
      </c>
      <c r="FT9" s="12" t="s">
        <v>617</v>
      </c>
      <c r="FU9" s="12" t="s">
        <v>618</v>
      </c>
      <c r="FV9" s="12" t="s">
        <v>608</v>
      </c>
      <c r="FW9" s="12" t="s">
        <v>608</v>
      </c>
      <c r="FX9" s="198"/>
    </row>
    <row r="10" spans="1:180" ht="40.049999999999997" customHeight="1" x14ac:dyDescent="0.3">
      <c r="A10" s="202"/>
      <c r="B10" s="202"/>
      <c r="C10" s="9" t="s">
        <v>619</v>
      </c>
      <c r="D10" s="9" t="s">
        <v>620</v>
      </c>
      <c r="E10" s="9" t="s">
        <v>621</v>
      </c>
      <c r="F10" s="9" t="s">
        <v>622</v>
      </c>
      <c r="G10" s="9" t="s">
        <v>623</v>
      </c>
      <c r="H10" s="9" t="s">
        <v>624</v>
      </c>
      <c r="I10" s="9" t="s">
        <v>625</v>
      </c>
      <c r="J10" s="9" t="s">
        <v>626</v>
      </c>
      <c r="K10" s="9" t="s">
        <v>627</v>
      </c>
      <c r="L10" s="9" t="s">
        <v>628</v>
      </c>
      <c r="M10" s="9" t="s">
        <v>629</v>
      </c>
      <c r="N10" s="9" t="s">
        <v>630</v>
      </c>
      <c r="O10" s="9" t="s">
        <v>631</v>
      </c>
      <c r="P10" s="9" t="s">
        <v>632</v>
      </c>
      <c r="Q10" s="9" t="s">
        <v>633</v>
      </c>
      <c r="R10" s="9" t="s">
        <v>634</v>
      </c>
      <c r="S10" s="9" t="s">
        <v>635</v>
      </c>
      <c r="T10" s="9" t="s">
        <v>636</v>
      </c>
      <c r="U10" s="9" t="s">
        <v>637</v>
      </c>
      <c r="V10" s="9" t="s">
        <v>638</v>
      </c>
      <c r="W10" s="9" t="s">
        <v>639</v>
      </c>
      <c r="X10" s="9" t="s">
        <v>640</v>
      </c>
      <c r="Y10" s="9" t="s">
        <v>641</v>
      </c>
      <c r="Z10" s="9" t="s">
        <v>642</v>
      </c>
      <c r="AA10" s="9" t="s">
        <v>38</v>
      </c>
      <c r="AB10" s="9" t="s">
        <v>643</v>
      </c>
      <c r="AC10" s="9" t="s">
        <v>644</v>
      </c>
      <c r="AD10" s="9" t="s">
        <v>645</v>
      </c>
      <c r="AE10" s="9" t="s">
        <v>646</v>
      </c>
      <c r="AF10" s="9" t="s">
        <v>647</v>
      </c>
      <c r="AG10" s="9" t="s">
        <v>648</v>
      </c>
      <c r="AH10" s="9" t="s">
        <v>649</v>
      </c>
      <c r="AI10" s="9" t="s">
        <v>650</v>
      </c>
      <c r="AJ10" s="9" t="s">
        <v>651</v>
      </c>
      <c r="AK10" s="9" t="s">
        <v>353</v>
      </c>
      <c r="AL10" s="9" t="s">
        <v>652</v>
      </c>
      <c r="AM10" s="9" t="s">
        <v>653</v>
      </c>
      <c r="AN10" s="9" t="s">
        <v>654</v>
      </c>
      <c r="AO10" s="9" t="s">
        <v>655</v>
      </c>
      <c r="AP10" s="9" t="s">
        <v>567</v>
      </c>
      <c r="AQ10" s="9" t="s">
        <v>656</v>
      </c>
      <c r="AR10" s="9" t="s">
        <v>657</v>
      </c>
      <c r="AS10" s="9" t="s">
        <v>658</v>
      </c>
      <c r="AT10" s="9" t="s">
        <v>659</v>
      </c>
      <c r="AU10" s="9" t="s">
        <v>660</v>
      </c>
      <c r="AV10" s="9" t="s">
        <v>661</v>
      </c>
      <c r="AW10" s="9" t="s">
        <v>662</v>
      </c>
      <c r="AX10" s="9" t="s">
        <v>663</v>
      </c>
      <c r="AY10" s="9" t="s">
        <v>664</v>
      </c>
      <c r="AZ10" s="9" t="s">
        <v>665</v>
      </c>
      <c r="BA10" s="9" t="s">
        <v>666</v>
      </c>
      <c r="BB10" s="9" t="s">
        <v>667</v>
      </c>
      <c r="BC10" s="9" t="s">
        <v>668</v>
      </c>
      <c r="BD10" s="9" t="s">
        <v>669</v>
      </c>
      <c r="BE10" s="9" t="s">
        <v>670</v>
      </c>
      <c r="BF10" s="9" t="s">
        <v>671</v>
      </c>
      <c r="BG10" s="9" t="s">
        <v>672</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297</v>
      </c>
      <c r="BY10" s="9" t="s">
        <v>689</v>
      </c>
      <c r="BZ10" s="9" t="s">
        <v>690</v>
      </c>
      <c r="CA10" s="9" t="s">
        <v>691</v>
      </c>
      <c r="CB10" s="9" t="s">
        <v>692</v>
      </c>
      <c r="CC10" s="9" t="s">
        <v>693</v>
      </c>
      <c r="CD10" s="9" t="s">
        <v>694</v>
      </c>
      <c r="CE10" s="9" t="s">
        <v>695</v>
      </c>
      <c r="CF10" s="9" t="s">
        <v>696</v>
      </c>
      <c r="CG10" s="9" t="s">
        <v>697</v>
      </c>
      <c r="CH10" s="9" t="s">
        <v>698</v>
      </c>
      <c r="CI10" s="9" t="s">
        <v>699</v>
      </c>
      <c r="CJ10" s="9" t="s">
        <v>700</v>
      </c>
      <c r="CK10" s="9" t="s">
        <v>701</v>
      </c>
      <c r="CL10" s="9" t="s">
        <v>702</v>
      </c>
      <c r="CM10" s="9" t="s">
        <v>703</v>
      </c>
      <c r="CN10" s="9" t="s">
        <v>704</v>
      </c>
      <c r="CO10" s="9" t="s">
        <v>705</v>
      </c>
      <c r="CP10" s="9" t="s">
        <v>706</v>
      </c>
      <c r="CQ10" s="9" t="s">
        <v>707</v>
      </c>
      <c r="CR10" s="9" t="s">
        <v>708</v>
      </c>
      <c r="CS10" s="9" t="s">
        <v>709</v>
      </c>
      <c r="CT10" s="9" t="s">
        <v>710</v>
      </c>
      <c r="CU10" s="9" t="s">
        <v>711</v>
      </c>
      <c r="CV10" s="9" t="s">
        <v>712</v>
      </c>
      <c r="CW10" s="9" t="s">
        <v>713</v>
      </c>
      <c r="CX10" s="9" t="s">
        <v>714</v>
      </c>
      <c r="CY10" s="9" t="s">
        <v>715</v>
      </c>
      <c r="CZ10" s="9" t="s">
        <v>716</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738</v>
      </c>
      <c r="DW10" s="9" t="s">
        <v>739</v>
      </c>
      <c r="DX10" s="9" t="s">
        <v>740</v>
      </c>
      <c r="DY10" s="9" t="s">
        <v>741</v>
      </c>
      <c r="DZ10" s="9" t="s">
        <v>742</v>
      </c>
      <c r="EA10" s="9" t="s">
        <v>743</v>
      </c>
      <c r="EB10" s="9" t="s">
        <v>744</v>
      </c>
      <c r="EC10" s="9" t="s">
        <v>745</v>
      </c>
      <c r="ED10" s="9" t="s">
        <v>746</v>
      </c>
      <c r="EE10" s="9" t="s">
        <v>285</v>
      </c>
      <c r="EF10" s="9" t="s">
        <v>747</v>
      </c>
      <c r="EG10" s="9" t="s">
        <v>748</v>
      </c>
      <c r="EH10" s="9" t="s">
        <v>749</v>
      </c>
      <c r="EI10" s="9" t="s">
        <v>750</v>
      </c>
      <c r="EJ10" s="9" t="s">
        <v>751</v>
      </c>
      <c r="EK10" s="9" t="s">
        <v>752</v>
      </c>
      <c r="EL10" s="9" t="s">
        <v>753</v>
      </c>
      <c r="EM10" s="9" t="s">
        <v>754</v>
      </c>
      <c r="EN10" s="9" t="s">
        <v>755</v>
      </c>
      <c r="EO10" s="9" t="s">
        <v>756</v>
      </c>
      <c r="EP10" s="9" t="s">
        <v>757</v>
      </c>
      <c r="EQ10" s="9" t="s">
        <v>758</v>
      </c>
      <c r="ER10" s="9" t="s">
        <v>759</v>
      </c>
      <c r="ES10" s="9" t="s">
        <v>760</v>
      </c>
      <c r="ET10" s="9" t="s">
        <v>365</v>
      </c>
      <c r="EU10" s="9" t="s">
        <v>761</v>
      </c>
      <c r="EV10" s="9" t="s">
        <v>762</v>
      </c>
      <c r="EW10" s="9" t="s">
        <v>763</v>
      </c>
      <c r="EX10" s="9" t="s">
        <v>764</v>
      </c>
      <c r="EY10" s="9" t="s">
        <v>765</v>
      </c>
      <c r="EZ10" s="9" t="s">
        <v>766</v>
      </c>
      <c r="FA10" s="9" t="s">
        <v>767</v>
      </c>
      <c r="FB10" s="9" t="s">
        <v>768</v>
      </c>
      <c r="FC10" s="9" t="s">
        <v>769</v>
      </c>
      <c r="FD10" s="9" t="s">
        <v>770</v>
      </c>
      <c r="FE10" s="9" t="s">
        <v>771</v>
      </c>
      <c r="FF10" s="9" t="s">
        <v>772</v>
      </c>
      <c r="FG10" s="9" t="s">
        <v>773</v>
      </c>
      <c r="FH10" s="9" t="s">
        <v>774</v>
      </c>
      <c r="FI10" s="9" t="s">
        <v>775</v>
      </c>
      <c r="FJ10" s="9" t="s">
        <v>776</v>
      </c>
      <c r="FK10" s="9" t="s">
        <v>777</v>
      </c>
      <c r="FL10" s="9" t="s">
        <v>15</v>
      </c>
      <c r="FM10" s="9" t="s">
        <v>778</v>
      </c>
      <c r="FN10" s="202" t="s">
        <v>779</v>
      </c>
      <c r="FO10" s="1"/>
      <c r="FP10" s="10" t="s">
        <v>780</v>
      </c>
      <c r="FQ10" s="10" t="s">
        <v>781</v>
      </c>
      <c r="FR10" s="10" t="s">
        <v>782</v>
      </c>
      <c r="FS10" s="10" t="s">
        <v>783</v>
      </c>
      <c r="FT10" s="10" t="s">
        <v>784</v>
      </c>
      <c r="FU10" s="10" t="s">
        <v>785</v>
      </c>
      <c r="FV10" s="10" t="s">
        <v>786</v>
      </c>
      <c r="FW10" s="10" t="s">
        <v>787</v>
      </c>
      <c r="FX10" s="198" t="s">
        <v>779</v>
      </c>
    </row>
    <row r="11" spans="1:180" ht="24" customHeight="1" x14ac:dyDescent="0.3">
      <c r="A11" s="13" t="s">
        <v>90</v>
      </c>
      <c r="B11" s="13" t="s">
        <v>788</v>
      </c>
      <c r="C11" s="14">
        <v>203</v>
      </c>
      <c r="D11" s="14">
        <v>622</v>
      </c>
      <c r="E11" s="14">
        <v>212.9</v>
      </c>
      <c r="F11" s="14"/>
      <c r="G11" s="14"/>
      <c r="H11" s="14">
        <v>90.2</v>
      </c>
      <c r="I11" s="14">
        <v>196.2</v>
      </c>
      <c r="J11" s="14"/>
      <c r="K11" s="14"/>
      <c r="L11" s="14">
        <v>182.5</v>
      </c>
      <c r="M11" s="14">
        <v>205.2</v>
      </c>
      <c r="N11" s="14">
        <v>203.3</v>
      </c>
      <c r="O11" s="14"/>
      <c r="P11" s="14">
        <v>81.7</v>
      </c>
      <c r="Q11" s="14"/>
      <c r="R11" s="14">
        <v>299.10000000000002</v>
      </c>
      <c r="S11" s="14">
        <v>9.8000000000000007</v>
      </c>
      <c r="T11" s="14">
        <v>0</v>
      </c>
      <c r="U11" s="14"/>
      <c r="V11" s="14"/>
      <c r="W11" s="14"/>
      <c r="X11" s="14">
        <v>167.3</v>
      </c>
      <c r="Y11" s="14">
        <v>8</v>
      </c>
      <c r="Z11" s="14">
        <v>5.2</v>
      </c>
      <c r="AA11" s="14">
        <v>0</v>
      </c>
      <c r="AB11" s="14">
        <v>7.1</v>
      </c>
      <c r="AC11" s="14">
        <v>14.3</v>
      </c>
      <c r="AD11" s="14">
        <v>80.5</v>
      </c>
      <c r="AE11" s="14"/>
      <c r="AF11" s="14"/>
      <c r="AG11" s="14"/>
      <c r="AH11" s="14"/>
      <c r="AI11" s="14">
        <v>110.5</v>
      </c>
      <c r="AJ11" s="14">
        <v>25.8</v>
      </c>
      <c r="AK11" s="14"/>
      <c r="AL11" s="14"/>
      <c r="AM11" s="14"/>
      <c r="AN11" s="14">
        <v>6.5</v>
      </c>
      <c r="AO11" s="14">
        <v>460.6</v>
      </c>
      <c r="AP11" s="14">
        <v>54.1</v>
      </c>
      <c r="AQ11" s="14">
        <v>147</v>
      </c>
      <c r="AR11" s="14">
        <v>36.4</v>
      </c>
      <c r="AS11" s="14">
        <v>16.2</v>
      </c>
      <c r="AT11" s="14">
        <v>18</v>
      </c>
      <c r="AU11" s="14">
        <v>94.8</v>
      </c>
      <c r="AV11" s="14">
        <v>182.1</v>
      </c>
      <c r="AW11" s="14">
        <v>182.7</v>
      </c>
      <c r="AX11" s="14">
        <v>184.8</v>
      </c>
      <c r="AY11" s="14">
        <v>109</v>
      </c>
      <c r="AZ11" s="14">
        <v>13.5</v>
      </c>
      <c r="BA11" s="14">
        <v>45.3</v>
      </c>
      <c r="BB11" s="14">
        <v>1.2</v>
      </c>
      <c r="BC11" s="14">
        <v>32</v>
      </c>
      <c r="BD11" s="14">
        <v>88.8</v>
      </c>
      <c r="BE11" s="14"/>
      <c r="BF11" s="14"/>
      <c r="BG11" s="14">
        <v>21.1</v>
      </c>
      <c r="BH11" s="14"/>
      <c r="BI11" s="14"/>
      <c r="BJ11" s="14">
        <v>5.2</v>
      </c>
      <c r="BK11" s="14"/>
      <c r="BL11" s="14"/>
      <c r="BM11" s="14"/>
      <c r="BN11" s="14">
        <v>128.4</v>
      </c>
      <c r="BO11" s="14">
        <v>160.9</v>
      </c>
      <c r="BP11" s="14">
        <v>161.30000000000001</v>
      </c>
      <c r="BQ11" s="14">
        <v>161.30000000000001</v>
      </c>
      <c r="BR11" s="14">
        <v>243</v>
      </c>
      <c r="BS11" s="14">
        <v>0</v>
      </c>
      <c r="BT11" s="14"/>
      <c r="BU11" s="14"/>
      <c r="BV11" s="14"/>
      <c r="BW11" s="14"/>
      <c r="BX11" s="14">
        <v>0</v>
      </c>
      <c r="BY11" s="14">
        <v>0</v>
      </c>
      <c r="BZ11" s="14"/>
      <c r="CA11" s="14">
        <v>1.9</v>
      </c>
      <c r="CB11" s="14">
        <v>47.4</v>
      </c>
      <c r="CC11" s="14">
        <v>83</v>
      </c>
      <c r="CD11" s="14">
        <v>63.3</v>
      </c>
      <c r="CE11" s="14">
        <v>66.099999999999994</v>
      </c>
      <c r="CF11" s="14">
        <v>30.4</v>
      </c>
      <c r="CG11" s="14"/>
      <c r="CH11" s="14"/>
      <c r="CI11" s="14"/>
      <c r="CJ11" s="14">
        <v>141.80000000000001</v>
      </c>
      <c r="CK11" s="14">
        <v>142.80000000000001</v>
      </c>
      <c r="CL11" s="14">
        <v>169.6</v>
      </c>
      <c r="CM11" s="14"/>
      <c r="CN11" s="14"/>
      <c r="CO11" s="14"/>
      <c r="CP11" s="14"/>
      <c r="CQ11" s="14"/>
      <c r="CR11" s="14">
        <v>211.4</v>
      </c>
      <c r="CS11" s="14">
        <v>101.1</v>
      </c>
      <c r="CT11" s="14">
        <v>6</v>
      </c>
      <c r="CU11" s="14">
        <v>1.3</v>
      </c>
      <c r="CV11" s="14">
        <v>13.2</v>
      </c>
      <c r="CW11" s="14">
        <v>0</v>
      </c>
      <c r="CX11" s="14">
        <v>34.9</v>
      </c>
      <c r="CY11" s="14">
        <v>0</v>
      </c>
      <c r="CZ11" s="14">
        <v>1.4</v>
      </c>
      <c r="DA11" s="14">
        <v>0</v>
      </c>
      <c r="DB11" s="14">
        <v>13.6</v>
      </c>
      <c r="DC11" s="14">
        <v>10</v>
      </c>
      <c r="DD11" s="14">
        <v>5.5</v>
      </c>
      <c r="DE11" s="14">
        <v>0</v>
      </c>
      <c r="DF11" s="14">
        <v>2</v>
      </c>
      <c r="DG11" s="14">
        <v>3.2</v>
      </c>
      <c r="DH11" s="14">
        <v>4.5999999999999996</v>
      </c>
      <c r="DI11" s="14">
        <v>21</v>
      </c>
      <c r="DJ11" s="14">
        <v>20</v>
      </c>
      <c r="DK11" s="14">
        <v>19.100000000000001</v>
      </c>
      <c r="DL11" s="14">
        <v>3.1</v>
      </c>
      <c r="DM11" s="14">
        <v>18.7</v>
      </c>
      <c r="DN11" s="14">
        <v>0</v>
      </c>
      <c r="DO11" s="14">
        <v>0</v>
      </c>
      <c r="DP11" s="14">
        <v>6.4</v>
      </c>
      <c r="DQ11" s="14">
        <v>17.399999999999999</v>
      </c>
      <c r="DR11" s="14">
        <v>0</v>
      </c>
      <c r="DS11" s="14">
        <v>3.3</v>
      </c>
      <c r="DT11" s="14">
        <v>9</v>
      </c>
      <c r="DU11" s="14">
        <v>2.8</v>
      </c>
      <c r="DV11" s="14">
        <v>0.4</v>
      </c>
      <c r="DW11" s="14">
        <v>0</v>
      </c>
      <c r="DX11" s="14">
        <v>15.9</v>
      </c>
      <c r="DY11" s="14">
        <v>7.2</v>
      </c>
      <c r="DZ11" s="14">
        <v>20.2</v>
      </c>
      <c r="EA11" s="14">
        <v>20.3</v>
      </c>
      <c r="EB11" s="14">
        <v>18.5</v>
      </c>
      <c r="EC11" s="14">
        <v>20.5</v>
      </c>
      <c r="ED11" s="14">
        <v>20.5</v>
      </c>
      <c r="EE11" s="14">
        <v>0</v>
      </c>
      <c r="EF11" s="14">
        <v>11.4</v>
      </c>
      <c r="EG11" s="14">
        <v>14.9</v>
      </c>
      <c r="EH11" s="14">
        <v>0.2</v>
      </c>
      <c r="EI11" s="14">
        <v>0</v>
      </c>
      <c r="EJ11" s="14">
        <v>0</v>
      </c>
      <c r="EK11" s="14">
        <v>18.399999999999999</v>
      </c>
      <c r="EL11" s="14">
        <v>5.2</v>
      </c>
      <c r="EM11" s="14">
        <v>8.4</v>
      </c>
      <c r="EN11" s="14">
        <v>20.399999999999999</v>
      </c>
      <c r="EO11" s="14">
        <v>20.399999999999999</v>
      </c>
      <c r="EP11" s="14">
        <v>20.100000000000001</v>
      </c>
      <c r="EQ11" s="14">
        <v>3.6</v>
      </c>
      <c r="ER11" s="14">
        <v>0</v>
      </c>
      <c r="ES11" s="14">
        <v>0</v>
      </c>
      <c r="ET11" s="14">
        <v>0</v>
      </c>
      <c r="EU11" s="14">
        <v>0.6</v>
      </c>
      <c r="EV11" s="14">
        <v>4.0999999999999996</v>
      </c>
      <c r="EW11" s="14">
        <v>2.5339999999999998</v>
      </c>
      <c r="EX11" s="14">
        <v>0</v>
      </c>
      <c r="EY11" s="14">
        <v>4.2</v>
      </c>
      <c r="EZ11" s="14">
        <v>2.2000000000000002</v>
      </c>
      <c r="FA11" s="14">
        <v>1.2</v>
      </c>
      <c r="FB11" s="14">
        <v>0</v>
      </c>
      <c r="FC11" s="14">
        <v>0</v>
      </c>
      <c r="FD11" s="14">
        <v>6.8</v>
      </c>
      <c r="FE11" s="14">
        <v>19.5</v>
      </c>
      <c r="FF11" s="14">
        <v>10.199999999999999</v>
      </c>
      <c r="FG11" s="14"/>
      <c r="FH11" s="14"/>
      <c r="FI11" s="14">
        <v>15</v>
      </c>
      <c r="FJ11" s="14">
        <v>19.100000000000001</v>
      </c>
      <c r="FK11" s="14">
        <v>8</v>
      </c>
      <c r="FL11" s="14">
        <v>11.1</v>
      </c>
      <c r="FM11" s="14">
        <v>21.6</v>
      </c>
      <c r="FN11" s="14">
        <v>6926.7340000000004</v>
      </c>
      <c r="FO11" s="15"/>
      <c r="FP11" s="14">
        <v>24.432379999999998</v>
      </c>
      <c r="FQ11" s="14">
        <v>0</v>
      </c>
      <c r="FR11" s="14">
        <v>11.4</v>
      </c>
      <c r="FS11" s="14">
        <v>9</v>
      </c>
      <c r="FT11" s="14">
        <v>26.6</v>
      </c>
      <c r="FU11" s="14">
        <v>18.899999999999999</v>
      </c>
      <c r="FV11" s="14">
        <v>5.5</v>
      </c>
      <c r="FW11" s="14">
        <v>16</v>
      </c>
      <c r="FX11" s="14">
        <v>111.83238</v>
      </c>
    </row>
    <row r="12" spans="1:180" ht="24" customHeight="1" x14ac:dyDescent="0.3">
      <c r="A12" s="16" t="s">
        <v>90</v>
      </c>
      <c r="B12" s="16" t="s">
        <v>789</v>
      </c>
      <c r="C12" s="17">
        <v>204.5</v>
      </c>
      <c r="D12" s="17">
        <v>615.70000000000005</v>
      </c>
      <c r="E12" s="17">
        <v>211.8</v>
      </c>
      <c r="F12" s="17"/>
      <c r="G12" s="17"/>
      <c r="H12" s="17">
        <v>90.6</v>
      </c>
      <c r="I12" s="17">
        <v>193.7</v>
      </c>
      <c r="J12" s="17"/>
      <c r="K12" s="17"/>
      <c r="L12" s="17">
        <v>182.6</v>
      </c>
      <c r="M12" s="17">
        <v>206.5</v>
      </c>
      <c r="N12" s="17">
        <v>204.1</v>
      </c>
      <c r="O12" s="17"/>
      <c r="P12" s="17">
        <v>0</v>
      </c>
      <c r="Q12" s="17"/>
      <c r="R12" s="17">
        <v>374.5</v>
      </c>
      <c r="S12" s="17">
        <v>9.6999999999999993</v>
      </c>
      <c r="T12" s="17">
        <v>0</v>
      </c>
      <c r="U12" s="17"/>
      <c r="V12" s="17"/>
      <c r="W12" s="17"/>
      <c r="X12" s="17">
        <v>169.8</v>
      </c>
      <c r="Y12" s="17">
        <v>7.7</v>
      </c>
      <c r="Z12" s="17">
        <v>5</v>
      </c>
      <c r="AA12" s="17">
        <v>0</v>
      </c>
      <c r="AB12" s="17">
        <v>6.9</v>
      </c>
      <c r="AC12" s="17">
        <v>14.2</v>
      </c>
      <c r="AD12" s="17">
        <v>79.599999999999994</v>
      </c>
      <c r="AE12" s="17"/>
      <c r="AF12" s="17"/>
      <c r="AG12" s="17"/>
      <c r="AH12" s="17"/>
      <c r="AI12" s="17">
        <v>110.4</v>
      </c>
      <c r="AJ12" s="17">
        <v>0</v>
      </c>
      <c r="AK12" s="17"/>
      <c r="AL12" s="17"/>
      <c r="AM12" s="17"/>
      <c r="AN12" s="17">
        <v>6.5</v>
      </c>
      <c r="AO12" s="17">
        <v>455.8</v>
      </c>
      <c r="AP12" s="17">
        <v>55</v>
      </c>
      <c r="AQ12" s="17">
        <v>140.80000000000001</v>
      </c>
      <c r="AR12" s="17">
        <v>37.799999999999997</v>
      </c>
      <c r="AS12" s="17">
        <v>16.2</v>
      </c>
      <c r="AT12" s="17">
        <v>18.2</v>
      </c>
      <c r="AU12" s="17">
        <v>95.8</v>
      </c>
      <c r="AV12" s="17">
        <v>180.9</v>
      </c>
      <c r="AW12" s="17">
        <v>181.9</v>
      </c>
      <c r="AX12" s="17">
        <v>183.9</v>
      </c>
      <c r="AY12" s="17">
        <v>109.3</v>
      </c>
      <c r="AZ12" s="17">
        <v>13.7</v>
      </c>
      <c r="BA12" s="17">
        <v>45.4</v>
      </c>
      <c r="BB12" s="17">
        <v>1.2</v>
      </c>
      <c r="BC12" s="17">
        <v>31.8</v>
      </c>
      <c r="BD12" s="17">
        <v>62.5</v>
      </c>
      <c r="BE12" s="17"/>
      <c r="BF12" s="17"/>
      <c r="BG12" s="17">
        <v>20.7</v>
      </c>
      <c r="BH12" s="17"/>
      <c r="BI12" s="17"/>
      <c r="BJ12" s="17">
        <v>0</v>
      </c>
      <c r="BK12" s="17"/>
      <c r="BL12" s="17"/>
      <c r="BM12" s="17"/>
      <c r="BN12" s="17">
        <v>128.1</v>
      </c>
      <c r="BO12" s="17">
        <v>156.69999999999999</v>
      </c>
      <c r="BP12" s="17">
        <v>156.69999999999999</v>
      </c>
      <c r="BQ12" s="17">
        <v>157.5</v>
      </c>
      <c r="BR12" s="17">
        <v>249.1</v>
      </c>
      <c r="BS12" s="17">
        <v>0</v>
      </c>
      <c r="BT12" s="17"/>
      <c r="BU12" s="17"/>
      <c r="BV12" s="17"/>
      <c r="BW12" s="17"/>
      <c r="BX12" s="17">
        <v>0</v>
      </c>
      <c r="BY12" s="17">
        <v>0</v>
      </c>
      <c r="BZ12" s="17"/>
      <c r="CA12" s="17">
        <v>1.9</v>
      </c>
      <c r="CB12" s="17">
        <v>39.6</v>
      </c>
      <c r="CC12" s="17">
        <v>82.6</v>
      </c>
      <c r="CD12" s="17">
        <v>62.9</v>
      </c>
      <c r="CE12" s="17">
        <v>66.2</v>
      </c>
      <c r="CF12" s="17">
        <v>30.1</v>
      </c>
      <c r="CG12" s="17"/>
      <c r="CH12" s="17"/>
      <c r="CI12" s="17"/>
      <c r="CJ12" s="17">
        <v>141.69999999999999</v>
      </c>
      <c r="CK12" s="17">
        <v>143.1</v>
      </c>
      <c r="CL12" s="17">
        <v>170.1</v>
      </c>
      <c r="CM12" s="17"/>
      <c r="CN12" s="17"/>
      <c r="CO12" s="17"/>
      <c r="CP12" s="17"/>
      <c r="CQ12" s="17"/>
      <c r="CR12" s="17">
        <v>211.5</v>
      </c>
      <c r="CS12" s="17">
        <v>101.3</v>
      </c>
      <c r="CT12" s="17">
        <v>6</v>
      </c>
      <c r="CU12" s="17">
        <v>1.4</v>
      </c>
      <c r="CV12" s="17">
        <v>13.3</v>
      </c>
      <c r="CW12" s="17">
        <v>0</v>
      </c>
      <c r="CX12" s="17">
        <v>31.9</v>
      </c>
      <c r="CY12" s="17">
        <v>0</v>
      </c>
      <c r="CZ12" s="17">
        <v>1.7</v>
      </c>
      <c r="DA12" s="17">
        <v>0</v>
      </c>
      <c r="DB12" s="17">
        <v>13.6</v>
      </c>
      <c r="DC12" s="17">
        <v>9.9</v>
      </c>
      <c r="DD12" s="17">
        <v>5.3</v>
      </c>
      <c r="DE12" s="17">
        <v>0</v>
      </c>
      <c r="DF12" s="17">
        <v>2</v>
      </c>
      <c r="DG12" s="17">
        <v>3.6</v>
      </c>
      <c r="DH12" s="17">
        <v>4.5999999999999996</v>
      </c>
      <c r="DI12" s="17">
        <v>20.2</v>
      </c>
      <c r="DJ12" s="17">
        <v>20</v>
      </c>
      <c r="DK12" s="17">
        <v>19.100000000000001</v>
      </c>
      <c r="DL12" s="17">
        <v>3.2</v>
      </c>
      <c r="DM12" s="17">
        <v>18.7</v>
      </c>
      <c r="DN12" s="17">
        <v>0</v>
      </c>
      <c r="DO12" s="17">
        <v>0</v>
      </c>
      <c r="DP12" s="17">
        <v>7.5</v>
      </c>
      <c r="DQ12" s="17">
        <v>18.7</v>
      </c>
      <c r="DR12" s="17">
        <v>0</v>
      </c>
      <c r="DS12" s="17">
        <v>3.3</v>
      </c>
      <c r="DT12" s="17">
        <v>7.5</v>
      </c>
      <c r="DU12" s="17">
        <v>2.8</v>
      </c>
      <c r="DV12" s="17">
        <v>0.4</v>
      </c>
      <c r="DW12" s="17">
        <v>0</v>
      </c>
      <c r="DX12" s="17">
        <v>15.9</v>
      </c>
      <c r="DY12" s="17">
        <v>7.2</v>
      </c>
      <c r="DZ12" s="17">
        <v>20.2</v>
      </c>
      <c r="EA12" s="17">
        <v>20.2</v>
      </c>
      <c r="EB12" s="17">
        <v>18.399999999999999</v>
      </c>
      <c r="EC12" s="17">
        <v>18.2</v>
      </c>
      <c r="ED12" s="17">
        <v>20.9</v>
      </c>
      <c r="EE12" s="17">
        <v>0</v>
      </c>
      <c r="EF12" s="17">
        <v>7.6</v>
      </c>
      <c r="EG12" s="17">
        <v>15.1</v>
      </c>
      <c r="EH12" s="17">
        <v>0</v>
      </c>
      <c r="EI12" s="17">
        <v>0</v>
      </c>
      <c r="EJ12" s="17">
        <v>0</v>
      </c>
      <c r="EK12" s="17">
        <v>18.399999999999999</v>
      </c>
      <c r="EL12" s="17">
        <v>5.2</v>
      </c>
      <c r="EM12" s="17">
        <v>8.4</v>
      </c>
      <c r="EN12" s="17">
        <v>20.399999999999999</v>
      </c>
      <c r="EO12" s="17">
        <v>20.399999999999999</v>
      </c>
      <c r="EP12" s="17">
        <v>20.100000000000001</v>
      </c>
      <c r="EQ12" s="17">
        <v>3.3</v>
      </c>
      <c r="ER12" s="17">
        <v>0</v>
      </c>
      <c r="ES12" s="17">
        <v>0</v>
      </c>
      <c r="ET12" s="17">
        <v>0</v>
      </c>
      <c r="EU12" s="17">
        <v>0.6</v>
      </c>
      <c r="EV12" s="17">
        <v>4.0999999999999996</v>
      </c>
      <c r="EW12" s="17">
        <v>3.2509999999999999</v>
      </c>
      <c r="EX12" s="17">
        <v>0</v>
      </c>
      <c r="EY12" s="17">
        <v>4.2</v>
      </c>
      <c r="EZ12" s="17">
        <v>2.2000000000000002</v>
      </c>
      <c r="FA12" s="17">
        <v>1.2</v>
      </c>
      <c r="FB12" s="17">
        <v>0</v>
      </c>
      <c r="FC12" s="17">
        <v>0</v>
      </c>
      <c r="FD12" s="17">
        <v>6.8</v>
      </c>
      <c r="FE12" s="17">
        <v>19.5</v>
      </c>
      <c r="FF12" s="17">
        <v>10.1</v>
      </c>
      <c r="FG12" s="17"/>
      <c r="FH12" s="17"/>
      <c r="FI12" s="17">
        <v>15.1</v>
      </c>
      <c r="FJ12" s="17">
        <v>19.100000000000001</v>
      </c>
      <c r="FK12" s="17">
        <v>6.9</v>
      </c>
      <c r="FL12" s="17">
        <v>11.1</v>
      </c>
      <c r="FM12" s="17">
        <v>21.2</v>
      </c>
      <c r="FN12" s="17">
        <v>6823.7510000000002</v>
      </c>
      <c r="FO12" s="15"/>
      <c r="FP12" s="17">
        <v>24.446580000000001</v>
      </c>
      <c r="FQ12" s="17">
        <v>0</v>
      </c>
      <c r="FR12" s="17">
        <v>11.6</v>
      </c>
      <c r="FS12" s="17">
        <v>9</v>
      </c>
      <c r="FT12" s="17">
        <v>26.6</v>
      </c>
      <c r="FU12" s="17">
        <v>18.899999999999999</v>
      </c>
      <c r="FV12" s="17">
        <v>5.5</v>
      </c>
      <c r="FW12" s="17">
        <v>16.100000000000001</v>
      </c>
      <c r="FX12" s="17">
        <v>112.14658</v>
      </c>
    </row>
    <row r="13" spans="1:180" ht="24" customHeight="1" x14ac:dyDescent="0.3">
      <c r="A13" s="16" t="s">
        <v>90</v>
      </c>
      <c r="B13" s="16" t="s">
        <v>790</v>
      </c>
      <c r="C13" s="17">
        <v>201.1</v>
      </c>
      <c r="D13" s="17">
        <v>617</v>
      </c>
      <c r="E13" s="17">
        <v>211.4</v>
      </c>
      <c r="F13" s="17"/>
      <c r="G13" s="17"/>
      <c r="H13" s="17">
        <v>89.5</v>
      </c>
      <c r="I13" s="17">
        <v>194</v>
      </c>
      <c r="J13" s="17"/>
      <c r="K13" s="17"/>
      <c r="L13" s="17">
        <v>182.5</v>
      </c>
      <c r="M13" s="17">
        <v>205.2</v>
      </c>
      <c r="N13" s="17">
        <v>203.3</v>
      </c>
      <c r="O13" s="17"/>
      <c r="P13" s="17">
        <v>0</v>
      </c>
      <c r="Q13" s="17"/>
      <c r="R13" s="17">
        <v>340.6</v>
      </c>
      <c r="S13" s="17">
        <v>9.6</v>
      </c>
      <c r="T13" s="17">
        <v>0</v>
      </c>
      <c r="U13" s="17"/>
      <c r="V13" s="17"/>
      <c r="W13" s="17"/>
      <c r="X13" s="17">
        <v>164.4</v>
      </c>
      <c r="Y13" s="17">
        <v>7.5</v>
      </c>
      <c r="Z13" s="17">
        <v>5</v>
      </c>
      <c r="AA13" s="17">
        <v>0</v>
      </c>
      <c r="AB13" s="17">
        <v>6.9</v>
      </c>
      <c r="AC13" s="17">
        <v>12.8</v>
      </c>
      <c r="AD13" s="17">
        <v>79.8</v>
      </c>
      <c r="AE13" s="17"/>
      <c r="AF13" s="17"/>
      <c r="AG13" s="17"/>
      <c r="AH13" s="17"/>
      <c r="AI13" s="17">
        <v>110.5</v>
      </c>
      <c r="AJ13" s="17">
        <v>0</v>
      </c>
      <c r="AK13" s="17"/>
      <c r="AL13" s="17"/>
      <c r="AM13" s="17"/>
      <c r="AN13" s="17">
        <v>6.5</v>
      </c>
      <c r="AO13" s="17">
        <v>459.1</v>
      </c>
      <c r="AP13" s="17">
        <v>54.4</v>
      </c>
      <c r="AQ13" s="17">
        <v>140.5</v>
      </c>
      <c r="AR13" s="17">
        <v>37.200000000000003</v>
      </c>
      <c r="AS13" s="17">
        <v>16.399999999999999</v>
      </c>
      <c r="AT13" s="17">
        <v>18.3</v>
      </c>
      <c r="AU13" s="17">
        <v>91.3</v>
      </c>
      <c r="AV13" s="17">
        <v>179.6</v>
      </c>
      <c r="AW13" s="17">
        <v>179.9</v>
      </c>
      <c r="AX13" s="17">
        <v>184.3</v>
      </c>
      <c r="AY13" s="17">
        <v>108.6</v>
      </c>
      <c r="AZ13" s="17">
        <v>17.7</v>
      </c>
      <c r="BA13" s="17">
        <v>45.3</v>
      </c>
      <c r="BB13" s="17">
        <v>1.2</v>
      </c>
      <c r="BC13" s="17">
        <v>32</v>
      </c>
      <c r="BD13" s="17">
        <v>40.6</v>
      </c>
      <c r="BE13" s="17"/>
      <c r="BF13" s="17"/>
      <c r="BG13" s="17">
        <v>20.5</v>
      </c>
      <c r="BH13" s="17"/>
      <c r="BI13" s="17"/>
      <c r="BJ13" s="17">
        <v>0</v>
      </c>
      <c r="BK13" s="17"/>
      <c r="BL13" s="17"/>
      <c r="BM13" s="17"/>
      <c r="BN13" s="17">
        <v>128</v>
      </c>
      <c r="BO13" s="17">
        <v>154.30000000000001</v>
      </c>
      <c r="BP13" s="17">
        <v>154.19999999999999</v>
      </c>
      <c r="BQ13" s="17">
        <v>154.30000000000001</v>
      </c>
      <c r="BR13" s="17">
        <v>237.6</v>
      </c>
      <c r="BS13" s="17">
        <v>0</v>
      </c>
      <c r="BT13" s="17"/>
      <c r="BU13" s="17"/>
      <c r="BV13" s="17"/>
      <c r="BW13" s="17"/>
      <c r="BX13" s="17">
        <v>0</v>
      </c>
      <c r="BY13" s="17">
        <v>0</v>
      </c>
      <c r="BZ13" s="17"/>
      <c r="CA13" s="17">
        <v>1.9</v>
      </c>
      <c r="CB13" s="17">
        <v>54.7</v>
      </c>
      <c r="CC13" s="17">
        <v>88.1</v>
      </c>
      <c r="CD13" s="17">
        <v>62.9</v>
      </c>
      <c r="CE13" s="17">
        <v>66.099999999999994</v>
      </c>
      <c r="CF13" s="17">
        <v>30</v>
      </c>
      <c r="CG13" s="17"/>
      <c r="CH13" s="17"/>
      <c r="CI13" s="17"/>
      <c r="CJ13" s="17">
        <v>141.5</v>
      </c>
      <c r="CK13" s="17">
        <v>142.9</v>
      </c>
      <c r="CL13" s="17">
        <v>169.6</v>
      </c>
      <c r="CM13" s="17"/>
      <c r="CN13" s="17"/>
      <c r="CO13" s="17"/>
      <c r="CP13" s="17"/>
      <c r="CQ13" s="17"/>
      <c r="CR13" s="17">
        <v>211.4</v>
      </c>
      <c r="CS13" s="17">
        <v>101.3</v>
      </c>
      <c r="CT13" s="17">
        <v>6</v>
      </c>
      <c r="CU13" s="17">
        <v>1.4</v>
      </c>
      <c r="CV13" s="17">
        <v>13.6</v>
      </c>
      <c r="CW13" s="17">
        <v>0</v>
      </c>
      <c r="CX13" s="17">
        <v>27.1</v>
      </c>
      <c r="CY13" s="17">
        <v>0</v>
      </c>
      <c r="CZ13" s="17">
        <v>1.3</v>
      </c>
      <c r="DA13" s="17">
        <v>0</v>
      </c>
      <c r="DB13" s="17">
        <v>13.5</v>
      </c>
      <c r="DC13" s="17">
        <v>9.9</v>
      </c>
      <c r="DD13" s="17">
        <v>5.6</v>
      </c>
      <c r="DE13" s="17">
        <v>0</v>
      </c>
      <c r="DF13" s="17">
        <v>2</v>
      </c>
      <c r="DG13" s="17">
        <v>3.6</v>
      </c>
      <c r="DH13" s="17">
        <v>4.5</v>
      </c>
      <c r="DI13" s="17">
        <v>20.399999999999999</v>
      </c>
      <c r="DJ13" s="17">
        <v>20</v>
      </c>
      <c r="DK13" s="17">
        <v>19.100000000000001</v>
      </c>
      <c r="DL13" s="17">
        <v>3.2</v>
      </c>
      <c r="DM13" s="17">
        <v>18.7</v>
      </c>
      <c r="DN13" s="17">
        <v>0</v>
      </c>
      <c r="DO13" s="17">
        <v>0</v>
      </c>
      <c r="DP13" s="17">
        <v>6.3</v>
      </c>
      <c r="DQ13" s="17">
        <v>13.1</v>
      </c>
      <c r="DR13" s="17">
        <v>0</v>
      </c>
      <c r="DS13" s="17">
        <v>3.3</v>
      </c>
      <c r="DT13" s="17">
        <v>7.4</v>
      </c>
      <c r="DU13" s="17">
        <v>2.8</v>
      </c>
      <c r="DV13" s="17">
        <v>0.4</v>
      </c>
      <c r="DW13" s="17">
        <v>0</v>
      </c>
      <c r="DX13" s="17">
        <v>15.9</v>
      </c>
      <c r="DY13" s="17">
        <v>7.2</v>
      </c>
      <c r="DZ13" s="17">
        <v>20.100000000000001</v>
      </c>
      <c r="EA13" s="17">
        <v>20.2</v>
      </c>
      <c r="EB13" s="17">
        <v>18.3</v>
      </c>
      <c r="EC13" s="17">
        <v>13</v>
      </c>
      <c r="ED13" s="17">
        <v>18.600000000000001</v>
      </c>
      <c r="EE13" s="17">
        <v>0</v>
      </c>
      <c r="EF13" s="17">
        <v>4.5999999999999996</v>
      </c>
      <c r="EG13" s="17">
        <v>14.3</v>
      </c>
      <c r="EH13" s="17">
        <v>0</v>
      </c>
      <c r="EI13" s="17">
        <v>0</v>
      </c>
      <c r="EJ13" s="17">
        <v>0</v>
      </c>
      <c r="EK13" s="17">
        <v>18.399999999999999</v>
      </c>
      <c r="EL13" s="17">
        <v>5.2</v>
      </c>
      <c r="EM13" s="17">
        <v>8.6</v>
      </c>
      <c r="EN13" s="17">
        <v>20.399999999999999</v>
      </c>
      <c r="EO13" s="17">
        <v>20.399999999999999</v>
      </c>
      <c r="EP13" s="17">
        <v>20.100000000000001</v>
      </c>
      <c r="EQ13" s="17">
        <v>2.8</v>
      </c>
      <c r="ER13" s="17">
        <v>0</v>
      </c>
      <c r="ES13" s="17">
        <v>0</v>
      </c>
      <c r="ET13" s="17">
        <v>0</v>
      </c>
      <c r="EU13" s="17">
        <v>0.6</v>
      </c>
      <c r="EV13" s="17">
        <v>2.6</v>
      </c>
      <c r="EW13" s="17">
        <v>2.5950000000000002</v>
      </c>
      <c r="EX13" s="17">
        <v>0</v>
      </c>
      <c r="EY13" s="17">
        <v>4.2</v>
      </c>
      <c r="EZ13" s="17">
        <v>2.2000000000000002</v>
      </c>
      <c r="FA13" s="17">
        <v>1.2</v>
      </c>
      <c r="FB13" s="17">
        <v>0</v>
      </c>
      <c r="FC13" s="17">
        <v>0</v>
      </c>
      <c r="FD13" s="17">
        <v>6.7</v>
      </c>
      <c r="FE13" s="17">
        <v>19.399999999999999</v>
      </c>
      <c r="FF13" s="17">
        <v>10.199999999999999</v>
      </c>
      <c r="FG13" s="17"/>
      <c r="FH13" s="17"/>
      <c r="FI13" s="17">
        <v>15</v>
      </c>
      <c r="FJ13" s="17">
        <v>19.100000000000001</v>
      </c>
      <c r="FK13" s="17">
        <v>7.9</v>
      </c>
      <c r="FL13" s="17">
        <v>11.1</v>
      </c>
      <c r="FM13" s="17">
        <v>20.2</v>
      </c>
      <c r="FN13" s="17">
        <v>6727.5950000000003</v>
      </c>
      <c r="FO13" s="15"/>
      <c r="FP13" s="17">
        <v>24.455690000000001</v>
      </c>
      <c r="FQ13" s="17">
        <v>0</v>
      </c>
      <c r="FR13" s="17">
        <v>11.6</v>
      </c>
      <c r="FS13" s="17">
        <v>9</v>
      </c>
      <c r="FT13" s="17">
        <v>26.6</v>
      </c>
      <c r="FU13" s="17">
        <v>18.899999999999999</v>
      </c>
      <c r="FV13" s="17">
        <v>5.5</v>
      </c>
      <c r="FW13" s="17">
        <v>8.8000000000000007</v>
      </c>
      <c r="FX13" s="17">
        <v>104.85569</v>
      </c>
    </row>
    <row r="14" spans="1:180" ht="24" customHeight="1" x14ac:dyDescent="0.3">
      <c r="A14" s="16" t="s">
        <v>90</v>
      </c>
      <c r="B14" s="16" t="s">
        <v>791</v>
      </c>
      <c r="C14" s="17">
        <v>202.7</v>
      </c>
      <c r="D14" s="17">
        <v>621.1</v>
      </c>
      <c r="E14" s="17">
        <v>210.7</v>
      </c>
      <c r="F14" s="17"/>
      <c r="G14" s="17"/>
      <c r="H14" s="17">
        <v>90</v>
      </c>
      <c r="I14" s="17">
        <v>195.1</v>
      </c>
      <c r="J14" s="17"/>
      <c r="K14" s="17"/>
      <c r="L14" s="17">
        <v>93.1</v>
      </c>
      <c r="M14" s="17">
        <v>205.6</v>
      </c>
      <c r="N14" s="17">
        <v>205.2</v>
      </c>
      <c r="O14" s="17"/>
      <c r="P14" s="17">
        <v>0</v>
      </c>
      <c r="Q14" s="17"/>
      <c r="R14" s="17">
        <v>365</v>
      </c>
      <c r="S14" s="17">
        <v>9.6999999999999993</v>
      </c>
      <c r="T14" s="17">
        <v>0</v>
      </c>
      <c r="U14" s="17"/>
      <c r="V14" s="17"/>
      <c r="W14" s="17"/>
      <c r="X14" s="17">
        <v>168.2</v>
      </c>
      <c r="Y14" s="17">
        <v>7.7</v>
      </c>
      <c r="Z14" s="17">
        <v>5.0999999999999996</v>
      </c>
      <c r="AA14" s="17">
        <v>0</v>
      </c>
      <c r="AB14" s="17">
        <v>7</v>
      </c>
      <c r="AC14" s="17">
        <v>12.7</v>
      </c>
      <c r="AD14" s="17">
        <v>80.3</v>
      </c>
      <c r="AE14" s="17"/>
      <c r="AF14" s="17"/>
      <c r="AG14" s="17"/>
      <c r="AH14" s="17"/>
      <c r="AI14" s="17">
        <v>110.7</v>
      </c>
      <c r="AJ14" s="17">
        <v>0</v>
      </c>
      <c r="AK14" s="17"/>
      <c r="AL14" s="17"/>
      <c r="AM14" s="17"/>
      <c r="AN14" s="17">
        <v>6.5</v>
      </c>
      <c r="AO14" s="17">
        <v>458.5</v>
      </c>
      <c r="AP14" s="17">
        <v>54.1</v>
      </c>
      <c r="AQ14" s="17">
        <v>136.6</v>
      </c>
      <c r="AR14" s="17">
        <v>35</v>
      </c>
      <c r="AS14" s="17">
        <v>16.3</v>
      </c>
      <c r="AT14" s="17">
        <v>18.2</v>
      </c>
      <c r="AU14" s="17">
        <v>89.3</v>
      </c>
      <c r="AV14" s="17">
        <v>180.7</v>
      </c>
      <c r="AW14" s="17">
        <v>181.1</v>
      </c>
      <c r="AX14" s="17">
        <v>184.5</v>
      </c>
      <c r="AY14" s="17">
        <v>108.9</v>
      </c>
      <c r="AZ14" s="17">
        <v>44.5</v>
      </c>
      <c r="BA14" s="17">
        <v>45.4</v>
      </c>
      <c r="BB14" s="17">
        <v>1.2</v>
      </c>
      <c r="BC14" s="17">
        <v>31.8</v>
      </c>
      <c r="BD14" s="17">
        <v>51.8</v>
      </c>
      <c r="BE14" s="17"/>
      <c r="BF14" s="17"/>
      <c r="BG14" s="17">
        <v>20.8</v>
      </c>
      <c r="BH14" s="17"/>
      <c r="BI14" s="17"/>
      <c r="BJ14" s="17">
        <v>0</v>
      </c>
      <c r="BK14" s="17"/>
      <c r="BL14" s="17"/>
      <c r="BM14" s="17"/>
      <c r="BN14" s="17">
        <v>128.1</v>
      </c>
      <c r="BO14" s="17">
        <v>147.6</v>
      </c>
      <c r="BP14" s="17">
        <v>147.9</v>
      </c>
      <c r="BQ14" s="17">
        <v>146.80000000000001</v>
      </c>
      <c r="BR14" s="17">
        <v>222.6</v>
      </c>
      <c r="BS14" s="17">
        <v>0</v>
      </c>
      <c r="BT14" s="17"/>
      <c r="BU14" s="17"/>
      <c r="BV14" s="17"/>
      <c r="BW14" s="17"/>
      <c r="BX14" s="17">
        <v>0</v>
      </c>
      <c r="BY14" s="17">
        <v>0</v>
      </c>
      <c r="BZ14" s="17"/>
      <c r="CA14" s="17">
        <v>1.9</v>
      </c>
      <c r="CB14" s="17">
        <v>42</v>
      </c>
      <c r="CC14" s="17">
        <v>92.5</v>
      </c>
      <c r="CD14" s="17">
        <v>62.4</v>
      </c>
      <c r="CE14" s="17">
        <v>68.099999999999994</v>
      </c>
      <c r="CF14" s="17">
        <v>30</v>
      </c>
      <c r="CG14" s="17"/>
      <c r="CH14" s="17"/>
      <c r="CI14" s="17"/>
      <c r="CJ14" s="17">
        <v>142.1</v>
      </c>
      <c r="CK14" s="17">
        <v>143</v>
      </c>
      <c r="CL14" s="17">
        <v>158.19999999999999</v>
      </c>
      <c r="CM14" s="17"/>
      <c r="CN14" s="17"/>
      <c r="CO14" s="17"/>
      <c r="CP14" s="17"/>
      <c r="CQ14" s="17"/>
      <c r="CR14" s="17">
        <v>211.1</v>
      </c>
      <c r="CS14" s="17">
        <v>101.4</v>
      </c>
      <c r="CT14" s="17">
        <v>6</v>
      </c>
      <c r="CU14" s="17">
        <v>1.3</v>
      </c>
      <c r="CV14" s="17">
        <v>13.5</v>
      </c>
      <c r="CW14" s="17">
        <v>0</v>
      </c>
      <c r="CX14" s="17">
        <v>21.1</v>
      </c>
      <c r="CY14" s="17">
        <v>0</v>
      </c>
      <c r="CZ14" s="17">
        <v>1.3</v>
      </c>
      <c r="DA14" s="17">
        <v>0</v>
      </c>
      <c r="DB14" s="17">
        <v>13.6</v>
      </c>
      <c r="DC14" s="17">
        <v>10</v>
      </c>
      <c r="DD14" s="17">
        <v>5.4</v>
      </c>
      <c r="DE14" s="17">
        <v>0</v>
      </c>
      <c r="DF14" s="17">
        <v>2</v>
      </c>
      <c r="DG14" s="17">
        <v>3.6</v>
      </c>
      <c r="DH14" s="17">
        <v>4.5</v>
      </c>
      <c r="DI14" s="17">
        <v>20.5</v>
      </c>
      <c r="DJ14" s="17">
        <v>20</v>
      </c>
      <c r="DK14" s="17">
        <v>19</v>
      </c>
      <c r="DL14" s="17">
        <v>3.2</v>
      </c>
      <c r="DM14" s="17">
        <v>18.7</v>
      </c>
      <c r="DN14" s="17">
        <v>0</v>
      </c>
      <c r="DO14" s="17">
        <v>0</v>
      </c>
      <c r="DP14" s="17">
        <v>6.4</v>
      </c>
      <c r="DQ14" s="17">
        <v>10.7</v>
      </c>
      <c r="DR14" s="17">
        <v>0</v>
      </c>
      <c r="DS14" s="17">
        <v>3.3</v>
      </c>
      <c r="DT14" s="17">
        <v>7.4</v>
      </c>
      <c r="DU14" s="17">
        <v>2.7</v>
      </c>
      <c r="DV14" s="17">
        <v>0.4</v>
      </c>
      <c r="DW14" s="17">
        <v>0</v>
      </c>
      <c r="DX14" s="17">
        <v>15.9</v>
      </c>
      <c r="DY14" s="17">
        <v>7.2</v>
      </c>
      <c r="DZ14" s="17">
        <v>20.100000000000001</v>
      </c>
      <c r="EA14" s="17">
        <v>20.3</v>
      </c>
      <c r="EB14" s="17">
        <v>18.3</v>
      </c>
      <c r="EC14" s="17">
        <v>9.9</v>
      </c>
      <c r="ED14" s="17">
        <v>16.5</v>
      </c>
      <c r="EE14" s="17">
        <v>0</v>
      </c>
      <c r="EF14" s="17">
        <v>5.6</v>
      </c>
      <c r="EG14" s="17">
        <v>12.7</v>
      </c>
      <c r="EH14" s="17">
        <v>0</v>
      </c>
      <c r="EI14" s="17">
        <v>0</v>
      </c>
      <c r="EJ14" s="17">
        <v>0</v>
      </c>
      <c r="EK14" s="17">
        <v>18.399999999999999</v>
      </c>
      <c r="EL14" s="17">
        <v>5.2</v>
      </c>
      <c r="EM14" s="17">
        <v>8.6</v>
      </c>
      <c r="EN14" s="17">
        <v>20.399999999999999</v>
      </c>
      <c r="EO14" s="17">
        <v>20.399999999999999</v>
      </c>
      <c r="EP14" s="17">
        <v>20.100000000000001</v>
      </c>
      <c r="EQ14" s="17">
        <v>2.8</v>
      </c>
      <c r="ER14" s="17">
        <v>0</v>
      </c>
      <c r="ES14" s="17">
        <v>0</v>
      </c>
      <c r="ET14" s="17">
        <v>0</v>
      </c>
      <c r="EU14" s="17">
        <v>0.6</v>
      </c>
      <c r="EV14" s="17">
        <v>0.3</v>
      </c>
      <c r="EW14" s="17">
        <v>0</v>
      </c>
      <c r="EX14" s="17">
        <v>0</v>
      </c>
      <c r="EY14" s="17">
        <v>4.2</v>
      </c>
      <c r="EZ14" s="17">
        <v>2.2000000000000002</v>
      </c>
      <c r="FA14" s="17">
        <v>1.2</v>
      </c>
      <c r="FB14" s="17">
        <v>0</v>
      </c>
      <c r="FC14" s="17">
        <v>0</v>
      </c>
      <c r="FD14" s="17">
        <v>6.8</v>
      </c>
      <c r="FE14" s="17">
        <v>19.399999999999999</v>
      </c>
      <c r="FF14" s="17">
        <v>10.4</v>
      </c>
      <c r="FG14" s="17"/>
      <c r="FH14" s="17"/>
      <c r="FI14" s="17">
        <v>14.5</v>
      </c>
      <c r="FJ14" s="17">
        <v>19.100000000000001</v>
      </c>
      <c r="FK14" s="17">
        <v>8</v>
      </c>
      <c r="FL14" s="17">
        <v>11.1</v>
      </c>
      <c r="FM14" s="17">
        <v>20.7</v>
      </c>
      <c r="FN14" s="17">
        <v>6636.3</v>
      </c>
      <c r="FO14" s="15"/>
      <c r="FP14" s="17">
        <v>24.455120000000001</v>
      </c>
      <c r="FQ14" s="17">
        <v>0</v>
      </c>
      <c r="FR14" s="17">
        <v>11.6</v>
      </c>
      <c r="FS14" s="17">
        <v>9</v>
      </c>
      <c r="FT14" s="17">
        <v>26.5</v>
      </c>
      <c r="FU14" s="17">
        <v>18.899999999999999</v>
      </c>
      <c r="FV14" s="17">
        <v>5.5</v>
      </c>
      <c r="FW14" s="17">
        <v>8.9</v>
      </c>
      <c r="FX14" s="17">
        <v>104.85512</v>
      </c>
    </row>
    <row r="15" spans="1:180" ht="24" customHeight="1" x14ac:dyDescent="0.3">
      <c r="A15" s="16" t="s">
        <v>90</v>
      </c>
      <c r="B15" s="16" t="s">
        <v>792</v>
      </c>
      <c r="C15" s="17">
        <v>203.6</v>
      </c>
      <c r="D15" s="17">
        <v>618.1</v>
      </c>
      <c r="E15" s="17">
        <v>211.9</v>
      </c>
      <c r="F15" s="17"/>
      <c r="G15" s="17"/>
      <c r="H15" s="17">
        <v>90</v>
      </c>
      <c r="I15" s="17">
        <v>197</v>
      </c>
      <c r="J15" s="17"/>
      <c r="K15" s="17"/>
      <c r="L15" s="17">
        <v>0</v>
      </c>
      <c r="M15" s="17">
        <v>205.4</v>
      </c>
      <c r="N15" s="17">
        <v>202.8</v>
      </c>
      <c r="O15" s="17"/>
      <c r="P15" s="17">
        <v>0</v>
      </c>
      <c r="Q15" s="17"/>
      <c r="R15" s="17">
        <v>318.7</v>
      </c>
      <c r="S15" s="17">
        <v>9.6</v>
      </c>
      <c r="T15" s="17">
        <v>0</v>
      </c>
      <c r="U15" s="17"/>
      <c r="V15" s="17"/>
      <c r="W15" s="17"/>
      <c r="X15" s="17">
        <v>169.4</v>
      </c>
      <c r="Y15" s="17">
        <v>7.8</v>
      </c>
      <c r="Z15" s="17">
        <v>5.0999999999999996</v>
      </c>
      <c r="AA15" s="17">
        <v>0</v>
      </c>
      <c r="AB15" s="17">
        <v>7</v>
      </c>
      <c r="AC15" s="17">
        <v>12.7</v>
      </c>
      <c r="AD15" s="17">
        <v>79.599999999999994</v>
      </c>
      <c r="AE15" s="17"/>
      <c r="AF15" s="17"/>
      <c r="AG15" s="17"/>
      <c r="AH15" s="17"/>
      <c r="AI15" s="17">
        <v>110.7</v>
      </c>
      <c r="AJ15" s="17">
        <v>0</v>
      </c>
      <c r="AK15" s="17"/>
      <c r="AL15" s="17"/>
      <c r="AM15" s="17"/>
      <c r="AN15" s="17">
        <v>6.5</v>
      </c>
      <c r="AO15" s="17">
        <v>458.1</v>
      </c>
      <c r="AP15" s="17">
        <v>52.2</v>
      </c>
      <c r="AQ15" s="17">
        <v>134</v>
      </c>
      <c r="AR15" s="17">
        <v>37.299999999999997</v>
      </c>
      <c r="AS15" s="17">
        <v>16.3</v>
      </c>
      <c r="AT15" s="17">
        <v>18.3</v>
      </c>
      <c r="AU15" s="17">
        <v>84.8</v>
      </c>
      <c r="AV15" s="17">
        <v>181.5</v>
      </c>
      <c r="AW15" s="17">
        <v>182.1</v>
      </c>
      <c r="AX15" s="17">
        <v>183.2</v>
      </c>
      <c r="AY15" s="17">
        <v>108.2</v>
      </c>
      <c r="AZ15" s="17">
        <v>18.2</v>
      </c>
      <c r="BA15" s="17">
        <v>45.6</v>
      </c>
      <c r="BB15" s="17">
        <v>1.2</v>
      </c>
      <c r="BC15" s="17">
        <v>31.7</v>
      </c>
      <c r="BD15" s="17">
        <v>43.8</v>
      </c>
      <c r="BE15" s="17"/>
      <c r="BF15" s="17"/>
      <c r="BG15" s="17">
        <v>20.8</v>
      </c>
      <c r="BH15" s="17"/>
      <c r="BI15" s="17"/>
      <c r="BJ15" s="17">
        <v>0</v>
      </c>
      <c r="BK15" s="17"/>
      <c r="BL15" s="17"/>
      <c r="BM15" s="17"/>
      <c r="BN15" s="17">
        <v>128.1</v>
      </c>
      <c r="BO15" s="17">
        <v>136.30000000000001</v>
      </c>
      <c r="BP15" s="17">
        <v>136.4</v>
      </c>
      <c r="BQ15" s="17">
        <v>137.5</v>
      </c>
      <c r="BR15" s="17">
        <v>237.8</v>
      </c>
      <c r="BS15" s="17">
        <v>0</v>
      </c>
      <c r="BT15" s="17"/>
      <c r="BU15" s="17"/>
      <c r="BV15" s="17"/>
      <c r="BW15" s="17"/>
      <c r="BX15" s="17">
        <v>0</v>
      </c>
      <c r="BY15" s="17">
        <v>0</v>
      </c>
      <c r="BZ15" s="17"/>
      <c r="CA15" s="17">
        <v>1.9</v>
      </c>
      <c r="CB15" s="17">
        <v>94.8</v>
      </c>
      <c r="CC15" s="17">
        <v>100</v>
      </c>
      <c r="CD15" s="17">
        <v>62.5</v>
      </c>
      <c r="CE15" s="17">
        <v>68</v>
      </c>
      <c r="CF15" s="17">
        <v>30.1</v>
      </c>
      <c r="CG15" s="17"/>
      <c r="CH15" s="17"/>
      <c r="CI15" s="17"/>
      <c r="CJ15" s="17">
        <v>142.80000000000001</v>
      </c>
      <c r="CK15" s="17">
        <v>143.6</v>
      </c>
      <c r="CL15" s="17">
        <v>148.4</v>
      </c>
      <c r="CM15" s="17"/>
      <c r="CN15" s="17"/>
      <c r="CO15" s="17"/>
      <c r="CP15" s="17"/>
      <c r="CQ15" s="17"/>
      <c r="CR15" s="17">
        <v>211.4</v>
      </c>
      <c r="CS15" s="17">
        <v>101.2</v>
      </c>
      <c r="CT15" s="17">
        <v>6</v>
      </c>
      <c r="CU15" s="17">
        <v>1.3</v>
      </c>
      <c r="CV15" s="17">
        <v>13.4</v>
      </c>
      <c r="CW15" s="17">
        <v>0</v>
      </c>
      <c r="CX15" s="17">
        <v>13.8</v>
      </c>
      <c r="CY15" s="17">
        <v>0</v>
      </c>
      <c r="CZ15" s="17">
        <v>1.9</v>
      </c>
      <c r="DA15" s="17">
        <v>0</v>
      </c>
      <c r="DB15" s="17">
        <v>13.5</v>
      </c>
      <c r="DC15" s="17">
        <v>9.9</v>
      </c>
      <c r="DD15" s="17">
        <v>5.4</v>
      </c>
      <c r="DE15" s="17">
        <v>0</v>
      </c>
      <c r="DF15" s="17">
        <v>2</v>
      </c>
      <c r="DG15" s="17">
        <v>3.5</v>
      </c>
      <c r="DH15" s="17">
        <v>4.4000000000000004</v>
      </c>
      <c r="DI15" s="17">
        <v>20.6</v>
      </c>
      <c r="DJ15" s="17">
        <v>20</v>
      </c>
      <c r="DK15" s="17">
        <v>19.100000000000001</v>
      </c>
      <c r="DL15" s="17">
        <v>3.2</v>
      </c>
      <c r="DM15" s="17">
        <v>18.7</v>
      </c>
      <c r="DN15" s="17">
        <v>0</v>
      </c>
      <c r="DO15" s="17">
        <v>0</v>
      </c>
      <c r="DP15" s="17">
        <v>4.5</v>
      </c>
      <c r="DQ15" s="17">
        <v>6.9</v>
      </c>
      <c r="DR15" s="17">
        <v>0</v>
      </c>
      <c r="DS15" s="17">
        <v>3.3</v>
      </c>
      <c r="DT15" s="17">
        <v>7.5</v>
      </c>
      <c r="DU15" s="17">
        <v>2.6</v>
      </c>
      <c r="DV15" s="17">
        <v>0.4</v>
      </c>
      <c r="DW15" s="17">
        <v>0</v>
      </c>
      <c r="DX15" s="17">
        <v>15.9</v>
      </c>
      <c r="DY15" s="17">
        <v>7.2</v>
      </c>
      <c r="DZ15" s="17">
        <v>19.899999999999999</v>
      </c>
      <c r="EA15" s="17">
        <v>20.2</v>
      </c>
      <c r="EB15" s="17">
        <v>18.399999999999999</v>
      </c>
      <c r="EC15" s="17">
        <v>12.9</v>
      </c>
      <c r="ED15" s="17">
        <v>19.399999999999999</v>
      </c>
      <c r="EE15" s="17">
        <v>0</v>
      </c>
      <c r="EF15" s="17">
        <v>5.0999999999999996</v>
      </c>
      <c r="EG15" s="17">
        <v>7.1</v>
      </c>
      <c r="EH15" s="17">
        <v>0</v>
      </c>
      <c r="EI15" s="17">
        <v>0</v>
      </c>
      <c r="EJ15" s="17">
        <v>0</v>
      </c>
      <c r="EK15" s="17">
        <v>18.399999999999999</v>
      </c>
      <c r="EL15" s="17">
        <v>5.0999999999999996</v>
      </c>
      <c r="EM15" s="17">
        <v>8.6</v>
      </c>
      <c r="EN15" s="17">
        <v>20.399999999999999</v>
      </c>
      <c r="EO15" s="17">
        <v>20.399999999999999</v>
      </c>
      <c r="EP15" s="17">
        <v>20.100000000000001</v>
      </c>
      <c r="EQ15" s="17">
        <v>3.1</v>
      </c>
      <c r="ER15" s="17">
        <v>0</v>
      </c>
      <c r="ES15" s="17">
        <v>0</v>
      </c>
      <c r="ET15" s="17">
        <v>0</v>
      </c>
      <c r="EU15" s="17">
        <v>0.6</v>
      </c>
      <c r="EV15" s="17">
        <v>0</v>
      </c>
      <c r="EW15" s="17">
        <v>0</v>
      </c>
      <c r="EX15" s="17">
        <v>0</v>
      </c>
      <c r="EY15" s="17">
        <v>4.2</v>
      </c>
      <c r="EZ15" s="17">
        <v>2.2000000000000002</v>
      </c>
      <c r="FA15" s="17">
        <v>1.2</v>
      </c>
      <c r="FB15" s="17">
        <v>0</v>
      </c>
      <c r="FC15" s="17">
        <v>0</v>
      </c>
      <c r="FD15" s="17">
        <v>6.7</v>
      </c>
      <c r="FE15" s="17">
        <v>19.5</v>
      </c>
      <c r="FF15" s="17">
        <v>10.6</v>
      </c>
      <c r="FG15" s="17"/>
      <c r="FH15" s="17"/>
      <c r="FI15" s="17">
        <v>14.7</v>
      </c>
      <c r="FJ15" s="17">
        <v>19.100000000000001</v>
      </c>
      <c r="FK15" s="17">
        <v>5.3</v>
      </c>
      <c r="FL15" s="17">
        <v>11</v>
      </c>
      <c r="FM15" s="17">
        <v>19.399999999999999</v>
      </c>
      <c r="FN15" s="17">
        <v>6472.6</v>
      </c>
      <c r="FO15" s="15"/>
      <c r="FP15" s="17">
        <v>24.4512</v>
      </c>
      <c r="FQ15" s="17">
        <v>0</v>
      </c>
      <c r="FR15" s="17">
        <v>11.6</v>
      </c>
      <c r="FS15" s="17">
        <v>9</v>
      </c>
      <c r="FT15" s="17">
        <v>26.5</v>
      </c>
      <c r="FU15" s="17">
        <v>18.899999999999999</v>
      </c>
      <c r="FV15" s="17">
        <v>5.6</v>
      </c>
      <c r="FW15" s="17">
        <v>8.8000000000000007</v>
      </c>
      <c r="FX15" s="17">
        <v>104.85120000000001</v>
      </c>
    </row>
    <row r="16" spans="1:180" ht="24" customHeight="1" x14ac:dyDescent="0.3">
      <c r="A16" s="16" t="s">
        <v>90</v>
      </c>
      <c r="B16" s="16" t="s">
        <v>793</v>
      </c>
      <c r="C16" s="17">
        <v>196</v>
      </c>
      <c r="D16" s="17">
        <v>608.20000000000005</v>
      </c>
      <c r="E16" s="17">
        <v>210</v>
      </c>
      <c r="F16" s="17"/>
      <c r="G16" s="17"/>
      <c r="H16" s="17">
        <v>89</v>
      </c>
      <c r="I16" s="17">
        <v>196.2</v>
      </c>
      <c r="J16" s="17"/>
      <c r="K16" s="17"/>
      <c r="L16" s="17">
        <v>0</v>
      </c>
      <c r="M16" s="17">
        <v>205.3</v>
      </c>
      <c r="N16" s="17">
        <v>199.8</v>
      </c>
      <c r="O16" s="17"/>
      <c r="P16" s="17">
        <v>0</v>
      </c>
      <c r="Q16" s="17"/>
      <c r="R16" s="17">
        <v>318.60000000000002</v>
      </c>
      <c r="S16" s="17">
        <v>9.5</v>
      </c>
      <c r="T16" s="17">
        <v>0</v>
      </c>
      <c r="U16" s="17"/>
      <c r="V16" s="17"/>
      <c r="W16" s="17"/>
      <c r="X16" s="17">
        <v>161.4</v>
      </c>
      <c r="Y16" s="17">
        <v>7.3</v>
      </c>
      <c r="Z16" s="17">
        <v>5</v>
      </c>
      <c r="AA16" s="17">
        <v>0</v>
      </c>
      <c r="AB16" s="17">
        <v>6.9</v>
      </c>
      <c r="AC16" s="17">
        <v>12.7</v>
      </c>
      <c r="AD16" s="17">
        <v>78.099999999999994</v>
      </c>
      <c r="AE16" s="17"/>
      <c r="AF16" s="17"/>
      <c r="AG16" s="17"/>
      <c r="AH16" s="17"/>
      <c r="AI16" s="17">
        <v>109.9</v>
      </c>
      <c r="AJ16" s="17">
        <v>0</v>
      </c>
      <c r="AK16" s="17"/>
      <c r="AL16" s="17"/>
      <c r="AM16" s="17"/>
      <c r="AN16" s="17">
        <v>6.5</v>
      </c>
      <c r="AO16" s="17">
        <v>456.3</v>
      </c>
      <c r="AP16" s="17">
        <v>47.4</v>
      </c>
      <c r="AQ16" s="17">
        <v>150.80000000000001</v>
      </c>
      <c r="AR16" s="17">
        <v>36</v>
      </c>
      <c r="AS16" s="17">
        <v>16.399999999999999</v>
      </c>
      <c r="AT16" s="17">
        <v>18.2</v>
      </c>
      <c r="AU16" s="17">
        <v>91.3</v>
      </c>
      <c r="AV16" s="17">
        <v>175.1</v>
      </c>
      <c r="AW16" s="17">
        <v>175.5</v>
      </c>
      <c r="AX16" s="17">
        <v>182.4</v>
      </c>
      <c r="AY16" s="17">
        <v>107.1</v>
      </c>
      <c r="AZ16" s="17">
        <v>16.7</v>
      </c>
      <c r="BA16" s="17">
        <v>45.1</v>
      </c>
      <c r="BB16" s="17">
        <v>1.2</v>
      </c>
      <c r="BC16" s="17">
        <v>32.1</v>
      </c>
      <c r="BD16" s="17">
        <v>59</v>
      </c>
      <c r="BE16" s="17"/>
      <c r="BF16" s="17"/>
      <c r="BG16" s="17">
        <v>19.2</v>
      </c>
      <c r="BH16" s="17"/>
      <c r="BI16" s="17"/>
      <c r="BJ16" s="17">
        <v>0</v>
      </c>
      <c r="BK16" s="17"/>
      <c r="BL16" s="17"/>
      <c r="BM16" s="17"/>
      <c r="BN16" s="17">
        <v>126.8</v>
      </c>
      <c r="BO16" s="17">
        <v>148.69999999999999</v>
      </c>
      <c r="BP16" s="17">
        <v>148.80000000000001</v>
      </c>
      <c r="BQ16" s="17">
        <v>149.30000000000001</v>
      </c>
      <c r="BR16" s="17">
        <v>237</v>
      </c>
      <c r="BS16" s="17">
        <v>0</v>
      </c>
      <c r="BT16" s="17"/>
      <c r="BU16" s="17"/>
      <c r="BV16" s="17"/>
      <c r="BW16" s="17"/>
      <c r="BX16" s="17">
        <v>0</v>
      </c>
      <c r="BY16" s="17">
        <v>0</v>
      </c>
      <c r="BZ16" s="17"/>
      <c r="CA16" s="17">
        <v>1.9</v>
      </c>
      <c r="CB16" s="17">
        <v>85.3</v>
      </c>
      <c r="CC16" s="17">
        <v>87.5</v>
      </c>
      <c r="CD16" s="17">
        <v>60.7</v>
      </c>
      <c r="CE16" s="17">
        <v>66.8</v>
      </c>
      <c r="CF16" s="17">
        <v>29.5</v>
      </c>
      <c r="CG16" s="17"/>
      <c r="CH16" s="17"/>
      <c r="CI16" s="17"/>
      <c r="CJ16" s="17">
        <v>141.19999999999999</v>
      </c>
      <c r="CK16" s="17">
        <v>143.1</v>
      </c>
      <c r="CL16" s="17">
        <v>147.80000000000001</v>
      </c>
      <c r="CM16" s="17"/>
      <c r="CN16" s="17"/>
      <c r="CO16" s="17"/>
      <c r="CP16" s="17"/>
      <c r="CQ16" s="17"/>
      <c r="CR16" s="17">
        <v>211.5</v>
      </c>
      <c r="CS16" s="17">
        <v>101.4</v>
      </c>
      <c r="CT16" s="17">
        <v>6</v>
      </c>
      <c r="CU16" s="17">
        <v>1.3</v>
      </c>
      <c r="CV16" s="17">
        <v>13.4</v>
      </c>
      <c r="CW16" s="17">
        <v>0</v>
      </c>
      <c r="CX16" s="17">
        <v>11.7</v>
      </c>
      <c r="CY16" s="17">
        <v>0</v>
      </c>
      <c r="CZ16" s="17">
        <v>1.5</v>
      </c>
      <c r="DA16" s="17">
        <v>0</v>
      </c>
      <c r="DB16" s="17">
        <v>12.7</v>
      </c>
      <c r="DC16" s="17">
        <v>10.1</v>
      </c>
      <c r="DD16" s="17">
        <v>5.6</v>
      </c>
      <c r="DE16" s="17">
        <v>0</v>
      </c>
      <c r="DF16" s="17">
        <v>2</v>
      </c>
      <c r="DG16" s="17">
        <v>3.5</v>
      </c>
      <c r="DH16" s="17">
        <v>4.4000000000000004</v>
      </c>
      <c r="DI16" s="17">
        <v>20.399999999999999</v>
      </c>
      <c r="DJ16" s="17">
        <v>20</v>
      </c>
      <c r="DK16" s="17">
        <v>19.3</v>
      </c>
      <c r="DL16" s="17">
        <v>3.2</v>
      </c>
      <c r="DM16" s="17">
        <v>18.7</v>
      </c>
      <c r="DN16" s="17">
        <v>0</v>
      </c>
      <c r="DO16" s="17">
        <v>0</v>
      </c>
      <c r="DP16" s="17">
        <v>3.5</v>
      </c>
      <c r="DQ16" s="17">
        <v>1.6</v>
      </c>
      <c r="DR16" s="17">
        <v>0</v>
      </c>
      <c r="DS16" s="17">
        <v>3.3</v>
      </c>
      <c r="DT16" s="17">
        <v>7.5</v>
      </c>
      <c r="DU16" s="17">
        <v>2.6</v>
      </c>
      <c r="DV16" s="17">
        <v>0.4</v>
      </c>
      <c r="DW16" s="17">
        <v>0</v>
      </c>
      <c r="DX16" s="17">
        <v>15.9</v>
      </c>
      <c r="DY16" s="17">
        <v>7.2</v>
      </c>
      <c r="DZ16" s="17">
        <v>19.7</v>
      </c>
      <c r="EA16" s="17">
        <v>20.100000000000001</v>
      </c>
      <c r="EB16" s="17">
        <v>18.399999999999999</v>
      </c>
      <c r="EC16" s="17">
        <v>15.7</v>
      </c>
      <c r="ED16" s="17">
        <v>18.100000000000001</v>
      </c>
      <c r="EE16" s="17">
        <v>0</v>
      </c>
      <c r="EF16" s="17">
        <v>2.6</v>
      </c>
      <c r="EG16" s="17">
        <v>7.1</v>
      </c>
      <c r="EH16" s="17">
        <v>0</v>
      </c>
      <c r="EI16" s="17">
        <v>0</v>
      </c>
      <c r="EJ16" s="17">
        <v>0</v>
      </c>
      <c r="EK16" s="17">
        <v>18.2</v>
      </c>
      <c r="EL16" s="17">
        <v>5.0999999999999996</v>
      </c>
      <c r="EM16" s="17">
        <v>8.6</v>
      </c>
      <c r="EN16" s="17">
        <v>20.399999999999999</v>
      </c>
      <c r="EO16" s="17">
        <v>20.399999999999999</v>
      </c>
      <c r="EP16" s="17">
        <v>20.100000000000001</v>
      </c>
      <c r="EQ16" s="17">
        <v>2.6</v>
      </c>
      <c r="ER16" s="17">
        <v>0</v>
      </c>
      <c r="ES16" s="17">
        <v>0</v>
      </c>
      <c r="ET16" s="17">
        <v>0</v>
      </c>
      <c r="EU16" s="17">
        <v>0.6</v>
      </c>
      <c r="EV16" s="17">
        <v>0</v>
      </c>
      <c r="EW16" s="17">
        <v>0</v>
      </c>
      <c r="EX16" s="17">
        <v>0</v>
      </c>
      <c r="EY16" s="17">
        <v>4.2</v>
      </c>
      <c r="EZ16" s="17">
        <v>2.2000000000000002</v>
      </c>
      <c r="FA16" s="17">
        <v>1.2</v>
      </c>
      <c r="FB16" s="17">
        <v>0</v>
      </c>
      <c r="FC16" s="17">
        <v>0</v>
      </c>
      <c r="FD16" s="17">
        <v>6.7</v>
      </c>
      <c r="FE16" s="17">
        <v>19.5</v>
      </c>
      <c r="FF16" s="17">
        <v>10.4</v>
      </c>
      <c r="FG16" s="17"/>
      <c r="FH16" s="17"/>
      <c r="FI16" s="17">
        <v>15</v>
      </c>
      <c r="FJ16" s="17">
        <v>19.100000000000001</v>
      </c>
      <c r="FK16" s="17">
        <v>7.9</v>
      </c>
      <c r="FL16" s="17">
        <v>11</v>
      </c>
      <c r="FM16" s="17">
        <v>19</v>
      </c>
      <c r="FN16" s="17">
        <v>6447.2</v>
      </c>
      <c r="FO16" s="15"/>
      <c r="FP16" s="17">
        <v>24.452300000000001</v>
      </c>
      <c r="FQ16" s="17">
        <v>0</v>
      </c>
      <c r="FR16" s="17">
        <v>11.6</v>
      </c>
      <c r="FS16" s="17">
        <v>9</v>
      </c>
      <c r="FT16" s="17">
        <v>26.5</v>
      </c>
      <c r="FU16" s="17">
        <v>18.899999999999999</v>
      </c>
      <c r="FV16" s="17">
        <v>5.7</v>
      </c>
      <c r="FW16" s="17">
        <v>8.6999999999999993</v>
      </c>
      <c r="FX16" s="17">
        <v>104.8523</v>
      </c>
    </row>
    <row r="17" spans="1:180" ht="24" customHeight="1" x14ac:dyDescent="0.3">
      <c r="A17" s="16" t="s">
        <v>90</v>
      </c>
      <c r="B17" s="16" t="s">
        <v>794</v>
      </c>
      <c r="C17" s="17">
        <v>204.9</v>
      </c>
      <c r="D17" s="17">
        <v>619.4</v>
      </c>
      <c r="E17" s="17">
        <v>210.8</v>
      </c>
      <c r="F17" s="17"/>
      <c r="G17" s="17"/>
      <c r="H17" s="17">
        <v>91.6</v>
      </c>
      <c r="I17" s="17">
        <v>203.4</v>
      </c>
      <c r="J17" s="17"/>
      <c r="K17" s="17"/>
      <c r="L17" s="17">
        <v>0</v>
      </c>
      <c r="M17" s="17">
        <v>205.8</v>
      </c>
      <c r="N17" s="17">
        <v>203.8</v>
      </c>
      <c r="O17" s="17"/>
      <c r="P17" s="17">
        <v>0</v>
      </c>
      <c r="Q17" s="17"/>
      <c r="R17" s="17">
        <v>366.3</v>
      </c>
      <c r="S17" s="17">
        <v>9.6999999999999993</v>
      </c>
      <c r="T17" s="17">
        <v>0</v>
      </c>
      <c r="U17" s="17"/>
      <c r="V17" s="17"/>
      <c r="W17" s="17"/>
      <c r="X17" s="17">
        <v>168.5</v>
      </c>
      <c r="Y17" s="17">
        <v>7.8</v>
      </c>
      <c r="Z17" s="17">
        <v>5.0999999999999996</v>
      </c>
      <c r="AA17" s="17">
        <v>0</v>
      </c>
      <c r="AB17" s="17">
        <v>6.9</v>
      </c>
      <c r="AC17" s="17">
        <v>12.7</v>
      </c>
      <c r="AD17" s="17">
        <v>79.900000000000006</v>
      </c>
      <c r="AE17" s="17"/>
      <c r="AF17" s="17"/>
      <c r="AG17" s="17"/>
      <c r="AH17" s="17"/>
      <c r="AI17" s="17">
        <v>110.5</v>
      </c>
      <c r="AJ17" s="17">
        <v>0</v>
      </c>
      <c r="AK17" s="17"/>
      <c r="AL17" s="17"/>
      <c r="AM17" s="17"/>
      <c r="AN17" s="17">
        <v>6.5</v>
      </c>
      <c r="AO17" s="17">
        <v>457.7</v>
      </c>
      <c r="AP17" s="17">
        <v>54</v>
      </c>
      <c r="AQ17" s="17">
        <v>143.80000000000001</v>
      </c>
      <c r="AR17" s="17">
        <v>36.700000000000003</v>
      </c>
      <c r="AS17" s="17">
        <v>16.399999999999999</v>
      </c>
      <c r="AT17" s="17">
        <v>18.2</v>
      </c>
      <c r="AU17" s="17">
        <v>90.9</v>
      </c>
      <c r="AV17" s="17">
        <v>180.9</v>
      </c>
      <c r="AW17" s="17">
        <v>181.1</v>
      </c>
      <c r="AX17" s="17">
        <v>183.4</v>
      </c>
      <c r="AY17" s="17">
        <v>109.6</v>
      </c>
      <c r="AZ17" s="17">
        <v>0</v>
      </c>
      <c r="BA17" s="17">
        <v>45.6</v>
      </c>
      <c r="BB17" s="17">
        <v>1.2</v>
      </c>
      <c r="BC17" s="17">
        <v>31.9</v>
      </c>
      <c r="BD17" s="17">
        <v>44.3</v>
      </c>
      <c r="BE17" s="17"/>
      <c r="BF17" s="17"/>
      <c r="BG17" s="17">
        <v>20.9</v>
      </c>
      <c r="BH17" s="17"/>
      <c r="BI17" s="17"/>
      <c r="BJ17" s="17">
        <v>0</v>
      </c>
      <c r="BK17" s="17"/>
      <c r="BL17" s="17"/>
      <c r="BM17" s="17"/>
      <c r="BN17" s="17">
        <v>128.6</v>
      </c>
      <c r="BO17" s="17">
        <v>151.80000000000001</v>
      </c>
      <c r="BP17" s="17">
        <v>151.69999999999999</v>
      </c>
      <c r="BQ17" s="17">
        <v>152.19999999999999</v>
      </c>
      <c r="BR17" s="17">
        <v>238.5</v>
      </c>
      <c r="BS17" s="17">
        <v>0</v>
      </c>
      <c r="BT17" s="17"/>
      <c r="BU17" s="17"/>
      <c r="BV17" s="17"/>
      <c r="BW17" s="17"/>
      <c r="BX17" s="17">
        <v>0</v>
      </c>
      <c r="BY17" s="17">
        <v>0</v>
      </c>
      <c r="BZ17" s="17"/>
      <c r="CA17" s="17">
        <v>1.9</v>
      </c>
      <c r="CB17" s="17">
        <v>56.2</v>
      </c>
      <c r="CC17" s="17">
        <v>94</v>
      </c>
      <c r="CD17" s="17">
        <v>62.6</v>
      </c>
      <c r="CE17" s="17">
        <v>68.2</v>
      </c>
      <c r="CF17" s="17">
        <v>30.2</v>
      </c>
      <c r="CG17" s="17"/>
      <c r="CH17" s="17"/>
      <c r="CI17" s="17"/>
      <c r="CJ17" s="17">
        <v>142.80000000000001</v>
      </c>
      <c r="CK17" s="17">
        <v>143.9</v>
      </c>
      <c r="CL17" s="17">
        <v>148.1</v>
      </c>
      <c r="CM17" s="17"/>
      <c r="CN17" s="17"/>
      <c r="CO17" s="17"/>
      <c r="CP17" s="17"/>
      <c r="CQ17" s="17"/>
      <c r="CR17" s="17">
        <v>211.5</v>
      </c>
      <c r="CS17" s="17">
        <v>101.5</v>
      </c>
      <c r="CT17" s="17">
        <v>6</v>
      </c>
      <c r="CU17" s="17">
        <v>1.8</v>
      </c>
      <c r="CV17" s="17">
        <v>13.6</v>
      </c>
      <c r="CW17" s="17">
        <v>0</v>
      </c>
      <c r="CX17" s="17">
        <v>12</v>
      </c>
      <c r="CY17" s="17">
        <v>0</v>
      </c>
      <c r="CZ17" s="17">
        <v>1.3</v>
      </c>
      <c r="DA17" s="17">
        <v>0</v>
      </c>
      <c r="DB17" s="17">
        <v>13</v>
      </c>
      <c r="DC17" s="17">
        <v>10</v>
      </c>
      <c r="DD17" s="17">
        <v>5.3</v>
      </c>
      <c r="DE17" s="17">
        <v>0</v>
      </c>
      <c r="DF17" s="17">
        <v>2</v>
      </c>
      <c r="DG17" s="17">
        <v>3.5</v>
      </c>
      <c r="DH17" s="17">
        <v>4.5999999999999996</v>
      </c>
      <c r="DI17" s="17">
        <v>20.399999999999999</v>
      </c>
      <c r="DJ17" s="17">
        <v>20</v>
      </c>
      <c r="DK17" s="17">
        <v>19.100000000000001</v>
      </c>
      <c r="DL17" s="17">
        <v>3.2</v>
      </c>
      <c r="DM17" s="17">
        <v>18.7</v>
      </c>
      <c r="DN17" s="17">
        <v>0</v>
      </c>
      <c r="DO17" s="17">
        <v>0</v>
      </c>
      <c r="DP17" s="17">
        <v>4.5999999999999996</v>
      </c>
      <c r="DQ17" s="17">
        <v>2.5</v>
      </c>
      <c r="DR17" s="17">
        <v>0</v>
      </c>
      <c r="DS17" s="17">
        <v>3.3</v>
      </c>
      <c r="DT17" s="17">
        <v>7.4</v>
      </c>
      <c r="DU17" s="17">
        <v>2.6</v>
      </c>
      <c r="DV17" s="17">
        <v>0.4</v>
      </c>
      <c r="DW17" s="17">
        <v>0</v>
      </c>
      <c r="DX17" s="17">
        <v>15.9</v>
      </c>
      <c r="DY17" s="17">
        <v>7.2</v>
      </c>
      <c r="DZ17" s="17">
        <v>20</v>
      </c>
      <c r="EA17" s="17">
        <v>20.2</v>
      </c>
      <c r="EB17" s="17">
        <v>18.399999999999999</v>
      </c>
      <c r="EC17" s="17">
        <v>12.3</v>
      </c>
      <c r="ED17" s="17">
        <v>19.600000000000001</v>
      </c>
      <c r="EE17" s="17">
        <v>0</v>
      </c>
      <c r="EF17" s="17">
        <v>2.4</v>
      </c>
      <c r="EG17" s="17">
        <v>6.2</v>
      </c>
      <c r="EH17" s="17">
        <v>0</v>
      </c>
      <c r="EI17" s="17">
        <v>0</v>
      </c>
      <c r="EJ17" s="17">
        <v>0</v>
      </c>
      <c r="EK17" s="17">
        <v>18.100000000000001</v>
      </c>
      <c r="EL17" s="17">
        <v>5.0999999999999996</v>
      </c>
      <c r="EM17" s="17">
        <v>8.9</v>
      </c>
      <c r="EN17" s="17">
        <v>20.399999999999999</v>
      </c>
      <c r="EO17" s="17">
        <v>20.399999999999999</v>
      </c>
      <c r="EP17" s="17">
        <v>20.100000000000001</v>
      </c>
      <c r="EQ17" s="17">
        <v>3</v>
      </c>
      <c r="ER17" s="17">
        <v>0</v>
      </c>
      <c r="ES17" s="17">
        <v>0</v>
      </c>
      <c r="ET17" s="17">
        <v>0</v>
      </c>
      <c r="EU17" s="17">
        <v>0.6</v>
      </c>
      <c r="EV17" s="17">
        <v>0</v>
      </c>
      <c r="EW17" s="17">
        <v>0</v>
      </c>
      <c r="EX17" s="17">
        <v>0</v>
      </c>
      <c r="EY17" s="17">
        <v>4.2</v>
      </c>
      <c r="EZ17" s="17">
        <v>2.2000000000000002</v>
      </c>
      <c r="FA17" s="17">
        <v>1.2</v>
      </c>
      <c r="FB17" s="17">
        <v>0</v>
      </c>
      <c r="FC17" s="17">
        <v>0</v>
      </c>
      <c r="FD17" s="17">
        <v>6.7</v>
      </c>
      <c r="FE17" s="17">
        <v>19.399999999999999</v>
      </c>
      <c r="FF17" s="17">
        <v>11.3</v>
      </c>
      <c r="FG17" s="17"/>
      <c r="FH17" s="17"/>
      <c r="FI17" s="17">
        <v>15</v>
      </c>
      <c r="FJ17" s="17">
        <v>19.100000000000001</v>
      </c>
      <c r="FK17" s="17">
        <v>8.4</v>
      </c>
      <c r="FL17" s="17">
        <v>11.1</v>
      </c>
      <c r="FM17" s="17">
        <v>19.5</v>
      </c>
      <c r="FN17" s="17">
        <v>6526.1</v>
      </c>
      <c r="FO17" s="15"/>
      <c r="FP17" s="17">
        <v>24.45166</v>
      </c>
      <c r="FQ17" s="17">
        <v>0</v>
      </c>
      <c r="FR17" s="17">
        <v>11.5</v>
      </c>
      <c r="FS17" s="17">
        <v>9</v>
      </c>
      <c r="FT17" s="17">
        <v>26.5</v>
      </c>
      <c r="FU17" s="17">
        <v>18.899999999999999</v>
      </c>
      <c r="FV17" s="17">
        <v>5.8</v>
      </c>
      <c r="FW17" s="17">
        <v>8.6999999999999993</v>
      </c>
      <c r="FX17" s="17">
        <v>104.85166</v>
      </c>
    </row>
    <row r="18" spans="1:180" ht="24" customHeight="1" x14ac:dyDescent="0.3">
      <c r="A18" s="18" t="s">
        <v>90</v>
      </c>
      <c r="B18" s="18" t="s">
        <v>795</v>
      </c>
      <c r="C18" s="19">
        <v>203.1</v>
      </c>
      <c r="D18" s="19">
        <v>618.70000000000005</v>
      </c>
      <c r="E18" s="19">
        <v>213</v>
      </c>
      <c r="F18" s="19"/>
      <c r="G18" s="19"/>
      <c r="H18" s="19">
        <v>90</v>
      </c>
      <c r="I18" s="19">
        <v>202.4</v>
      </c>
      <c r="J18" s="19"/>
      <c r="K18" s="19"/>
      <c r="L18" s="19">
        <v>0</v>
      </c>
      <c r="M18" s="19">
        <v>206</v>
      </c>
      <c r="N18" s="19">
        <v>204.6</v>
      </c>
      <c r="O18" s="19"/>
      <c r="P18" s="19">
        <v>0</v>
      </c>
      <c r="Q18" s="19"/>
      <c r="R18" s="19">
        <v>324.10000000000002</v>
      </c>
      <c r="S18" s="19">
        <v>9.6</v>
      </c>
      <c r="T18" s="19">
        <v>0</v>
      </c>
      <c r="U18" s="19"/>
      <c r="V18" s="19"/>
      <c r="W18" s="19"/>
      <c r="X18" s="19">
        <v>167.1</v>
      </c>
      <c r="Y18" s="19">
        <v>7.7</v>
      </c>
      <c r="Z18" s="19">
        <v>5.4</v>
      </c>
      <c r="AA18" s="19">
        <v>0</v>
      </c>
      <c r="AB18" s="19">
        <v>7.1</v>
      </c>
      <c r="AC18" s="19">
        <v>12.7</v>
      </c>
      <c r="AD18" s="19">
        <v>80.099999999999994</v>
      </c>
      <c r="AE18" s="19"/>
      <c r="AF18" s="19"/>
      <c r="AG18" s="19"/>
      <c r="AH18" s="19"/>
      <c r="AI18" s="19">
        <v>110.8</v>
      </c>
      <c r="AJ18" s="19">
        <v>0</v>
      </c>
      <c r="AK18" s="19"/>
      <c r="AL18" s="19"/>
      <c r="AM18" s="19"/>
      <c r="AN18" s="19">
        <v>6.5</v>
      </c>
      <c r="AO18" s="19">
        <v>459.3</v>
      </c>
      <c r="AP18" s="19">
        <v>53.5</v>
      </c>
      <c r="AQ18" s="19">
        <v>147.4</v>
      </c>
      <c r="AR18" s="19">
        <v>36.6</v>
      </c>
      <c r="AS18" s="19">
        <v>16.399999999999999</v>
      </c>
      <c r="AT18" s="19">
        <v>18.2</v>
      </c>
      <c r="AU18" s="19">
        <v>90</v>
      </c>
      <c r="AV18" s="19">
        <v>180.2</v>
      </c>
      <c r="AW18" s="19">
        <v>181.3</v>
      </c>
      <c r="AX18" s="19">
        <v>184.5</v>
      </c>
      <c r="AY18" s="19">
        <v>108.6</v>
      </c>
      <c r="AZ18" s="19">
        <v>0</v>
      </c>
      <c r="BA18" s="19">
        <v>45.5</v>
      </c>
      <c r="BB18" s="19">
        <v>1.2</v>
      </c>
      <c r="BC18" s="19">
        <v>32.1</v>
      </c>
      <c r="BD18" s="19">
        <v>68.099999999999994</v>
      </c>
      <c r="BE18" s="19"/>
      <c r="BF18" s="19"/>
      <c r="BG18" s="19">
        <v>20.8</v>
      </c>
      <c r="BH18" s="19"/>
      <c r="BI18" s="19"/>
      <c r="BJ18" s="19">
        <v>0</v>
      </c>
      <c r="BK18" s="19"/>
      <c r="BL18" s="19"/>
      <c r="BM18" s="19"/>
      <c r="BN18" s="19">
        <v>128.1</v>
      </c>
      <c r="BO18" s="19">
        <v>168.4</v>
      </c>
      <c r="BP18" s="19">
        <v>167.8</v>
      </c>
      <c r="BQ18" s="19">
        <v>168.7</v>
      </c>
      <c r="BR18" s="19">
        <v>245.9</v>
      </c>
      <c r="BS18" s="19">
        <v>0</v>
      </c>
      <c r="BT18" s="19"/>
      <c r="BU18" s="19"/>
      <c r="BV18" s="19"/>
      <c r="BW18" s="19"/>
      <c r="BX18" s="19">
        <v>0</v>
      </c>
      <c r="BY18" s="19">
        <v>0</v>
      </c>
      <c r="BZ18" s="19"/>
      <c r="CA18" s="19">
        <v>1.9</v>
      </c>
      <c r="CB18" s="19">
        <v>46.3</v>
      </c>
      <c r="CC18" s="19">
        <v>96.2</v>
      </c>
      <c r="CD18" s="19">
        <v>62.5</v>
      </c>
      <c r="CE18" s="19">
        <v>68.2</v>
      </c>
      <c r="CF18" s="19">
        <v>30.1</v>
      </c>
      <c r="CG18" s="19"/>
      <c r="CH18" s="19"/>
      <c r="CI18" s="19"/>
      <c r="CJ18" s="19">
        <v>142.6</v>
      </c>
      <c r="CK18" s="19">
        <v>144.4</v>
      </c>
      <c r="CL18" s="19">
        <v>148.30000000000001</v>
      </c>
      <c r="CM18" s="19"/>
      <c r="CN18" s="19"/>
      <c r="CO18" s="19"/>
      <c r="CP18" s="19"/>
      <c r="CQ18" s="19"/>
      <c r="CR18" s="19">
        <v>211.7</v>
      </c>
      <c r="CS18" s="19">
        <v>101.5</v>
      </c>
      <c r="CT18" s="19">
        <v>6</v>
      </c>
      <c r="CU18" s="19">
        <v>1.8</v>
      </c>
      <c r="CV18" s="19">
        <v>13.6</v>
      </c>
      <c r="CW18" s="19">
        <v>0</v>
      </c>
      <c r="CX18" s="19">
        <v>12.4</v>
      </c>
      <c r="CY18" s="19">
        <v>0</v>
      </c>
      <c r="CZ18" s="19">
        <v>1.4</v>
      </c>
      <c r="DA18" s="19">
        <v>0</v>
      </c>
      <c r="DB18" s="19">
        <v>12.2</v>
      </c>
      <c r="DC18" s="19">
        <v>10</v>
      </c>
      <c r="DD18" s="19">
        <v>5.6</v>
      </c>
      <c r="DE18" s="19">
        <v>0</v>
      </c>
      <c r="DF18" s="19">
        <v>2</v>
      </c>
      <c r="DG18" s="19">
        <v>3.5</v>
      </c>
      <c r="DH18" s="19">
        <v>4.5999999999999996</v>
      </c>
      <c r="DI18" s="19">
        <v>20.6</v>
      </c>
      <c r="DJ18" s="19">
        <v>20</v>
      </c>
      <c r="DK18" s="19">
        <v>19</v>
      </c>
      <c r="DL18" s="19">
        <v>3.2</v>
      </c>
      <c r="DM18" s="19">
        <v>18.7</v>
      </c>
      <c r="DN18" s="19">
        <v>0</v>
      </c>
      <c r="DO18" s="19">
        <v>0</v>
      </c>
      <c r="DP18" s="19">
        <v>4.7</v>
      </c>
      <c r="DQ18" s="19">
        <v>4.9000000000000004</v>
      </c>
      <c r="DR18" s="19">
        <v>0</v>
      </c>
      <c r="DS18" s="19">
        <v>3.3</v>
      </c>
      <c r="DT18" s="19">
        <v>7.4</v>
      </c>
      <c r="DU18" s="19">
        <v>2.5</v>
      </c>
      <c r="DV18" s="19">
        <v>0.4</v>
      </c>
      <c r="DW18" s="19">
        <v>0</v>
      </c>
      <c r="DX18" s="19">
        <v>15.9</v>
      </c>
      <c r="DY18" s="19">
        <v>7.3</v>
      </c>
      <c r="DZ18" s="19">
        <v>20.100000000000001</v>
      </c>
      <c r="EA18" s="19">
        <v>20.2</v>
      </c>
      <c r="EB18" s="19">
        <v>18.5</v>
      </c>
      <c r="EC18" s="19">
        <v>8.6999999999999993</v>
      </c>
      <c r="ED18" s="19">
        <v>14.2</v>
      </c>
      <c r="EE18" s="19">
        <v>0</v>
      </c>
      <c r="EF18" s="19">
        <v>2</v>
      </c>
      <c r="EG18" s="19">
        <v>6.5</v>
      </c>
      <c r="EH18" s="19">
        <v>0</v>
      </c>
      <c r="EI18" s="19">
        <v>0</v>
      </c>
      <c r="EJ18" s="19">
        <v>0</v>
      </c>
      <c r="EK18" s="19">
        <v>18</v>
      </c>
      <c r="EL18" s="19">
        <v>5.0999999999999996</v>
      </c>
      <c r="EM18" s="19">
        <v>8.8000000000000007</v>
      </c>
      <c r="EN18" s="19">
        <v>20.399999999999999</v>
      </c>
      <c r="EO18" s="19">
        <v>20.399999999999999</v>
      </c>
      <c r="EP18" s="19">
        <v>20.100000000000001</v>
      </c>
      <c r="EQ18" s="19">
        <v>2.5</v>
      </c>
      <c r="ER18" s="19">
        <v>0</v>
      </c>
      <c r="ES18" s="19">
        <v>0</v>
      </c>
      <c r="ET18" s="19">
        <v>0</v>
      </c>
      <c r="EU18" s="19">
        <v>0.6</v>
      </c>
      <c r="EV18" s="19">
        <v>0</v>
      </c>
      <c r="EW18" s="19">
        <v>0</v>
      </c>
      <c r="EX18" s="19">
        <v>0</v>
      </c>
      <c r="EY18" s="19">
        <v>4.2</v>
      </c>
      <c r="EZ18" s="19">
        <v>2.2000000000000002</v>
      </c>
      <c r="FA18" s="19">
        <v>1.2</v>
      </c>
      <c r="FB18" s="19">
        <v>0</v>
      </c>
      <c r="FC18" s="19">
        <v>0</v>
      </c>
      <c r="FD18" s="19">
        <v>6.7</v>
      </c>
      <c r="FE18" s="19">
        <v>19.5</v>
      </c>
      <c r="FF18" s="19">
        <v>10.8</v>
      </c>
      <c r="FG18" s="19"/>
      <c r="FH18" s="19"/>
      <c r="FI18" s="19">
        <v>15</v>
      </c>
      <c r="FJ18" s="19">
        <v>19.100000000000001</v>
      </c>
      <c r="FK18" s="19">
        <v>7.1</v>
      </c>
      <c r="FL18" s="19">
        <v>11.1</v>
      </c>
      <c r="FM18" s="19">
        <v>19.2</v>
      </c>
      <c r="FN18" s="19">
        <v>6548.4</v>
      </c>
      <c r="FO18" s="15"/>
      <c r="FP18" s="19">
        <v>24.45045</v>
      </c>
      <c r="FQ18" s="19">
        <v>0</v>
      </c>
      <c r="FR18" s="19">
        <v>11.6</v>
      </c>
      <c r="FS18" s="19">
        <v>9</v>
      </c>
      <c r="FT18" s="19">
        <v>26.5</v>
      </c>
      <c r="FU18" s="19">
        <v>18.899999999999999</v>
      </c>
      <c r="FV18" s="19">
        <v>5.8</v>
      </c>
      <c r="FW18" s="19">
        <v>8.6999999999999993</v>
      </c>
      <c r="FX18" s="19">
        <v>104.95045</v>
      </c>
    </row>
    <row r="19" spans="1:180" ht="24" customHeight="1" x14ac:dyDescent="0.3">
      <c r="A19" s="13" t="s">
        <v>90</v>
      </c>
      <c r="B19" s="13" t="s">
        <v>796</v>
      </c>
      <c r="C19" s="14">
        <v>198.5</v>
      </c>
      <c r="D19" s="14">
        <v>610.79999999999995</v>
      </c>
      <c r="E19" s="14">
        <v>210.5</v>
      </c>
      <c r="F19" s="14"/>
      <c r="G19" s="14"/>
      <c r="H19" s="14">
        <v>89.4</v>
      </c>
      <c r="I19" s="14">
        <v>196.5</v>
      </c>
      <c r="J19" s="14"/>
      <c r="K19" s="14"/>
      <c r="L19" s="14">
        <v>0</v>
      </c>
      <c r="M19" s="14">
        <v>205.5</v>
      </c>
      <c r="N19" s="14">
        <v>204.3</v>
      </c>
      <c r="O19" s="14"/>
      <c r="P19" s="14">
        <v>0</v>
      </c>
      <c r="Q19" s="14"/>
      <c r="R19" s="14">
        <v>358.1</v>
      </c>
      <c r="S19" s="14">
        <v>9.4</v>
      </c>
      <c r="T19" s="14">
        <v>0</v>
      </c>
      <c r="U19" s="14"/>
      <c r="V19" s="14"/>
      <c r="W19" s="14"/>
      <c r="X19" s="14">
        <v>160.1</v>
      </c>
      <c r="Y19" s="14">
        <v>6.9</v>
      </c>
      <c r="Z19" s="14">
        <v>5.2</v>
      </c>
      <c r="AA19" s="14">
        <v>0</v>
      </c>
      <c r="AB19" s="14">
        <v>6.9</v>
      </c>
      <c r="AC19" s="14">
        <v>12.7</v>
      </c>
      <c r="AD19" s="14">
        <v>79.599999999999994</v>
      </c>
      <c r="AE19" s="14"/>
      <c r="AF19" s="14"/>
      <c r="AG19" s="14"/>
      <c r="AH19" s="14"/>
      <c r="AI19" s="14">
        <v>109.4</v>
      </c>
      <c r="AJ19" s="14">
        <v>0</v>
      </c>
      <c r="AK19" s="14"/>
      <c r="AL19" s="14"/>
      <c r="AM19" s="14"/>
      <c r="AN19" s="14">
        <v>6.5</v>
      </c>
      <c r="AO19" s="14">
        <v>457.8</v>
      </c>
      <c r="AP19" s="14">
        <v>53</v>
      </c>
      <c r="AQ19" s="14">
        <v>149.9</v>
      </c>
      <c r="AR19" s="14">
        <v>35.9</v>
      </c>
      <c r="AS19" s="14">
        <v>16.399999999999999</v>
      </c>
      <c r="AT19" s="14">
        <v>18.2</v>
      </c>
      <c r="AU19" s="14">
        <v>93.5</v>
      </c>
      <c r="AV19" s="14">
        <v>176</v>
      </c>
      <c r="AW19" s="14">
        <v>176.7</v>
      </c>
      <c r="AX19" s="14">
        <v>184.2</v>
      </c>
      <c r="AY19" s="14">
        <v>108.1</v>
      </c>
      <c r="AZ19" s="14">
        <v>0</v>
      </c>
      <c r="BA19" s="14">
        <v>44.7</v>
      </c>
      <c r="BB19" s="14">
        <v>1.2</v>
      </c>
      <c r="BC19" s="14">
        <v>31.5</v>
      </c>
      <c r="BD19" s="14">
        <v>59.2</v>
      </c>
      <c r="BE19" s="14"/>
      <c r="BF19" s="14"/>
      <c r="BG19" s="14">
        <v>19.7</v>
      </c>
      <c r="BH19" s="14"/>
      <c r="BI19" s="14"/>
      <c r="BJ19" s="14">
        <v>0</v>
      </c>
      <c r="BK19" s="14"/>
      <c r="BL19" s="14"/>
      <c r="BM19" s="14"/>
      <c r="BN19" s="14">
        <v>126.5</v>
      </c>
      <c r="BO19" s="14">
        <v>161.6</v>
      </c>
      <c r="BP19" s="14">
        <v>161.30000000000001</v>
      </c>
      <c r="BQ19" s="14">
        <v>161.30000000000001</v>
      </c>
      <c r="BR19" s="14">
        <v>241.7</v>
      </c>
      <c r="BS19" s="14">
        <v>0</v>
      </c>
      <c r="BT19" s="14"/>
      <c r="BU19" s="14"/>
      <c r="BV19" s="14"/>
      <c r="BW19" s="14"/>
      <c r="BX19" s="14">
        <v>0</v>
      </c>
      <c r="BY19" s="14">
        <v>0</v>
      </c>
      <c r="BZ19" s="14"/>
      <c r="CA19" s="14">
        <v>1.9</v>
      </c>
      <c r="CB19" s="14">
        <v>39.700000000000003</v>
      </c>
      <c r="CC19" s="14">
        <v>86.3</v>
      </c>
      <c r="CD19" s="14">
        <v>61</v>
      </c>
      <c r="CE19" s="14">
        <v>67.599999999999994</v>
      </c>
      <c r="CF19" s="14">
        <v>29.4</v>
      </c>
      <c r="CG19" s="14"/>
      <c r="CH19" s="14"/>
      <c r="CI19" s="14"/>
      <c r="CJ19" s="14">
        <v>143.1</v>
      </c>
      <c r="CK19" s="14">
        <v>143.9</v>
      </c>
      <c r="CL19" s="14">
        <v>147.69999999999999</v>
      </c>
      <c r="CM19" s="14"/>
      <c r="CN19" s="14"/>
      <c r="CO19" s="14"/>
      <c r="CP19" s="14"/>
      <c r="CQ19" s="14"/>
      <c r="CR19" s="14">
        <v>211.7</v>
      </c>
      <c r="CS19" s="14">
        <v>101.5</v>
      </c>
      <c r="CT19" s="14">
        <v>6</v>
      </c>
      <c r="CU19" s="14">
        <v>1.8</v>
      </c>
      <c r="CV19" s="14">
        <v>13.5</v>
      </c>
      <c r="CW19" s="14">
        <v>0</v>
      </c>
      <c r="CX19" s="14">
        <v>17.100000000000001</v>
      </c>
      <c r="CY19" s="14">
        <v>0</v>
      </c>
      <c r="CZ19" s="14">
        <v>1.4</v>
      </c>
      <c r="DA19" s="14">
        <v>0</v>
      </c>
      <c r="DB19" s="14">
        <v>12.9</v>
      </c>
      <c r="DC19" s="14">
        <v>10</v>
      </c>
      <c r="DD19" s="14">
        <v>5.5</v>
      </c>
      <c r="DE19" s="14">
        <v>0</v>
      </c>
      <c r="DF19" s="14">
        <v>2</v>
      </c>
      <c r="DG19" s="14">
        <v>3.5</v>
      </c>
      <c r="DH19" s="14">
        <v>4.8</v>
      </c>
      <c r="DI19" s="14">
        <v>20</v>
      </c>
      <c r="DJ19" s="14">
        <v>20</v>
      </c>
      <c r="DK19" s="14">
        <v>19</v>
      </c>
      <c r="DL19" s="14">
        <v>3.2</v>
      </c>
      <c r="DM19" s="14">
        <v>18.7</v>
      </c>
      <c r="DN19" s="14">
        <v>0</v>
      </c>
      <c r="DO19" s="14">
        <v>0</v>
      </c>
      <c r="DP19" s="14">
        <v>5.9</v>
      </c>
      <c r="DQ19" s="14">
        <v>6.6</v>
      </c>
      <c r="DR19" s="14">
        <v>0</v>
      </c>
      <c r="DS19" s="14">
        <v>3.3</v>
      </c>
      <c r="DT19" s="14">
        <v>7.4</v>
      </c>
      <c r="DU19" s="14">
        <v>2.5</v>
      </c>
      <c r="DV19" s="14">
        <v>0.4</v>
      </c>
      <c r="DW19" s="14">
        <v>0</v>
      </c>
      <c r="DX19" s="14">
        <v>15.7</v>
      </c>
      <c r="DY19" s="14">
        <v>7.3</v>
      </c>
      <c r="DZ19" s="14">
        <v>20</v>
      </c>
      <c r="EA19" s="14">
        <v>20.2</v>
      </c>
      <c r="EB19" s="14">
        <v>18.100000000000001</v>
      </c>
      <c r="EC19" s="14">
        <v>5.8</v>
      </c>
      <c r="ED19" s="14">
        <v>9.4</v>
      </c>
      <c r="EE19" s="14">
        <v>0</v>
      </c>
      <c r="EF19" s="14">
        <v>1.9</v>
      </c>
      <c r="EG19" s="14">
        <v>9</v>
      </c>
      <c r="EH19" s="14">
        <v>0</v>
      </c>
      <c r="EI19" s="14">
        <v>0</v>
      </c>
      <c r="EJ19" s="14">
        <v>0</v>
      </c>
      <c r="EK19" s="14">
        <v>17.8</v>
      </c>
      <c r="EL19" s="14">
        <v>5</v>
      </c>
      <c r="EM19" s="14">
        <v>8.8000000000000007</v>
      </c>
      <c r="EN19" s="14">
        <v>20.399999999999999</v>
      </c>
      <c r="EO19" s="14">
        <v>20.399999999999999</v>
      </c>
      <c r="EP19" s="14">
        <v>20.100000000000001</v>
      </c>
      <c r="EQ19" s="14">
        <v>2.5</v>
      </c>
      <c r="ER19" s="14">
        <v>0</v>
      </c>
      <c r="ES19" s="14">
        <v>0</v>
      </c>
      <c r="ET19" s="14">
        <v>0</v>
      </c>
      <c r="EU19" s="14">
        <v>0.6</v>
      </c>
      <c r="EV19" s="14">
        <v>0</v>
      </c>
      <c r="EW19" s="14">
        <v>0</v>
      </c>
      <c r="EX19" s="14">
        <v>0</v>
      </c>
      <c r="EY19" s="14">
        <v>4.2</v>
      </c>
      <c r="EZ19" s="14">
        <v>2.2000000000000002</v>
      </c>
      <c r="FA19" s="14">
        <v>1.2</v>
      </c>
      <c r="FB19" s="14">
        <v>0</v>
      </c>
      <c r="FC19" s="14">
        <v>0</v>
      </c>
      <c r="FD19" s="14">
        <v>6.8</v>
      </c>
      <c r="FE19" s="14">
        <v>19.3</v>
      </c>
      <c r="FF19" s="14">
        <v>11</v>
      </c>
      <c r="FG19" s="14"/>
      <c r="FH19" s="14"/>
      <c r="FI19" s="14">
        <v>15</v>
      </c>
      <c r="FJ19" s="14">
        <v>19.100000000000001</v>
      </c>
      <c r="FK19" s="14">
        <v>8.1</v>
      </c>
      <c r="FL19" s="14">
        <v>11.1</v>
      </c>
      <c r="FM19" s="14">
        <v>19</v>
      </c>
      <c r="FN19" s="14">
        <v>6488</v>
      </c>
      <c r="FO19" s="15"/>
      <c r="FP19" s="14">
        <v>24.44997</v>
      </c>
      <c r="FQ19" s="14">
        <v>0</v>
      </c>
      <c r="FR19" s="14">
        <v>11.6</v>
      </c>
      <c r="FS19" s="14">
        <v>9</v>
      </c>
      <c r="FT19" s="14">
        <v>26.5</v>
      </c>
      <c r="FU19" s="14">
        <v>18.899999999999999</v>
      </c>
      <c r="FV19" s="14">
        <v>5.7</v>
      </c>
      <c r="FW19" s="14">
        <v>8.6999999999999993</v>
      </c>
      <c r="FX19" s="14">
        <v>104.84997</v>
      </c>
    </row>
    <row r="20" spans="1:180" ht="24" customHeight="1" x14ac:dyDescent="0.3">
      <c r="A20" s="16" t="s">
        <v>90</v>
      </c>
      <c r="B20" s="16" t="s">
        <v>797</v>
      </c>
      <c r="C20" s="17">
        <v>199.2</v>
      </c>
      <c r="D20" s="17">
        <v>616.29999999999995</v>
      </c>
      <c r="E20" s="17">
        <v>210.7</v>
      </c>
      <c r="F20" s="17"/>
      <c r="G20" s="17"/>
      <c r="H20" s="17">
        <v>89</v>
      </c>
      <c r="I20" s="17">
        <v>198.5</v>
      </c>
      <c r="J20" s="17"/>
      <c r="K20" s="17"/>
      <c r="L20" s="17">
        <v>0</v>
      </c>
      <c r="M20" s="17">
        <v>207.6</v>
      </c>
      <c r="N20" s="17">
        <v>206</v>
      </c>
      <c r="O20" s="17"/>
      <c r="P20" s="17">
        <v>0</v>
      </c>
      <c r="Q20" s="17"/>
      <c r="R20" s="17">
        <v>375.3</v>
      </c>
      <c r="S20" s="17">
        <v>9.5</v>
      </c>
      <c r="T20" s="17">
        <v>0</v>
      </c>
      <c r="U20" s="17"/>
      <c r="V20" s="17"/>
      <c r="W20" s="17"/>
      <c r="X20" s="17">
        <v>160.6</v>
      </c>
      <c r="Y20" s="17">
        <v>7.1</v>
      </c>
      <c r="Z20" s="17">
        <v>5.3</v>
      </c>
      <c r="AA20" s="17">
        <v>0</v>
      </c>
      <c r="AB20" s="17">
        <v>6.9</v>
      </c>
      <c r="AC20" s="17">
        <v>12.7</v>
      </c>
      <c r="AD20" s="17">
        <v>80</v>
      </c>
      <c r="AE20" s="17"/>
      <c r="AF20" s="17"/>
      <c r="AG20" s="17"/>
      <c r="AH20" s="17"/>
      <c r="AI20" s="17">
        <v>110.2</v>
      </c>
      <c r="AJ20" s="17">
        <v>0</v>
      </c>
      <c r="AK20" s="17"/>
      <c r="AL20" s="17"/>
      <c r="AM20" s="17"/>
      <c r="AN20" s="17">
        <v>6.5</v>
      </c>
      <c r="AO20" s="17">
        <v>458.4</v>
      </c>
      <c r="AP20" s="17">
        <v>53</v>
      </c>
      <c r="AQ20" s="17">
        <v>142.4</v>
      </c>
      <c r="AR20" s="17">
        <v>35.799999999999997</v>
      </c>
      <c r="AS20" s="17">
        <v>16.2</v>
      </c>
      <c r="AT20" s="17">
        <v>18.2</v>
      </c>
      <c r="AU20" s="17">
        <v>92.8</v>
      </c>
      <c r="AV20" s="17">
        <v>178.4</v>
      </c>
      <c r="AW20" s="17">
        <v>178.7</v>
      </c>
      <c r="AX20" s="17">
        <v>185</v>
      </c>
      <c r="AY20" s="17">
        <v>108.5</v>
      </c>
      <c r="AZ20" s="17">
        <v>0</v>
      </c>
      <c r="BA20" s="17">
        <v>44.5</v>
      </c>
      <c r="BB20" s="17">
        <v>1.2</v>
      </c>
      <c r="BC20" s="17">
        <v>31.9</v>
      </c>
      <c r="BD20" s="17">
        <v>63.1</v>
      </c>
      <c r="BE20" s="17"/>
      <c r="BF20" s="17"/>
      <c r="BG20" s="17">
        <v>20.399999999999999</v>
      </c>
      <c r="BH20" s="17"/>
      <c r="BI20" s="17"/>
      <c r="BJ20" s="17">
        <v>0</v>
      </c>
      <c r="BK20" s="17"/>
      <c r="BL20" s="17"/>
      <c r="BM20" s="17"/>
      <c r="BN20" s="17">
        <v>127.2</v>
      </c>
      <c r="BO20" s="17">
        <v>165.7</v>
      </c>
      <c r="BP20" s="17">
        <v>165.5</v>
      </c>
      <c r="BQ20" s="17">
        <v>165.8</v>
      </c>
      <c r="BR20" s="17">
        <v>241</v>
      </c>
      <c r="BS20" s="17">
        <v>0</v>
      </c>
      <c r="BT20" s="17"/>
      <c r="BU20" s="17"/>
      <c r="BV20" s="17"/>
      <c r="BW20" s="17"/>
      <c r="BX20" s="17">
        <v>0</v>
      </c>
      <c r="BY20" s="17">
        <v>0</v>
      </c>
      <c r="BZ20" s="17"/>
      <c r="CA20" s="17">
        <v>1.9</v>
      </c>
      <c r="CB20" s="17">
        <v>43.6</v>
      </c>
      <c r="CC20" s="17">
        <v>90.5</v>
      </c>
      <c r="CD20" s="17">
        <v>61.9</v>
      </c>
      <c r="CE20" s="17">
        <v>71.7</v>
      </c>
      <c r="CF20" s="17">
        <v>29.7</v>
      </c>
      <c r="CG20" s="17"/>
      <c r="CH20" s="17"/>
      <c r="CI20" s="17"/>
      <c r="CJ20" s="17">
        <v>143.80000000000001</v>
      </c>
      <c r="CK20" s="17">
        <v>144.80000000000001</v>
      </c>
      <c r="CL20" s="17">
        <v>148.4</v>
      </c>
      <c r="CM20" s="17"/>
      <c r="CN20" s="17"/>
      <c r="CO20" s="17"/>
      <c r="CP20" s="17"/>
      <c r="CQ20" s="17"/>
      <c r="CR20" s="17">
        <v>211.7</v>
      </c>
      <c r="CS20" s="17">
        <v>101.7</v>
      </c>
      <c r="CT20" s="17">
        <v>6</v>
      </c>
      <c r="CU20" s="17">
        <v>1.9</v>
      </c>
      <c r="CV20" s="17">
        <v>13.5</v>
      </c>
      <c r="CW20" s="17">
        <v>0</v>
      </c>
      <c r="CX20" s="17">
        <v>21.7</v>
      </c>
      <c r="CY20" s="17">
        <v>0</v>
      </c>
      <c r="CZ20" s="17">
        <v>2.2999999999999998</v>
      </c>
      <c r="DA20" s="17">
        <v>0</v>
      </c>
      <c r="DB20" s="17">
        <v>12.6</v>
      </c>
      <c r="DC20" s="17">
        <v>10</v>
      </c>
      <c r="DD20" s="17">
        <v>5.6</v>
      </c>
      <c r="DE20" s="17">
        <v>0</v>
      </c>
      <c r="DF20" s="17">
        <v>2</v>
      </c>
      <c r="DG20" s="17">
        <v>3.5</v>
      </c>
      <c r="DH20" s="17">
        <v>4.7</v>
      </c>
      <c r="DI20" s="17">
        <v>20.2</v>
      </c>
      <c r="DJ20" s="17">
        <v>20</v>
      </c>
      <c r="DK20" s="17">
        <v>19</v>
      </c>
      <c r="DL20" s="17">
        <v>3.3</v>
      </c>
      <c r="DM20" s="17">
        <v>18.7</v>
      </c>
      <c r="DN20" s="17">
        <v>0</v>
      </c>
      <c r="DO20" s="17">
        <v>0</v>
      </c>
      <c r="DP20" s="17">
        <v>7</v>
      </c>
      <c r="DQ20" s="17">
        <v>10.1</v>
      </c>
      <c r="DR20" s="17">
        <v>0</v>
      </c>
      <c r="DS20" s="17">
        <v>3.3</v>
      </c>
      <c r="DT20" s="17">
        <v>7.6</v>
      </c>
      <c r="DU20" s="17">
        <v>2.5</v>
      </c>
      <c r="DV20" s="17">
        <v>0.4</v>
      </c>
      <c r="DW20" s="17">
        <v>0</v>
      </c>
      <c r="DX20" s="17">
        <v>15</v>
      </c>
      <c r="DY20" s="17">
        <v>7.3</v>
      </c>
      <c r="DZ20" s="17">
        <v>20</v>
      </c>
      <c r="EA20" s="17">
        <v>20.2</v>
      </c>
      <c r="EB20" s="17">
        <v>18</v>
      </c>
      <c r="EC20" s="17">
        <v>5.5</v>
      </c>
      <c r="ED20" s="17">
        <v>8.6</v>
      </c>
      <c r="EE20" s="17">
        <v>0</v>
      </c>
      <c r="EF20" s="17">
        <v>4</v>
      </c>
      <c r="EG20" s="17">
        <v>10.9</v>
      </c>
      <c r="EH20" s="17">
        <v>0</v>
      </c>
      <c r="EI20" s="17">
        <v>0</v>
      </c>
      <c r="EJ20" s="17">
        <v>0</v>
      </c>
      <c r="EK20" s="17">
        <v>17.8</v>
      </c>
      <c r="EL20" s="17">
        <v>5</v>
      </c>
      <c r="EM20" s="17">
        <v>8.8000000000000007</v>
      </c>
      <c r="EN20" s="17">
        <v>20.399999999999999</v>
      </c>
      <c r="EO20" s="17">
        <v>20.399999999999999</v>
      </c>
      <c r="EP20" s="17">
        <v>20.100000000000001</v>
      </c>
      <c r="EQ20" s="17">
        <v>2.5</v>
      </c>
      <c r="ER20" s="17">
        <v>0</v>
      </c>
      <c r="ES20" s="17">
        <v>0</v>
      </c>
      <c r="ET20" s="17">
        <v>0</v>
      </c>
      <c r="EU20" s="17">
        <v>0.6</v>
      </c>
      <c r="EV20" s="17">
        <v>0</v>
      </c>
      <c r="EW20" s="17">
        <v>0</v>
      </c>
      <c r="EX20" s="17">
        <v>0</v>
      </c>
      <c r="EY20" s="17">
        <v>4.2</v>
      </c>
      <c r="EZ20" s="17">
        <v>2.2000000000000002</v>
      </c>
      <c r="FA20" s="17">
        <v>1.2</v>
      </c>
      <c r="FB20" s="17">
        <v>0</v>
      </c>
      <c r="FC20" s="17">
        <v>0</v>
      </c>
      <c r="FD20" s="17">
        <v>6.8</v>
      </c>
      <c r="FE20" s="17">
        <v>19.399999999999999</v>
      </c>
      <c r="FF20" s="17">
        <v>9.1</v>
      </c>
      <c r="FG20" s="17"/>
      <c r="FH20" s="17"/>
      <c r="FI20" s="17">
        <v>15.3</v>
      </c>
      <c r="FJ20" s="17">
        <v>19.100000000000001</v>
      </c>
      <c r="FK20" s="17">
        <v>7.5</v>
      </c>
      <c r="FL20" s="17">
        <v>11.1</v>
      </c>
      <c r="FM20" s="17">
        <v>19.100000000000001</v>
      </c>
      <c r="FN20" s="17">
        <v>6560.8</v>
      </c>
      <c r="FO20" s="15"/>
      <c r="FP20" s="17">
        <v>24.44577</v>
      </c>
      <c r="FQ20" s="17">
        <v>0</v>
      </c>
      <c r="FR20" s="17">
        <v>11.4</v>
      </c>
      <c r="FS20" s="17">
        <v>9</v>
      </c>
      <c r="FT20" s="17">
        <v>26.6</v>
      </c>
      <c r="FU20" s="17">
        <v>18.899999999999999</v>
      </c>
      <c r="FV20" s="17">
        <v>5.7</v>
      </c>
      <c r="FW20" s="17">
        <v>8.6999999999999993</v>
      </c>
      <c r="FX20" s="17">
        <v>104.74576999999999</v>
      </c>
    </row>
    <row r="21" spans="1:180" ht="24" customHeight="1" x14ac:dyDescent="0.3">
      <c r="A21" s="16" t="s">
        <v>90</v>
      </c>
      <c r="B21" s="16" t="s">
        <v>798</v>
      </c>
      <c r="C21" s="17">
        <v>207.2</v>
      </c>
      <c r="D21" s="17">
        <v>627.70000000000005</v>
      </c>
      <c r="E21" s="17">
        <v>211.8</v>
      </c>
      <c r="F21" s="17"/>
      <c r="G21" s="17"/>
      <c r="H21" s="17">
        <v>92.1</v>
      </c>
      <c r="I21" s="17">
        <v>218.8</v>
      </c>
      <c r="J21" s="17"/>
      <c r="K21" s="17"/>
      <c r="L21" s="17">
        <v>0</v>
      </c>
      <c r="M21" s="17">
        <v>206.4</v>
      </c>
      <c r="N21" s="17">
        <v>204.1</v>
      </c>
      <c r="O21" s="17"/>
      <c r="P21" s="17">
        <v>0</v>
      </c>
      <c r="Q21" s="17"/>
      <c r="R21" s="17">
        <v>397.3</v>
      </c>
      <c r="S21" s="17">
        <v>9.5</v>
      </c>
      <c r="T21" s="17">
        <v>0</v>
      </c>
      <c r="U21" s="17"/>
      <c r="V21" s="17"/>
      <c r="W21" s="17"/>
      <c r="X21" s="17">
        <v>174.5</v>
      </c>
      <c r="Y21" s="17">
        <v>8.1</v>
      </c>
      <c r="Z21" s="17">
        <v>5.6</v>
      </c>
      <c r="AA21" s="17">
        <v>0</v>
      </c>
      <c r="AB21" s="17">
        <v>6.9</v>
      </c>
      <c r="AC21" s="17">
        <v>12.8</v>
      </c>
      <c r="AD21" s="17">
        <v>80.900000000000006</v>
      </c>
      <c r="AE21" s="17"/>
      <c r="AF21" s="17"/>
      <c r="AG21" s="17"/>
      <c r="AH21" s="17"/>
      <c r="AI21" s="17">
        <v>110.7</v>
      </c>
      <c r="AJ21" s="17">
        <v>1</v>
      </c>
      <c r="AK21" s="17"/>
      <c r="AL21" s="17"/>
      <c r="AM21" s="17"/>
      <c r="AN21" s="17">
        <v>6.5</v>
      </c>
      <c r="AO21" s="17">
        <v>461.5</v>
      </c>
      <c r="AP21" s="17">
        <v>53</v>
      </c>
      <c r="AQ21" s="17">
        <v>144.6</v>
      </c>
      <c r="AR21" s="17">
        <v>36.700000000000003</v>
      </c>
      <c r="AS21" s="17">
        <v>16.2</v>
      </c>
      <c r="AT21" s="17">
        <v>18.2</v>
      </c>
      <c r="AU21" s="17">
        <v>92.4</v>
      </c>
      <c r="AV21" s="17">
        <v>183.6</v>
      </c>
      <c r="AW21" s="17">
        <v>183.5</v>
      </c>
      <c r="AX21" s="17">
        <v>184.4</v>
      </c>
      <c r="AY21" s="17">
        <v>109.4</v>
      </c>
      <c r="AZ21" s="17">
        <v>0</v>
      </c>
      <c r="BA21" s="17">
        <v>46</v>
      </c>
      <c r="BB21" s="17">
        <v>1.2</v>
      </c>
      <c r="BC21" s="17">
        <v>31.9</v>
      </c>
      <c r="BD21" s="17">
        <v>56.2</v>
      </c>
      <c r="BE21" s="17"/>
      <c r="BF21" s="17"/>
      <c r="BG21" s="17">
        <v>21.6</v>
      </c>
      <c r="BH21" s="17"/>
      <c r="BI21" s="17"/>
      <c r="BJ21" s="17">
        <v>0</v>
      </c>
      <c r="BK21" s="17"/>
      <c r="BL21" s="17"/>
      <c r="BM21" s="17"/>
      <c r="BN21" s="17">
        <v>129.69999999999999</v>
      </c>
      <c r="BO21" s="17">
        <v>144.80000000000001</v>
      </c>
      <c r="BP21" s="17">
        <v>145</v>
      </c>
      <c r="BQ21" s="17">
        <v>144.1</v>
      </c>
      <c r="BR21" s="17">
        <v>231.1</v>
      </c>
      <c r="BS21" s="17">
        <v>0</v>
      </c>
      <c r="BT21" s="17"/>
      <c r="BU21" s="17"/>
      <c r="BV21" s="17"/>
      <c r="BW21" s="17"/>
      <c r="BX21" s="17">
        <v>0</v>
      </c>
      <c r="BY21" s="17">
        <v>0</v>
      </c>
      <c r="BZ21" s="17"/>
      <c r="CA21" s="17">
        <v>1.9</v>
      </c>
      <c r="CB21" s="17">
        <v>56.3</v>
      </c>
      <c r="CC21" s="17">
        <v>97.3</v>
      </c>
      <c r="CD21" s="17">
        <v>64.7</v>
      </c>
      <c r="CE21" s="17">
        <v>72.400000000000006</v>
      </c>
      <c r="CF21" s="17">
        <v>30.5</v>
      </c>
      <c r="CG21" s="17"/>
      <c r="CH21" s="17"/>
      <c r="CI21" s="17"/>
      <c r="CJ21" s="17">
        <v>143.1</v>
      </c>
      <c r="CK21" s="17">
        <v>144.30000000000001</v>
      </c>
      <c r="CL21" s="17">
        <v>147.5</v>
      </c>
      <c r="CM21" s="17"/>
      <c r="CN21" s="17"/>
      <c r="CO21" s="17"/>
      <c r="CP21" s="17"/>
      <c r="CQ21" s="17"/>
      <c r="CR21" s="17">
        <v>212</v>
      </c>
      <c r="CS21" s="17">
        <v>101.5</v>
      </c>
      <c r="CT21" s="17">
        <v>6</v>
      </c>
      <c r="CU21" s="17">
        <v>1.8</v>
      </c>
      <c r="CV21" s="17">
        <v>13.4</v>
      </c>
      <c r="CW21" s="17">
        <v>0</v>
      </c>
      <c r="CX21" s="17">
        <v>26.7</v>
      </c>
      <c r="CY21" s="17">
        <v>1.2</v>
      </c>
      <c r="CZ21" s="17">
        <v>1.5</v>
      </c>
      <c r="DA21" s="17">
        <v>0</v>
      </c>
      <c r="DB21" s="17">
        <v>12.9</v>
      </c>
      <c r="DC21" s="17">
        <v>10</v>
      </c>
      <c r="DD21" s="17">
        <v>5.6</v>
      </c>
      <c r="DE21" s="17">
        <v>3.2</v>
      </c>
      <c r="DF21" s="17">
        <v>2</v>
      </c>
      <c r="DG21" s="17">
        <v>3.4</v>
      </c>
      <c r="DH21" s="17">
        <v>4.5999999999999996</v>
      </c>
      <c r="DI21" s="17">
        <v>20.8</v>
      </c>
      <c r="DJ21" s="17">
        <v>20</v>
      </c>
      <c r="DK21" s="17">
        <v>19</v>
      </c>
      <c r="DL21" s="17">
        <v>3.3</v>
      </c>
      <c r="DM21" s="17">
        <v>18.7</v>
      </c>
      <c r="DN21" s="17">
        <v>0.4</v>
      </c>
      <c r="DO21" s="17">
        <v>0.9</v>
      </c>
      <c r="DP21" s="17">
        <v>9.6</v>
      </c>
      <c r="DQ21" s="17">
        <v>14</v>
      </c>
      <c r="DR21" s="17">
        <v>1.9</v>
      </c>
      <c r="DS21" s="17">
        <v>3.3</v>
      </c>
      <c r="DT21" s="17">
        <v>7.9</v>
      </c>
      <c r="DU21" s="17">
        <v>2.4</v>
      </c>
      <c r="DV21" s="17">
        <v>0.4</v>
      </c>
      <c r="DW21" s="17">
        <v>0</v>
      </c>
      <c r="DX21" s="17">
        <v>14.7</v>
      </c>
      <c r="DY21" s="17">
        <v>7.3</v>
      </c>
      <c r="DZ21" s="17">
        <v>20.2</v>
      </c>
      <c r="EA21" s="17">
        <v>20.399999999999999</v>
      </c>
      <c r="EB21" s="17">
        <v>17.899999999999999</v>
      </c>
      <c r="EC21" s="17">
        <v>6.2</v>
      </c>
      <c r="ED21" s="17">
        <v>5.4</v>
      </c>
      <c r="EE21" s="17">
        <v>0.4</v>
      </c>
      <c r="EF21" s="17">
        <v>5.5</v>
      </c>
      <c r="EG21" s="17">
        <v>13.3</v>
      </c>
      <c r="EH21" s="17">
        <v>0</v>
      </c>
      <c r="EI21" s="17">
        <v>0</v>
      </c>
      <c r="EJ21" s="17">
        <v>0</v>
      </c>
      <c r="EK21" s="17">
        <v>17.7</v>
      </c>
      <c r="EL21" s="17">
        <v>5</v>
      </c>
      <c r="EM21" s="17">
        <v>8.8000000000000007</v>
      </c>
      <c r="EN21" s="17">
        <v>20.399999999999999</v>
      </c>
      <c r="EO21" s="17">
        <v>20.399999999999999</v>
      </c>
      <c r="EP21" s="17">
        <v>20.100000000000001</v>
      </c>
      <c r="EQ21" s="17">
        <v>3.3</v>
      </c>
      <c r="ER21" s="17">
        <v>3.1</v>
      </c>
      <c r="ES21" s="17">
        <v>0</v>
      </c>
      <c r="ET21" s="17">
        <v>1.8</v>
      </c>
      <c r="EU21" s="17">
        <v>0.6</v>
      </c>
      <c r="EV21" s="17">
        <v>0.3</v>
      </c>
      <c r="EW21" s="17">
        <v>0</v>
      </c>
      <c r="EX21" s="17">
        <v>1.6</v>
      </c>
      <c r="EY21" s="17">
        <v>4.2</v>
      </c>
      <c r="EZ21" s="17">
        <v>2.2000000000000002</v>
      </c>
      <c r="FA21" s="17">
        <v>1.2</v>
      </c>
      <c r="FB21" s="17">
        <v>0</v>
      </c>
      <c r="FC21" s="17">
        <v>0</v>
      </c>
      <c r="FD21" s="17">
        <v>6.8</v>
      </c>
      <c r="FE21" s="17">
        <v>19.3</v>
      </c>
      <c r="FF21" s="17">
        <v>10.6</v>
      </c>
      <c r="FG21" s="17"/>
      <c r="FH21" s="17"/>
      <c r="FI21" s="17">
        <v>15.2</v>
      </c>
      <c r="FJ21" s="17">
        <v>19.100000000000001</v>
      </c>
      <c r="FK21" s="17">
        <v>8.9</v>
      </c>
      <c r="FL21" s="17">
        <v>11.1</v>
      </c>
      <c r="FM21" s="17">
        <v>21</v>
      </c>
      <c r="FN21" s="17">
        <v>6637.4</v>
      </c>
      <c r="FO21" s="15"/>
      <c r="FP21" s="17">
        <v>24.442820000000001</v>
      </c>
      <c r="FQ21" s="17">
        <v>0</v>
      </c>
      <c r="FR21" s="17">
        <v>10.4</v>
      </c>
      <c r="FS21" s="17">
        <v>9</v>
      </c>
      <c r="FT21" s="17">
        <v>26.6</v>
      </c>
      <c r="FU21" s="17">
        <v>18.899999999999999</v>
      </c>
      <c r="FV21" s="17">
        <v>5.7</v>
      </c>
      <c r="FW21" s="17">
        <v>8.8000000000000007</v>
      </c>
      <c r="FX21" s="17">
        <v>103.84282</v>
      </c>
    </row>
    <row r="22" spans="1:180" ht="24" customHeight="1" x14ac:dyDescent="0.3">
      <c r="A22" s="16" t="s">
        <v>90</v>
      </c>
      <c r="B22" s="16" t="s">
        <v>799</v>
      </c>
      <c r="C22" s="17">
        <v>200</v>
      </c>
      <c r="D22" s="17">
        <v>619.20000000000005</v>
      </c>
      <c r="E22" s="17">
        <v>209.4</v>
      </c>
      <c r="F22" s="17"/>
      <c r="G22" s="17"/>
      <c r="H22" s="17">
        <v>88.9</v>
      </c>
      <c r="I22" s="17">
        <v>211.2</v>
      </c>
      <c r="J22" s="17"/>
      <c r="K22" s="17"/>
      <c r="L22" s="17">
        <v>0</v>
      </c>
      <c r="M22" s="17">
        <v>123.3</v>
      </c>
      <c r="N22" s="17">
        <v>205.1</v>
      </c>
      <c r="O22" s="17"/>
      <c r="P22" s="17">
        <v>0</v>
      </c>
      <c r="Q22" s="17"/>
      <c r="R22" s="17">
        <v>242.8</v>
      </c>
      <c r="S22" s="17">
        <v>9.5</v>
      </c>
      <c r="T22" s="17">
        <v>0</v>
      </c>
      <c r="U22" s="17"/>
      <c r="V22" s="17"/>
      <c r="W22" s="17"/>
      <c r="X22" s="17">
        <v>167.4</v>
      </c>
      <c r="Y22" s="17">
        <v>7.3</v>
      </c>
      <c r="Z22" s="17">
        <v>5.3</v>
      </c>
      <c r="AA22" s="17">
        <v>0</v>
      </c>
      <c r="AB22" s="17">
        <v>6.9</v>
      </c>
      <c r="AC22" s="17">
        <v>12.8</v>
      </c>
      <c r="AD22" s="17">
        <v>79.7</v>
      </c>
      <c r="AE22" s="17"/>
      <c r="AF22" s="17"/>
      <c r="AG22" s="17"/>
      <c r="AH22" s="17"/>
      <c r="AI22" s="17">
        <v>110.7</v>
      </c>
      <c r="AJ22" s="17">
        <v>97.4</v>
      </c>
      <c r="AK22" s="17"/>
      <c r="AL22" s="17"/>
      <c r="AM22" s="17"/>
      <c r="AN22" s="17">
        <v>6.5</v>
      </c>
      <c r="AO22" s="17">
        <v>457</v>
      </c>
      <c r="AP22" s="17">
        <v>53</v>
      </c>
      <c r="AQ22" s="17">
        <v>130.30000000000001</v>
      </c>
      <c r="AR22" s="17">
        <v>35</v>
      </c>
      <c r="AS22" s="17">
        <v>16.5</v>
      </c>
      <c r="AT22" s="17">
        <v>18.2</v>
      </c>
      <c r="AU22" s="17">
        <v>92.2</v>
      </c>
      <c r="AV22" s="17">
        <v>179.6</v>
      </c>
      <c r="AW22" s="17">
        <v>180.1</v>
      </c>
      <c r="AX22" s="17">
        <v>184.3</v>
      </c>
      <c r="AY22" s="17">
        <v>107.6</v>
      </c>
      <c r="AZ22" s="17">
        <v>0</v>
      </c>
      <c r="BA22" s="17">
        <v>43.7</v>
      </c>
      <c r="BB22" s="17">
        <v>1.2</v>
      </c>
      <c r="BC22" s="17">
        <v>31.5</v>
      </c>
      <c r="BD22" s="17">
        <v>41</v>
      </c>
      <c r="BE22" s="17"/>
      <c r="BF22" s="17"/>
      <c r="BG22" s="17">
        <v>20.7</v>
      </c>
      <c r="BH22" s="17"/>
      <c r="BI22" s="17"/>
      <c r="BJ22" s="17">
        <v>0</v>
      </c>
      <c r="BK22" s="17"/>
      <c r="BL22" s="17"/>
      <c r="BM22" s="17"/>
      <c r="BN22" s="17">
        <v>127.5</v>
      </c>
      <c r="BO22" s="17">
        <v>136.80000000000001</v>
      </c>
      <c r="BP22" s="17">
        <v>136.6</v>
      </c>
      <c r="BQ22" s="17">
        <v>135.9</v>
      </c>
      <c r="BR22" s="17">
        <v>221.1</v>
      </c>
      <c r="BS22" s="17">
        <v>0</v>
      </c>
      <c r="BT22" s="17"/>
      <c r="BU22" s="17"/>
      <c r="BV22" s="17"/>
      <c r="BW22" s="17"/>
      <c r="BX22" s="17">
        <v>0</v>
      </c>
      <c r="BY22" s="17">
        <v>0</v>
      </c>
      <c r="BZ22" s="17"/>
      <c r="CA22" s="17">
        <v>2</v>
      </c>
      <c r="CB22" s="17">
        <v>43.4</v>
      </c>
      <c r="CC22" s="17">
        <v>87.6</v>
      </c>
      <c r="CD22" s="17">
        <v>63.9</v>
      </c>
      <c r="CE22" s="17">
        <v>72</v>
      </c>
      <c r="CF22" s="17">
        <v>30</v>
      </c>
      <c r="CG22" s="17"/>
      <c r="CH22" s="17"/>
      <c r="CI22" s="17"/>
      <c r="CJ22" s="17">
        <v>144</v>
      </c>
      <c r="CK22" s="17">
        <v>145.30000000000001</v>
      </c>
      <c r="CL22" s="17">
        <v>148.6</v>
      </c>
      <c r="CM22" s="17"/>
      <c r="CN22" s="17"/>
      <c r="CO22" s="17"/>
      <c r="CP22" s="17"/>
      <c r="CQ22" s="17"/>
      <c r="CR22" s="17">
        <v>212</v>
      </c>
      <c r="CS22" s="17">
        <v>101.8</v>
      </c>
      <c r="CT22" s="17">
        <v>6</v>
      </c>
      <c r="CU22" s="17">
        <v>1.8</v>
      </c>
      <c r="CV22" s="17">
        <v>13.3</v>
      </c>
      <c r="CW22" s="17">
        <v>0</v>
      </c>
      <c r="CX22" s="17">
        <v>24.7</v>
      </c>
      <c r="CY22" s="17">
        <v>13.4</v>
      </c>
      <c r="CZ22" s="17">
        <v>1.2</v>
      </c>
      <c r="DA22" s="17">
        <v>0</v>
      </c>
      <c r="DB22" s="17">
        <v>12.3</v>
      </c>
      <c r="DC22" s="17">
        <v>9.8000000000000007</v>
      </c>
      <c r="DD22" s="17">
        <v>5.5</v>
      </c>
      <c r="DE22" s="17">
        <v>28.9</v>
      </c>
      <c r="DF22" s="17">
        <v>2</v>
      </c>
      <c r="DG22" s="17">
        <v>3.4</v>
      </c>
      <c r="DH22" s="17">
        <v>4.5</v>
      </c>
      <c r="DI22" s="17">
        <v>20.7</v>
      </c>
      <c r="DJ22" s="17">
        <v>20</v>
      </c>
      <c r="DK22" s="17">
        <v>19.100000000000001</v>
      </c>
      <c r="DL22" s="17">
        <v>3.3</v>
      </c>
      <c r="DM22" s="17">
        <v>18.7</v>
      </c>
      <c r="DN22" s="17">
        <v>5.3</v>
      </c>
      <c r="DO22" s="17">
        <v>7.5</v>
      </c>
      <c r="DP22" s="17">
        <v>9.6999999999999993</v>
      </c>
      <c r="DQ22" s="17">
        <v>15.2</v>
      </c>
      <c r="DR22" s="17">
        <v>7.9</v>
      </c>
      <c r="DS22" s="17">
        <v>3.3</v>
      </c>
      <c r="DT22" s="17">
        <v>8</v>
      </c>
      <c r="DU22" s="17">
        <v>2.4</v>
      </c>
      <c r="DV22" s="17">
        <v>0.4</v>
      </c>
      <c r="DW22" s="17">
        <v>0</v>
      </c>
      <c r="DX22" s="17">
        <v>14.7</v>
      </c>
      <c r="DY22" s="17">
        <v>7.3</v>
      </c>
      <c r="DZ22" s="17">
        <v>20.3</v>
      </c>
      <c r="EA22" s="17">
        <v>20.2</v>
      </c>
      <c r="EB22" s="17">
        <v>17.899999999999999</v>
      </c>
      <c r="EC22" s="17">
        <v>5.3</v>
      </c>
      <c r="ED22" s="17">
        <v>2</v>
      </c>
      <c r="EE22" s="17">
        <v>6.4</v>
      </c>
      <c r="EF22" s="17">
        <v>4.8</v>
      </c>
      <c r="EG22" s="17">
        <v>16.600000000000001</v>
      </c>
      <c r="EH22" s="17">
        <v>0</v>
      </c>
      <c r="EI22" s="17">
        <v>0</v>
      </c>
      <c r="EJ22" s="17">
        <v>0.9</v>
      </c>
      <c r="EK22" s="17">
        <v>17.600000000000001</v>
      </c>
      <c r="EL22" s="17">
        <v>5</v>
      </c>
      <c r="EM22" s="17">
        <v>8.8000000000000007</v>
      </c>
      <c r="EN22" s="17">
        <v>20.399999999999999</v>
      </c>
      <c r="EO22" s="17">
        <v>20.399999999999999</v>
      </c>
      <c r="EP22" s="17">
        <v>20.100000000000001</v>
      </c>
      <c r="EQ22" s="17">
        <v>2.2999999999999998</v>
      </c>
      <c r="ER22" s="17">
        <v>39</v>
      </c>
      <c r="ES22" s="17">
        <v>0.6</v>
      </c>
      <c r="ET22" s="17">
        <v>21.3</v>
      </c>
      <c r="EU22" s="17">
        <v>0.6</v>
      </c>
      <c r="EV22" s="17">
        <v>10.3</v>
      </c>
      <c r="EW22" s="17">
        <v>16.172999999999998</v>
      </c>
      <c r="EX22" s="17">
        <v>17</v>
      </c>
      <c r="EY22" s="17">
        <v>4.2</v>
      </c>
      <c r="EZ22" s="17">
        <v>2.2000000000000002</v>
      </c>
      <c r="FA22" s="17">
        <v>1.2</v>
      </c>
      <c r="FB22" s="17">
        <v>0</v>
      </c>
      <c r="FC22" s="17">
        <v>0.6</v>
      </c>
      <c r="FD22" s="17">
        <v>6.7</v>
      </c>
      <c r="FE22" s="17">
        <v>19.3</v>
      </c>
      <c r="FF22" s="17">
        <v>10.7</v>
      </c>
      <c r="FG22" s="17"/>
      <c r="FH22" s="17"/>
      <c r="FI22" s="17">
        <v>15.1</v>
      </c>
      <c r="FJ22" s="17">
        <v>19.100000000000001</v>
      </c>
      <c r="FK22" s="17">
        <v>8.6</v>
      </c>
      <c r="FL22" s="17">
        <v>11.1</v>
      </c>
      <c r="FM22" s="17">
        <v>18.100000000000001</v>
      </c>
      <c r="FN22" s="17">
        <v>6504.973</v>
      </c>
      <c r="FO22" s="15"/>
      <c r="FP22" s="17">
        <v>24.450900000000001</v>
      </c>
      <c r="FQ22" s="17">
        <v>0</v>
      </c>
      <c r="FR22" s="17">
        <v>9.6</v>
      </c>
      <c r="FS22" s="17">
        <v>9</v>
      </c>
      <c r="FT22" s="17">
        <v>26.6</v>
      </c>
      <c r="FU22" s="17">
        <v>18.899999999999999</v>
      </c>
      <c r="FV22" s="17">
        <v>5.8</v>
      </c>
      <c r="FW22" s="17">
        <v>8.6</v>
      </c>
      <c r="FX22" s="17">
        <v>102.9509</v>
      </c>
    </row>
    <row r="23" spans="1:180" ht="24" customHeight="1" x14ac:dyDescent="0.3">
      <c r="A23" s="16" t="s">
        <v>90</v>
      </c>
      <c r="B23" s="16" t="s">
        <v>800</v>
      </c>
      <c r="C23" s="17">
        <v>198.6</v>
      </c>
      <c r="D23" s="17">
        <v>615</v>
      </c>
      <c r="E23" s="17">
        <v>211.5</v>
      </c>
      <c r="F23" s="17"/>
      <c r="G23" s="17"/>
      <c r="H23" s="17">
        <v>89.2</v>
      </c>
      <c r="I23" s="17">
        <v>205.8</v>
      </c>
      <c r="J23" s="17"/>
      <c r="K23" s="17"/>
      <c r="L23" s="17">
        <v>0</v>
      </c>
      <c r="M23" s="17">
        <v>0</v>
      </c>
      <c r="N23" s="17">
        <v>205.3</v>
      </c>
      <c r="O23" s="17"/>
      <c r="P23" s="17">
        <v>0</v>
      </c>
      <c r="Q23" s="17"/>
      <c r="R23" s="17">
        <v>75.099999999999994</v>
      </c>
      <c r="S23" s="17">
        <v>9.6</v>
      </c>
      <c r="T23" s="17">
        <v>0</v>
      </c>
      <c r="U23" s="17"/>
      <c r="V23" s="17"/>
      <c r="W23" s="17"/>
      <c r="X23" s="17">
        <v>162.6</v>
      </c>
      <c r="Y23" s="17">
        <v>6.9</v>
      </c>
      <c r="Z23" s="17">
        <v>5.2</v>
      </c>
      <c r="AA23" s="17">
        <v>0</v>
      </c>
      <c r="AB23" s="17">
        <v>7</v>
      </c>
      <c r="AC23" s="17">
        <v>12.3</v>
      </c>
      <c r="AD23" s="17">
        <v>79</v>
      </c>
      <c r="AE23" s="17"/>
      <c r="AF23" s="17"/>
      <c r="AG23" s="17"/>
      <c r="AH23" s="17"/>
      <c r="AI23" s="17">
        <v>110.3</v>
      </c>
      <c r="AJ23" s="17">
        <v>110.7</v>
      </c>
      <c r="AK23" s="17"/>
      <c r="AL23" s="17"/>
      <c r="AM23" s="17"/>
      <c r="AN23" s="17">
        <v>6.5</v>
      </c>
      <c r="AO23" s="17">
        <v>456.7</v>
      </c>
      <c r="AP23" s="17">
        <v>51.9</v>
      </c>
      <c r="AQ23" s="17">
        <v>136.30000000000001</v>
      </c>
      <c r="AR23" s="17">
        <v>35.799999999999997</v>
      </c>
      <c r="AS23" s="17">
        <v>16.399999999999999</v>
      </c>
      <c r="AT23" s="17">
        <v>18.2</v>
      </c>
      <c r="AU23" s="17">
        <v>91.2</v>
      </c>
      <c r="AV23" s="17">
        <v>179</v>
      </c>
      <c r="AW23" s="17">
        <v>179.5</v>
      </c>
      <c r="AX23" s="17">
        <v>183.7</v>
      </c>
      <c r="AY23" s="17">
        <v>106.9</v>
      </c>
      <c r="AZ23" s="17">
        <v>0</v>
      </c>
      <c r="BA23" s="17">
        <v>41.4</v>
      </c>
      <c r="BB23" s="17">
        <v>1.2</v>
      </c>
      <c r="BC23" s="17">
        <v>31.8</v>
      </c>
      <c r="BD23" s="17">
        <v>49.1</v>
      </c>
      <c r="BE23" s="17"/>
      <c r="BF23" s="17"/>
      <c r="BG23" s="17">
        <v>20.3</v>
      </c>
      <c r="BH23" s="17"/>
      <c r="BI23" s="17"/>
      <c r="BJ23" s="17">
        <v>0</v>
      </c>
      <c r="BK23" s="17"/>
      <c r="BL23" s="17"/>
      <c r="BM23" s="17"/>
      <c r="BN23" s="17">
        <v>127.3</v>
      </c>
      <c r="BO23" s="17">
        <v>151.69999999999999</v>
      </c>
      <c r="BP23" s="17">
        <v>151.5</v>
      </c>
      <c r="BQ23" s="17">
        <v>152</v>
      </c>
      <c r="BR23" s="17">
        <v>247.4</v>
      </c>
      <c r="BS23" s="17">
        <v>0</v>
      </c>
      <c r="BT23" s="17"/>
      <c r="BU23" s="17"/>
      <c r="BV23" s="17"/>
      <c r="BW23" s="17"/>
      <c r="BX23" s="17">
        <v>0</v>
      </c>
      <c r="BY23" s="17">
        <v>0</v>
      </c>
      <c r="BZ23" s="17"/>
      <c r="CA23" s="17">
        <v>1.9</v>
      </c>
      <c r="CB23" s="17">
        <v>53.3</v>
      </c>
      <c r="CC23" s="17">
        <v>88.1</v>
      </c>
      <c r="CD23" s="17">
        <v>63.4</v>
      </c>
      <c r="CE23" s="17">
        <v>71.7</v>
      </c>
      <c r="CF23" s="17">
        <v>29.8</v>
      </c>
      <c r="CG23" s="17"/>
      <c r="CH23" s="17"/>
      <c r="CI23" s="17"/>
      <c r="CJ23" s="17">
        <v>143.9</v>
      </c>
      <c r="CK23" s="17">
        <v>145</v>
      </c>
      <c r="CL23" s="17">
        <v>148.9</v>
      </c>
      <c r="CM23" s="17"/>
      <c r="CN23" s="17"/>
      <c r="CO23" s="17"/>
      <c r="CP23" s="17"/>
      <c r="CQ23" s="17"/>
      <c r="CR23" s="17">
        <v>212</v>
      </c>
      <c r="CS23" s="17">
        <v>101.5</v>
      </c>
      <c r="CT23" s="17">
        <v>6</v>
      </c>
      <c r="CU23" s="17">
        <v>1.8</v>
      </c>
      <c r="CV23" s="17">
        <v>13.6</v>
      </c>
      <c r="CW23" s="17">
        <v>0</v>
      </c>
      <c r="CX23" s="17">
        <v>26.9</v>
      </c>
      <c r="CY23" s="17">
        <v>34.700000000000003</v>
      </c>
      <c r="CZ23" s="17">
        <v>0</v>
      </c>
      <c r="DA23" s="17">
        <v>0</v>
      </c>
      <c r="DB23" s="17">
        <v>12.4</v>
      </c>
      <c r="DC23" s="17">
        <v>9.9</v>
      </c>
      <c r="DD23" s="17">
        <v>5.5</v>
      </c>
      <c r="DE23" s="17">
        <v>69.400000000000006</v>
      </c>
      <c r="DF23" s="17">
        <v>2</v>
      </c>
      <c r="DG23" s="17">
        <v>3.5</v>
      </c>
      <c r="DH23" s="17">
        <v>4.5</v>
      </c>
      <c r="DI23" s="17">
        <v>20.3</v>
      </c>
      <c r="DJ23" s="17">
        <v>20</v>
      </c>
      <c r="DK23" s="17">
        <v>19</v>
      </c>
      <c r="DL23" s="17">
        <v>3.3</v>
      </c>
      <c r="DM23" s="17">
        <v>18.7</v>
      </c>
      <c r="DN23" s="17">
        <v>10.8</v>
      </c>
      <c r="DO23" s="17">
        <v>13.7</v>
      </c>
      <c r="DP23" s="17">
        <v>8.5</v>
      </c>
      <c r="DQ23" s="17">
        <v>16.899999999999999</v>
      </c>
      <c r="DR23" s="17">
        <v>13.8</v>
      </c>
      <c r="DS23" s="17">
        <v>3.4</v>
      </c>
      <c r="DT23" s="17">
        <v>8</v>
      </c>
      <c r="DU23" s="17">
        <v>2.4</v>
      </c>
      <c r="DV23" s="17">
        <v>0.4</v>
      </c>
      <c r="DW23" s="17">
        <v>0</v>
      </c>
      <c r="DX23" s="17">
        <v>15.3</v>
      </c>
      <c r="DY23" s="17">
        <v>7.3</v>
      </c>
      <c r="DZ23" s="17">
        <v>20.2</v>
      </c>
      <c r="EA23" s="17">
        <v>20.2</v>
      </c>
      <c r="EB23" s="17">
        <v>17.899999999999999</v>
      </c>
      <c r="EC23" s="17">
        <v>5.0999999999999996</v>
      </c>
      <c r="ED23" s="17">
        <v>2.9</v>
      </c>
      <c r="EE23" s="17">
        <v>17.3</v>
      </c>
      <c r="EF23" s="17">
        <v>6.4</v>
      </c>
      <c r="EG23" s="17">
        <v>21.5</v>
      </c>
      <c r="EH23" s="17">
        <v>0</v>
      </c>
      <c r="EI23" s="17">
        <v>0</v>
      </c>
      <c r="EJ23" s="17">
        <v>10.5</v>
      </c>
      <c r="EK23" s="17">
        <v>17.5</v>
      </c>
      <c r="EL23" s="17">
        <v>5</v>
      </c>
      <c r="EM23" s="17">
        <v>8.6999999999999993</v>
      </c>
      <c r="EN23" s="17">
        <v>20.399999999999999</v>
      </c>
      <c r="EO23" s="17">
        <v>20.399999999999999</v>
      </c>
      <c r="EP23" s="17">
        <v>20.100000000000001</v>
      </c>
      <c r="EQ23" s="17">
        <v>0.2</v>
      </c>
      <c r="ER23" s="17">
        <v>114.3</v>
      </c>
      <c r="ES23" s="17">
        <v>1.6</v>
      </c>
      <c r="ET23" s="17">
        <v>62.2</v>
      </c>
      <c r="EU23" s="17">
        <v>0.6</v>
      </c>
      <c r="EV23" s="17">
        <v>25.4</v>
      </c>
      <c r="EW23" s="17">
        <v>36.838999999999999</v>
      </c>
      <c r="EX23" s="17">
        <v>50.4</v>
      </c>
      <c r="EY23" s="17">
        <v>4.2</v>
      </c>
      <c r="EZ23" s="17">
        <v>2.2000000000000002</v>
      </c>
      <c r="FA23" s="17">
        <v>1.2</v>
      </c>
      <c r="FB23" s="17">
        <v>0</v>
      </c>
      <c r="FC23" s="17">
        <v>1.6</v>
      </c>
      <c r="FD23" s="17">
        <v>6.6</v>
      </c>
      <c r="FE23" s="17">
        <v>19.399999999999999</v>
      </c>
      <c r="FF23" s="17">
        <v>10.9</v>
      </c>
      <c r="FG23" s="17"/>
      <c r="FH23" s="17"/>
      <c r="FI23" s="17">
        <v>14.2</v>
      </c>
      <c r="FJ23" s="17">
        <v>19.100000000000001</v>
      </c>
      <c r="FK23" s="17">
        <v>8.9</v>
      </c>
      <c r="FL23" s="17">
        <v>10.4</v>
      </c>
      <c r="FM23" s="17">
        <v>20.2</v>
      </c>
      <c r="FN23" s="17">
        <v>6595.9390000000003</v>
      </c>
      <c r="FO23" s="15"/>
      <c r="FP23" s="17">
        <v>24.457689999999999</v>
      </c>
      <c r="FQ23" s="17">
        <v>0</v>
      </c>
      <c r="FR23" s="17">
        <v>9</v>
      </c>
      <c r="FS23" s="17">
        <v>9</v>
      </c>
      <c r="FT23" s="17">
        <v>26.6</v>
      </c>
      <c r="FU23" s="17">
        <v>18.899999999999999</v>
      </c>
      <c r="FV23" s="17">
        <v>5.6</v>
      </c>
      <c r="FW23" s="17">
        <v>8.8000000000000007</v>
      </c>
      <c r="FX23" s="17">
        <v>102.35769000000001</v>
      </c>
    </row>
    <row r="24" spans="1:180" ht="24" customHeight="1" x14ac:dyDescent="0.3">
      <c r="A24" s="16" t="s">
        <v>90</v>
      </c>
      <c r="B24" s="16" t="s">
        <v>801</v>
      </c>
      <c r="C24" s="17">
        <v>203.3</v>
      </c>
      <c r="D24" s="17">
        <v>616.5</v>
      </c>
      <c r="E24" s="17">
        <v>210.7</v>
      </c>
      <c r="F24" s="17"/>
      <c r="G24" s="17"/>
      <c r="H24" s="17">
        <v>90.2</v>
      </c>
      <c r="I24" s="17">
        <v>205.1</v>
      </c>
      <c r="J24" s="17"/>
      <c r="K24" s="17"/>
      <c r="L24" s="17">
        <v>0</v>
      </c>
      <c r="M24" s="17">
        <v>0</v>
      </c>
      <c r="N24" s="17">
        <v>108.9</v>
      </c>
      <c r="O24" s="17"/>
      <c r="P24" s="17">
        <v>0</v>
      </c>
      <c r="Q24" s="17"/>
      <c r="R24" s="17">
        <v>0</v>
      </c>
      <c r="S24" s="17">
        <v>9.8000000000000007</v>
      </c>
      <c r="T24" s="17">
        <v>10.4</v>
      </c>
      <c r="U24" s="17"/>
      <c r="V24" s="17"/>
      <c r="W24" s="17"/>
      <c r="X24" s="17">
        <v>167.4</v>
      </c>
      <c r="Y24" s="17">
        <v>7.1</v>
      </c>
      <c r="Z24" s="17">
        <v>5.3</v>
      </c>
      <c r="AA24" s="17">
        <v>0</v>
      </c>
      <c r="AB24" s="17">
        <v>6.9</v>
      </c>
      <c r="AC24" s="17">
        <v>12.3</v>
      </c>
      <c r="AD24" s="17">
        <v>79.5</v>
      </c>
      <c r="AE24" s="17"/>
      <c r="AF24" s="17"/>
      <c r="AG24" s="17"/>
      <c r="AH24" s="17"/>
      <c r="AI24" s="17">
        <v>110.5</v>
      </c>
      <c r="AJ24" s="17">
        <v>110.2</v>
      </c>
      <c r="AK24" s="17"/>
      <c r="AL24" s="17"/>
      <c r="AM24" s="17"/>
      <c r="AN24" s="17">
        <v>6.5</v>
      </c>
      <c r="AO24" s="17">
        <v>458.1</v>
      </c>
      <c r="AP24" s="17">
        <v>52.6</v>
      </c>
      <c r="AQ24" s="17">
        <v>138.30000000000001</v>
      </c>
      <c r="AR24" s="17">
        <v>35.4</v>
      </c>
      <c r="AS24" s="17">
        <v>16.2</v>
      </c>
      <c r="AT24" s="17">
        <v>18.2</v>
      </c>
      <c r="AU24" s="17">
        <v>90.3</v>
      </c>
      <c r="AV24" s="17">
        <v>180.1</v>
      </c>
      <c r="AW24" s="17">
        <v>180.6</v>
      </c>
      <c r="AX24" s="17">
        <v>183.1</v>
      </c>
      <c r="AY24" s="17">
        <v>108.3</v>
      </c>
      <c r="AZ24" s="17">
        <v>0</v>
      </c>
      <c r="BA24" s="17">
        <v>43.7</v>
      </c>
      <c r="BB24" s="17">
        <v>1.2</v>
      </c>
      <c r="BC24" s="17">
        <v>31.9</v>
      </c>
      <c r="BD24" s="17">
        <v>46.8</v>
      </c>
      <c r="BE24" s="17"/>
      <c r="BF24" s="17"/>
      <c r="BG24" s="17">
        <v>20.399999999999999</v>
      </c>
      <c r="BH24" s="17"/>
      <c r="BI24" s="17"/>
      <c r="BJ24" s="17">
        <v>0</v>
      </c>
      <c r="BK24" s="17"/>
      <c r="BL24" s="17"/>
      <c r="BM24" s="17"/>
      <c r="BN24" s="17">
        <v>127.7</v>
      </c>
      <c r="BO24" s="17">
        <v>99.2</v>
      </c>
      <c r="BP24" s="17">
        <v>99.1</v>
      </c>
      <c r="BQ24" s="17">
        <v>99.9</v>
      </c>
      <c r="BR24" s="17">
        <v>199.5</v>
      </c>
      <c r="BS24" s="17">
        <v>0</v>
      </c>
      <c r="BT24" s="17"/>
      <c r="BU24" s="17"/>
      <c r="BV24" s="17"/>
      <c r="BW24" s="17"/>
      <c r="BX24" s="17">
        <v>0</v>
      </c>
      <c r="BY24" s="17">
        <v>0</v>
      </c>
      <c r="BZ24" s="17"/>
      <c r="CA24" s="17">
        <v>1.9</v>
      </c>
      <c r="CB24" s="17">
        <v>127.3</v>
      </c>
      <c r="CC24" s="17">
        <v>88.3</v>
      </c>
      <c r="CD24" s="17">
        <v>63.6</v>
      </c>
      <c r="CE24" s="17">
        <v>72</v>
      </c>
      <c r="CF24" s="17">
        <v>29.8</v>
      </c>
      <c r="CG24" s="17"/>
      <c r="CH24" s="17"/>
      <c r="CI24" s="17"/>
      <c r="CJ24" s="17">
        <v>142.6</v>
      </c>
      <c r="CK24" s="17">
        <v>143.9</v>
      </c>
      <c r="CL24" s="17">
        <v>147.5</v>
      </c>
      <c r="CM24" s="17"/>
      <c r="CN24" s="17"/>
      <c r="CO24" s="17"/>
      <c r="CP24" s="17"/>
      <c r="CQ24" s="17"/>
      <c r="CR24" s="17">
        <v>211.6</v>
      </c>
      <c r="CS24" s="17">
        <v>101.7</v>
      </c>
      <c r="CT24" s="17">
        <v>6</v>
      </c>
      <c r="CU24" s="17">
        <v>1.8</v>
      </c>
      <c r="CV24" s="17">
        <v>13.7</v>
      </c>
      <c r="CW24" s="17">
        <v>0</v>
      </c>
      <c r="CX24" s="17">
        <v>33.5</v>
      </c>
      <c r="CY24" s="17">
        <v>61</v>
      </c>
      <c r="CZ24" s="17">
        <v>0</v>
      </c>
      <c r="DA24" s="17">
        <v>0</v>
      </c>
      <c r="DB24" s="17">
        <v>12.3</v>
      </c>
      <c r="DC24" s="17">
        <v>9.9</v>
      </c>
      <c r="DD24" s="17">
        <v>5.5</v>
      </c>
      <c r="DE24" s="17">
        <v>149.4</v>
      </c>
      <c r="DF24" s="17">
        <v>2</v>
      </c>
      <c r="DG24" s="17">
        <v>3.5</v>
      </c>
      <c r="DH24" s="17">
        <v>4.5</v>
      </c>
      <c r="DI24" s="17">
        <v>20.3</v>
      </c>
      <c r="DJ24" s="17">
        <v>20</v>
      </c>
      <c r="DK24" s="17">
        <v>19</v>
      </c>
      <c r="DL24" s="17">
        <v>3.4</v>
      </c>
      <c r="DM24" s="17">
        <v>18.7</v>
      </c>
      <c r="DN24" s="17">
        <v>12.1</v>
      </c>
      <c r="DO24" s="17">
        <v>15.7</v>
      </c>
      <c r="DP24" s="17">
        <v>10.8</v>
      </c>
      <c r="DQ24" s="17">
        <v>20.3</v>
      </c>
      <c r="DR24" s="17">
        <v>15.5</v>
      </c>
      <c r="DS24" s="17">
        <v>3.3</v>
      </c>
      <c r="DT24" s="17">
        <v>7.7</v>
      </c>
      <c r="DU24" s="17">
        <v>2.4</v>
      </c>
      <c r="DV24" s="17">
        <v>0.4</v>
      </c>
      <c r="DW24" s="17">
        <v>0.1</v>
      </c>
      <c r="DX24" s="17">
        <v>15.3</v>
      </c>
      <c r="DY24" s="17">
        <v>7.2</v>
      </c>
      <c r="DZ24" s="17">
        <v>20.100000000000001</v>
      </c>
      <c r="EA24" s="17">
        <v>20.2</v>
      </c>
      <c r="EB24" s="17">
        <v>17.899999999999999</v>
      </c>
      <c r="EC24" s="17">
        <v>5.7</v>
      </c>
      <c r="ED24" s="17">
        <v>3.9</v>
      </c>
      <c r="EE24" s="17">
        <v>28.1</v>
      </c>
      <c r="EF24" s="17">
        <v>12.7</v>
      </c>
      <c r="EG24" s="17">
        <v>32.799999999999997</v>
      </c>
      <c r="EH24" s="17">
        <v>0.4</v>
      </c>
      <c r="EI24" s="17">
        <v>0</v>
      </c>
      <c r="EJ24" s="17">
        <v>23.4</v>
      </c>
      <c r="EK24" s="17">
        <v>17.399999999999999</v>
      </c>
      <c r="EL24" s="17">
        <v>5</v>
      </c>
      <c r="EM24" s="17">
        <v>8.6999999999999993</v>
      </c>
      <c r="EN24" s="17">
        <v>20.399999999999999</v>
      </c>
      <c r="EO24" s="17">
        <v>20.399999999999999</v>
      </c>
      <c r="EP24" s="17">
        <v>20.100000000000001</v>
      </c>
      <c r="EQ24" s="17">
        <v>0</v>
      </c>
      <c r="ER24" s="17">
        <v>189.6</v>
      </c>
      <c r="ES24" s="17">
        <v>2.8</v>
      </c>
      <c r="ET24" s="17">
        <v>103.5</v>
      </c>
      <c r="EU24" s="17">
        <v>0.6</v>
      </c>
      <c r="EV24" s="17">
        <v>26.5</v>
      </c>
      <c r="EW24" s="17">
        <v>42.07</v>
      </c>
      <c r="EX24" s="17">
        <v>85.4</v>
      </c>
      <c r="EY24" s="17">
        <v>4.2</v>
      </c>
      <c r="EZ24" s="17">
        <v>2.2000000000000002</v>
      </c>
      <c r="FA24" s="17">
        <v>1.2</v>
      </c>
      <c r="FB24" s="17">
        <v>0</v>
      </c>
      <c r="FC24" s="17">
        <v>3.4</v>
      </c>
      <c r="FD24" s="17">
        <v>6.7</v>
      </c>
      <c r="FE24" s="17">
        <v>19.2</v>
      </c>
      <c r="FF24" s="17">
        <v>9.6</v>
      </c>
      <c r="FG24" s="17"/>
      <c r="FH24" s="17"/>
      <c r="FI24" s="17">
        <v>14</v>
      </c>
      <c r="FJ24" s="17">
        <v>19.100000000000001</v>
      </c>
      <c r="FK24" s="17">
        <v>7.3</v>
      </c>
      <c r="FL24" s="17">
        <v>11.1</v>
      </c>
      <c r="FM24" s="17">
        <v>20.100000000000001</v>
      </c>
      <c r="FN24" s="17">
        <v>6642.47</v>
      </c>
      <c r="FO24" s="15"/>
      <c r="FP24" s="17">
        <v>24.455380000000002</v>
      </c>
      <c r="FQ24" s="17">
        <v>0</v>
      </c>
      <c r="FR24" s="17">
        <v>8.8000000000000007</v>
      </c>
      <c r="FS24" s="17">
        <v>9</v>
      </c>
      <c r="FT24" s="17">
        <v>26.6</v>
      </c>
      <c r="FU24" s="17">
        <v>18.899999999999999</v>
      </c>
      <c r="FV24" s="17">
        <v>5.4</v>
      </c>
      <c r="FW24" s="17">
        <v>8.8000000000000007</v>
      </c>
      <c r="FX24" s="17">
        <v>101.95538000000001</v>
      </c>
    </row>
    <row r="25" spans="1:180" ht="24" customHeight="1" x14ac:dyDescent="0.3">
      <c r="A25" s="16" t="s">
        <v>90</v>
      </c>
      <c r="B25" s="16" t="s">
        <v>802</v>
      </c>
      <c r="C25" s="17">
        <v>203</v>
      </c>
      <c r="D25" s="17">
        <v>623.5</v>
      </c>
      <c r="E25" s="17">
        <v>214.3</v>
      </c>
      <c r="F25" s="17"/>
      <c r="G25" s="17"/>
      <c r="H25" s="17">
        <v>90.3</v>
      </c>
      <c r="I25" s="17">
        <v>208.6</v>
      </c>
      <c r="J25" s="17"/>
      <c r="K25" s="17"/>
      <c r="L25" s="17">
        <v>0</v>
      </c>
      <c r="M25" s="17">
        <v>0</v>
      </c>
      <c r="N25" s="17">
        <v>100.2</v>
      </c>
      <c r="O25" s="17"/>
      <c r="P25" s="17">
        <v>0</v>
      </c>
      <c r="Q25" s="17"/>
      <c r="R25" s="17">
        <v>0</v>
      </c>
      <c r="S25" s="17">
        <v>9.6</v>
      </c>
      <c r="T25" s="17">
        <v>11.6</v>
      </c>
      <c r="U25" s="17"/>
      <c r="V25" s="17"/>
      <c r="W25" s="17"/>
      <c r="X25" s="17">
        <v>165.2</v>
      </c>
      <c r="Y25" s="17">
        <v>7.6</v>
      </c>
      <c r="Z25" s="17">
        <v>5.4</v>
      </c>
      <c r="AA25" s="17">
        <v>0</v>
      </c>
      <c r="AB25" s="17">
        <v>7</v>
      </c>
      <c r="AC25" s="17">
        <v>12.3</v>
      </c>
      <c r="AD25" s="17">
        <v>80.400000000000006</v>
      </c>
      <c r="AE25" s="17"/>
      <c r="AF25" s="17"/>
      <c r="AG25" s="17"/>
      <c r="AH25" s="17"/>
      <c r="AI25" s="17">
        <v>110.9</v>
      </c>
      <c r="AJ25" s="17">
        <v>112.3</v>
      </c>
      <c r="AK25" s="17"/>
      <c r="AL25" s="17"/>
      <c r="AM25" s="17"/>
      <c r="AN25" s="17">
        <v>6.5</v>
      </c>
      <c r="AO25" s="17">
        <v>459.9</v>
      </c>
      <c r="AP25" s="17">
        <v>51.9</v>
      </c>
      <c r="AQ25" s="17">
        <v>147.5</v>
      </c>
      <c r="AR25" s="17">
        <v>36.1</v>
      </c>
      <c r="AS25" s="17">
        <v>16.399999999999999</v>
      </c>
      <c r="AT25" s="17">
        <v>18.8</v>
      </c>
      <c r="AU25" s="17">
        <v>87.8</v>
      </c>
      <c r="AV25" s="17">
        <v>182.7</v>
      </c>
      <c r="AW25" s="17">
        <v>182.8</v>
      </c>
      <c r="AX25" s="17">
        <v>184.8</v>
      </c>
      <c r="AY25" s="17">
        <v>108.7</v>
      </c>
      <c r="AZ25" s="17">
        <v>0</v>
      </c>
      <c r="BA25" s="17">
        <v>46</v>
      </c>
      <c r="BB25" s="17">
        <v>1.2</v>
      </c>
      <c r="BC25" s="17">
        <v>31.8</v>
      </c>
      <c r="BD25" s="17">
        <v>57.2</v>
      </c>
      <c r="BE25" s="17"/>
      <c r="BF25" s="17"/>
      <c r="BG25" s="17">
        <v>21.1</v>
      </c>
      <c r="BH25" s="17"/>
      <c r="BI25" s="17"/>
      <c r="BJ25" s="17">
        <v>0</v>
      </c>
      <c r="BK25" s="17"/>
      <c r="BL25" s="17"/>
      <c r="BM25" s="17"/>
      <c r="BN25" s="17">
        <v>128.1</v>
      </c>
      <c r="BO25" s="17">
        <v>118.4</v>
      </c>
      <c r="BP25" s="17">
        <v>118.4</v>
      </c>
      <c r="BQ25" s="17">
        <v>119.1</v>
      </c>
      <c r="BR25" s="17">
        <v>195.9</v>
      </c>
      <c r="BS25" s="17">
        <v>0</v>
      </c>
      <c r="BT25" s="17"/>
      <c r="BU25" s="17"/>
      <c r="BV25" s="17"/>
      <c r="BW25" s="17"/>
      <c r="BX25" s="17">
        <v>0</v>
      </c>
      <c r="BY25" s="17">
        <v>0</v>
      </c>
      <c r="BZ25" s="17"/>
      <c r="CA25" s="17">
        <v>2</v>
      </c>
      <c r="CB25" s="17">
        <v>173.8</v>
      </c>
      <c r="CC25" s="17">
        <v>95.6</v>
      </c>
      <c r="CD25" s="17">
        <v>66.099999999999994</v>
      </c>
      <c r="CE25" s="17">
        <v>72.099999999999994</v>
      </c>
      <c r="CF25" s="17">
        <v>30.2</v>
      </c>
      <c r="CG25" s="17"/>
      <c r="CH25" s="17"/>
      <c r="CI25" s="17"/>
      <c r="CJ25" s="17">
        <v>143</v>
      </c>
      <c r="CK25" s="17">
        <v>143.69999999999999</v>
      </c>
      <c r="CL25" s="17">
        <v>147.9</v>
      </c>
      <c r="CM25" s="17"/>
      <c r="CN25" s="17"/>
      <c r="CO25" s="17"/>
      <c r="CP25" s="17"/>
      <c r="CQ25" s="17"/>
      <c r="CR25" s="17">
        <v>211.7</v>
      </c>
      <c r="CS25" s="17">
        <v>101.5</v>
      </c>
      <c r="CT25" s="17">
        <v>6</v>
      </c>
      <c r="CU25" s="17">
        <v>1.9</v>
      </c>
      <c r="CV25" s="17">
        <v>13.4</v>
      </c>
      <c r="CW25" s="17">
        <v>0.2</v>
      </c>
      <c r="CX25" s="17">
        <v>27.4</v>
      </c>
      <c r="CY25" s="17">
        <v>69.099999999999994</v>
      </c>
      <c r="CZ25" s="17">
        <v>0</v>
      </c>
      <c r="DA25" s="17">
        <v>0</v>
      </c>
      <c r="DB25" s="17">
        <v>11.7</v>
      </c>
      <c r="DC25" s="17">
        <v>10</v>
      </c>
      <c r="DD25" s="17">
        <v>5.5</v>
      </c>
      <c r="DE25" s="17">
        <v>184.7</v>
      </c>
      <c r="DF25" s="17">
        <v>2</v>
      </c>
      <c r="DG25" s="17">
        <v>3.4</v>
      </c>
      <c r="DH25" s="17">
        <v>4.4000000000000004</v>
      </c>
      <c r="DI25" s="17">
        <v>20.6</v>
      </c>
      <c r="DJ25" s="17">
        <v>20</v>
      </c>
      <c r="DK25" s="17">
        <v>19</v>
      </c>
      <c r="DL25" s="17">
        <v>3.5</v>
      </c>
      <c r="DM25" s="17">
        <v>18.7</v>
      </c>
      <c r="DN25" s="17">
        <v>12.9</v>
      </c>
      <c r="DO25" s="17">
        <v>16.7</v>
      </c>
      <c r="DP25" s="17">
        <v>7.7</v>
      </c>
      <c r="DQ25" s="17">
        <v>22.3</v>
      </c>
      <c r="DR25" s="17">
        <v>17.100000000000001</v>
      </c>
      <c r="DS25" s="17">
        <v>3.4</v>
      </c>
      <c r="DT25" s="17">
        <v>7.7</v>
      </c>
      <c r="DU25" s="17">
        <v>2.2999999999999998</v>
      </c>
      <c r="DV25" s="17">
        <v>0.4</v>
      </c>
      <c r="DW25" s="17">
        <v>0.1</v>
      </c>
      <c r="DX25" s="17">
        <v>15.3</v>
      </c>
      <c r="DY25" s="17">
        <v>7.1</v>
      </c>
      <c r="DZ25" s="17">
        <v>20.3</v>
      </c>
      <c r="EA25" s="17">
        <v>20.3</v>
      </c>
      <c r="EB25" s="17">
        <v>18</v>
      </c>
      <c r="EC25" s="17">
        <v>2.8</v>
      </c>
      <c r="ED25" s="17">
        <v>3.6</v>
      </c>
      <c r="EE25" s="17">
        <v>35.5</v>
      </c>
      <c r="EF25" s="17">
        <v>13.7</v>
      </c>
      <c r="EG25" s="17">
        <v>26.4</v>
      </c>
      <c r="EH25" s="17">
        <v>0.4</v>
      </c>
      <c r="EI25" s="17">
        <v>0</v>
      </c>
      <c r="EJ25" s="17">
        <v>43.3</v>
      </c>
      <c r="EK25" s="17">
        <v>17.399999999999999</v>
      </c>
      <c r="EL25" s="17">
        <v>5.0999999999999996</v>
      </c>
      <c r="EM25" s="17">
        <v>8.6999999999999993</v>
      </c>
      <c r="EN25" s="17">
        <v>20.399999999999999</v>
      </c>
      <c r="EO25" s="17">
        <v>20.399999999999999</v>
      </c>
      <c r="EP25" s="17">
        <v>20.100000000000001</v>
      </c>
      <c r="EQ25" s="17">
        <v>0</v>
      </c>
      <c r="ER25" s="17">
        <v>224.5</v>
      </c>
      <c r="ES25" s="17">
        <v>5.7</v>
      </c>
      <c r="ET25" s="17">
        <v>126.3</v>
      </c>
      <c r="EU25" s="17">
        <v>0.6</v>
      </c>
      <c r="EV25" s="17">
        <v>32.299999999999997</v>
      </c>
      <c r="EW25" s="17">
        <v>46.536000000000001</v>
      </c>
      <c r="EX25" s="17">
        <v>96.6</v>
      </c>
      <c r="EY25" s="17">
        <v>4.2</v>
      </c>
      <c r="EZ25" s="17">
        <v>2.2000000000000002</v>
      </c>
      <c r="FA25" s="17">
        <v>1.2</v>
      </c>
      <c r="FB25" s="17">
        <v>0</v>
      </c>
      <c r="FC25" s="17">
        <v>5.8</v>
      </c>
      <c r="FD25" s="17">
        <v>6.7</v>
      </c>
      <c r="FE25" s="17">
        <v>19.3</v>
      </c>
      <c r="FF25" s="17">
        <v>9.9</v>
      </c>
      <c r="FG25" s="17"/>
      <c r="FH25" s="17"/>
      <c r="FI25" s="17">
        <v>14</v>
      </c>
      <c r="FJ25" s="17">
        <v>19.100000000000001</v>
      </c>
      <c r="FK25" s="17">
        <v>8.6999999999999993</v>
      </c>
      <c r="FL25" s="17">
        <v>11.2</v>
      </c>
      <c r="FM25" s="17">
        <v>18.2</v>
      </c>
      <c r="FN25" s="17">
        <v>6934.8360000000002</v>
      </c>
      <c r="FO25" s="15"/>
      <c r="FP25" s="17">
        <v>24.459350000000001</v>
      </c>
      <c r="FQ25" s="17">
        <v>0</v>
      </c>
      <c r="FR25" s="17">
        <v>8.8000000000000007</v>
      </c>
      <c r="FS25" s="17">
        <v>9</v>
      </c>
      <c r="FT25" s="17">
        <v>26.6</v>
      </c>
      <c r="FU25" s="17">
        <v>18.899999999999999</v>
      </c>
      <c r="FV25" s="17">
        <v>5.4</v>
      </c>
      <c r="FW25" s="17">
        <v>8.9</v>
      </c>
      <c r="FX25" s="17">
        <v>102.05934999999999</v>
      </c>
    </row>
    <row r="26" spans="1:180" ht="24" customHeight="1" x14ac:dyDescent="0.3">
      <c r="A26" s="18" t="s">
        <v>90</v>
      </c>
      <c r="B26" s="18" t="s">
        <v>803</v>
      </c>
      <c r="C26" s="19">
        <v>202</v>
      </c>
      <c r="D26" s="19">
        <v>620.1</v>
      </c>
      <c r="E26" s="19">
        <v>211.9</v>
      </c>
      <c r="F26" s="19"/>
      <c r="G26" s="19"/>
      <c r="H26" s="19">
        <v>90.1</v>
      </c>
      <c r="I26" s="19">
        <v>209</v>
      </c>
      <c r="J26" s="19"/>
      <c r="K26" s="19"/>
      <c r="L26" s="19">
        <v>0</v>
      </c>
      <c r="M26" s="19">
        <v>0</v>
      </c>
      <c r="N26" s="19">
        <v>100.7</v>
      </c>
      <c r="O26" s="19"/>
      <c r="P26" s="19">
        <v>0</v>
      </c>
      <c r="Q26" s="19"/>
      <c r="R26" s="19">
        <v>0</v>
      </c>
      <c r="S26" s="19">
        <v>9.6999999999999993</v>
      </c>
      <c r="T26" s="19">
        <v>11.2</v>
      </c>
      <c r="U26" s="19"/>
      <c r="V26" s="19"/>
      <c r="W26" s="19"/>
      <c r="X26" s="19">
        <v>167.8</v>
      </c>
      <c r="Y26" s="19">
        <v>7.3</v>
      </c>
      <c r="Z26" s="19">
        <v>5.3</v>
      </c>
      <c r="AA26" s="19">
        <v>0</v>
      </c>
      <c r="AB26" s="19">
        <v>7.1</v>
      </c>
      <c r="AC26" s="19">
        <v>12.3</v>
      </c>
      <c r="AD26" s="19">
        <v>79.900000000000006</v>
      </c>
      <c r="AE26" s="19"/>
      <c r="AF26" s="19"/>
      <c r="AG26" s="19"/>
      <c r="AH26" s="19"/>
      <c r="AI26" s="19">
        <v>110.7</v>
      </c>
      <c r="AJ26" s="19">
        <v>112</v>
      </c>
      <c r="AK26" s="19"/>
      <c r="AL26" s="19"/>
      <c r="AM26" s="19"/>
      <c r="AN26" s="19">
        <v>6.5</v>
      </c>
      <c r="AO26" s="19">
        <v>460.4</v>
      </c>
      <c r="AP26" s="19">
        <v>52.1</v>
      </c>
      <c r="AQ26" s="19">
        <v>142.80000000000001</v>
      </c>
      <c r="AR26" s="19">
        <v>35.200000000000003</v>
      </c>
      <c r="AS26" s="19">
        <v>16.2</v>
      </c>
      <c r="AT26" s="19">
        <v>18.8</v>
      </c>
      <c r="AU26" s="19">
        <v>90.1</v>
      </c>
      <c r="AV26" s="19">
        <v>180.5</v>
      </c>
      <c r="AW26" s="19">
        <v>181.1</v>
      </c>
      <c r="AX26" s="19">
        <v>183.9</v>
      </c>
      <c r="AY26" s="19">
        <v>108.5</v>
      </c>
      <c r="AZ26" s="19">
        <v>0</v>
      </c>
      <c r="BA26" s="19">
        <v>45.8</v>
      </c>
      <c r="BB26" s="19">
        <v>1.2</v>
      </c>
      <c r="BC26" s="19">
        <v>31.8</v>
      </c>
      <c r="BD26" s="19">
        <v>52.1</v>
      </c>
      <c r="BE26" s="19"/>
      <c r="BF26" s="19"/>
      <c r="BG26" s="19">
        <v>62.9</v>
      </c>
      <c r="BH26" s="19"/>
      <c r="BI26" s="19"/>
      <c r="BJ26" s="19">
        <v>32.5</v>
      </c>
      <c r="BK26" s="19"/>
      <c r="BL26" s="19"/>
      <c r="BM26" s="19"/>
      <c r="BN26" s="19">
        <v>127.9</v>
      </c>
      <c r="BO26" s="19">
        <v>133.6</v>
      </c>
      <c r="BP26" s="19">
        <v>133.5</v>
      </c>
      <c r="BQ26" s="19">
        <v>133.80000000000001</v>
      </c>
      <c r="BR26" s="19">
        <v>221</v>
      </c>
      <c r="BS26" s="19">
        <v>0</v>
      </c>
      <c r="BT26" s="19"/>
      <c r="BU26" s="19"/>
      <c r="BV26" s="19"/>
      <c r="BW26" s="19"/>
      <c r="BX26" s="19">
        <v>0</v>
      </c>
      <c r="BY26" s="19">
        <v>0</v>
      </c>
      <c r="BZ26" s="19"/>
      <c r="CA26" s="19">
        <v>1.9</v>
      </c>
      <c r="CB26" s="19">
        <v>142.19999999999999</v>
      </c>
      <c r="CC26" s="19">
        <v>86.7</v>
      </c>
      <c r="CD26" s="19">
        <v>65.900000000000006</v>
      </c>
      <c r="CE26" s="19">
        <v>72.099999999999994</v>
      </c>
      <c r="CF26" s="19">
        <v>30</v>
      </c>
      <c r="CG26" s="19"/>
      <c r="CH26" s="19"/>
      <c r="CI26" s="19"/>
      <c r="CJ26" s="19">
        <v>142.6</v>
      </c>
      <c r="CK26" s="19">
        <v>143.4</v>
      </c>
      <c r="CL26" s="19">
        <v>147.69999999999999</v>
      </c>
      <c r="CM26" s="19"/>
      <c r="CN26" s="19"/>
      <c r="CO26" s="19"/>
      <c r="CP26" s="19"/>
      <c r="CQ26" s="19"/>
      <c r="CR26" s="19">
        <v>211.6</v>
      </c>
      <c r="CS26" s="19">
        <v>101.5</v>
      </c>
      <c r="CT26" s="19">
        <v>6</v>
      </c>
      <c r="CU26" s="19">
        <v>1.8</v>
      </c>
      <c r="CV26" s="19">
        <v>13.5</v>
      </c>
      <c r="CW26" s="19">
        <v>0.2</v>
      </c>
      <c r="CX26" s="19">
        <v>26.6</v>
      </c>
      <c r="CY26" s="19">
        <v>73.599999999999994</v>
      </c>
      <c r="CZ26" s="19">
        <v>0</v>
      </c>
      <c r="DA26" s="19">
        <v>0.1</v>
      </c>
      <c r="DB26" s="19">
        <v>12</v>
      </c>
      <c r="DC26" s="19">
        <v>9.9</v>
      </c>
      <c r="DD26" s="19">
        <v>5.4</v>
      </c>
      <c r="DE26" s="19">
        <v>184.6</v>
      </c>
      <c r="DF26" s="19">
        <v>2</v>
      </c>
      <c r="DG26" s="19">
        <v>3.4</v>
      </c>
      <c r="DH26" s="19">
        <v>4.4000000000000004</v>
      </c>
      <c r="DI26" s="19">
        <v>20.5</v>
      </c>
      <c r="DJ26" s="19">
        <v>20</v>
      </c>
      <c r="DK26" s="19">
        <v>19</v>
      </c>
      <c r="DL26" s="19">
        <v>3.5</v>
      </c>
      <c r="DM26" s="19">
        <v>18.7</v>
      </c>
      <c r="DN26" s="19">
        <v>13.4</v>
      </c>
      <c r="DO26" s="19">
        <v>17.399999999999999</v>
      </c>
      <c r="DP26" s="19">
        <v>5.6</v>
      </c>
      <c r="DQ26" s="19">
        <v>26.2</v>
      </c>
      <c r="DR26" s="19">
        <v>17.899999999999999</v>
      </c>
      <c r="DS26" s="19">
        <v>3.4</v>
      </c>
      <c r="DT26" s="19">
        <v>8.1</v>
      </c>
      <c r="DU26" s="19">
        <v>2.2999999999999998</v>
      </c>
      <c r="DV26" s="19">
        <v>0.4</v>
      </c>
      <c r="DW26" s="19">
        <v>0.2</v>
      </c>
      <c r="DX26" s="19">
        <v>15.1</v>
      </c>
      <c r="DY26" s="19">
        <v>7.1</v>
      </c>
      <c r="DZ26" s="19">
        <v>20.2</v>
      </c>
      <c r="EA26" s="19">
        <v>20.2</v>
      </c>
      <c r="EB26" s="19">
        <v>17.899999999999999</v>
      </c>
      <c r="EC26" s="19">
        <v>2.4</v>
      </c>
      <c r="ED26" s="19">
        <v>3.7</v>
      </c>
      <c r="EE26" s="19">
        <v>37.200000000000003</v>
      </c>
      <c r="EF26" s="19">
        <v>12.5</v>
      </c>
      <c r="EG26" s="19">
        <v>34.9</v>
      </c>
      <c r="EH26" s="19">
        <v>0.4</v>
      </c>
      <c r="EI26" s="19">
        <v>0</v>
      </c>
      <c r="EJ26" s="19">
        <v>47.1</v>
      </c>
      <c r="EK26" s="19">
        <v>17.399999999999999</v>
      </c>
      <c r="EL26" s="19">
        <v>5.0999999999999996</v>
      </c>
      <c r="EM26" s="19">
        <v>8.6999999999999993</v>
      </c>
      <c r="EN26" s="19">
        <v>20.399999999999999</v>
      </c>
      <c r="EO26" s="19">
        <v>20.399999999999999</v>
      </c>
      <c r="EP26" s="19">
        <v>20.100000000000001</v>
      </c>
      <c r="EQ26" s="19">
        <v>0</v>
      </c>
      <c r="ER26" s="19">
        <v>240.2</v>
      </c>
      <c r="ES26" s="19">
        <v>8</v>
      </c>
      <c r="ET26" s="19">
        <v>133.5</v>
      </c>
      <c r="EU26" s="19">
        <v>0.6</v>
      </c>
      <c r="EV26" s="19">
        <v>30.5</v>
      </c>
      <c r="EW26" s="19">
        <v>36.659999999999997</v>
      </c>
      <c r="EX26" s="19">
        <v>102</v>
      </c>
      <c r="EY26" s="19">
        <v>4.2</v>
      </c>
      <c r="EZ26" s="19">
        <v>2.2000000000000002</v>
      </c>
      <c r="FA26" s="19">
        <v>1.2</v>
      </c>
      <c r="FB26" s="19">
        <v>0</v>
      </c>
      <c r="FC26" s="19">
        <v>7.9</v>
      </c>
      <c r="FD26" s="19">
        <v>6.7</v>
      </c>
      <c r="FE26" s="19">
        <v>19.3</v>
      </c>
      <c r="FF26" s="19">
        <v>9.6</v>
      </c>
      <c r="FG26" s="19"/>
      <c r="FH26" s="19"/>
      <c r="FI26" s="19">
        <v>14</v>
      </c>
      <c r="FJ26" s="19">
        <v>19</v>
      </c>
      <c r="FK26" s="19">
        <v>7.6</v>
      </c>
      <c r="FL26" s="19">
        <v>11.2</v>
      </c>
      <c r="FM26" s="19">
        <v>18.5</v>
      </c>
      <c r="FN26" s="19">
        <v>7058.66</v>
      </c>
      <c r="FO26" s="15"/>
      <c r="FP26" s="19">
        <v>24.456910000000001</v>
      </c>
      <c r="FQ26" s="19">
        <v>0</v>
      </c>
      <c r="FR26" s="19">
        <v>10.5</v>
      </c>
      <c r="FS26" s="19">
        <v>9</v>
      </c>
      <c r="FT26" s="19">
        <v>26.5</v>
      </c>
      <c r="FU26" s="19">
        <v>18.899999999999999</v>
      </c>
      <c r="FV26" s="19">
        <v>5.2</v>
      </c>
      <c r="FW26" s="19">
        <v>8.6999999999999993</v>
      </c>
      <c r="FX26" s="19">
        <v>103.25691</v>
      </c>
    </row>
    <row r="27" spans="1:180" ht="24" customHeight="1" x14ac:dyDescent="0.3">
      <c r="A27" s="13" t="s">
        <v>90</v>
      </c>
      <c r="B27" s="13" t="s">
        <v>804</v>
      </c>
      <c r="C27" s="14">
        <v>203.3</v>
      </c>
      <c r="D27" s="14">
        <v>625.6</v>
      </c>
      <c r="E27" s="14">
        <v>216.2</v>
      </c>
      <c r="F27" s="14"/>
      <c r="G27" s="14"/>
      <c r="H27" s="14">
        <v>90.3</v>
      </c>
      <c r="I27" s="14">
        <v>213.5</v>
      </c>
      <c r="J27" s="14"/>
      <c r="K27" s="14"/>
      <c r="L27" s="14">
        <v>0</v>
      </c>
      <c r="M27" s="14">
        <v>0</v>
      </c>
      <c r="N27" s="14">
        <v>152</v>
      </c>
      <c r="O27" s="14"/>
      <c r="P27" s="14">
        <v>0</v>
      </c>
      <c r="Q27" s="14"/>
      <c r="R27" s="14">
        <v>0</v>
      </c>
      <c r="S27" s="14">
        <v>9.6999999999999993</v>
      </c>
      <c r="T27" s="14">
        <v>11.1</v>
      </c>
      <c r="U27" s="14"/>
      <c r="V27" s="14"/>
      <c r="W27" s="14"/>
      <c r="X27" s="14">
        <v>169.8</v>
      </c>
      <c r="Y27" s="14">
        <v>7.8</v>
      </c>
      <c r="Z27" s="14">
        <v>4.9000000000000004</v>
      </c>
      <c r="AA27" s="14">
        <v>1.5</v>
      </c>
      <c r="AB27" s="14">
        <v>7</v>
      </c>
      <c r="AC27" s="14">
        <v>13.2</v>
      </c>
      <c r="AD27" s="14">
        <v>80.2</v>
      </c>
      <c r="AE27" s="14"/>
      <c r="AF27" s="14"/>
      <c r="AG27" s="14"/>
      <c r="AH27" s="14"/>
      <c r="AI27" s="14">
        <v>110.9</v>
      </c>
      <c r="AJ27" s="14">
        <v>112.9</v>
      </c>
      <c r="AK27" s="14"/>
      <c r="AL27" s="14"/>
      <c r="AM27" s="14"/>
      <c r="AN27" s="14">
        <v>6.5</v>
      </c>
      <c r="AO27" s="14">
        <v>459.8</v>
      </c>
      <c r="AP27" s="14">
        <v>51.8</v>
      </c>
      <c r="AQ27" s="14">
        <v>146.80000000000001</v>
      </c>
      <c r="AR27" s="14">
        <v>36.299999999999997</v>
      </c>
      <c r="AS27" s="14">
        <v>16.2</v>
      </c>
      <c r="AT27" s="14">
        <v>18.8</v>
      </c>
      <c r="AU27" s="14">
        <v>87.8</v>
      </c>
      <c r="AV27" s="14">
        <v>181.8</v>
      </c>
      <c r="AW27" s="14">
        <v>182.3</v>
      </c>
      <c r="AX27" s="14">
        <v>183.9</v>
      </c>
      <c r="AY27" s="14">
        <v>109.3</v>
      </c>
      <c r="AZ27" s="14">
        <v>0</v>
      </c>
      <c r="BA27" s="14">
        <v>46.1</v>
      </c>
      <c r="BB27" s="14">
        <v>1.2</v>
      </c>
      <c r="BC27" s="14">
        <v>32</v>
      </c>
      <c r="BD27" s="14">
        <v>57.2</v>
      </c>
      <c r="BE27" s="14"/>
      <c r="BF27" s="14"/>
      <c r="BG27" s="14">
        <v>63.6</v>
      </c>
      <c r="BH27" s="14"/>
      <c r="BI27" s="14"/>
      <c r="BJ27" s="14">
        <v>44.5</v>
      </c>
      <c r="BK27" s="14"/>
      <c r="BL27" s="14"/>
      <c r="BM27" s="14"/>
      <c r="BN27" s="14">
        <v>128.5</v>
      </c>
      <c r="BO27" s="14">
        <v>160.9</v>
      </c>
      <c r="BP27" s="14">
        <v>161.30000000000001</v>
      </c>
      <c r="BQ27" s="14">
        <v>161</v>
      </c>
      <c r="BR27" s="14">
        <v>252.2</v>
      </c>
      <c r="BS27" s="14">
        <v>0</v>
      </c>
      <c r="BT27" s="14"/>
      <c r="BU27" s="14"/>
      <c r="BV27" s="14"/>
      <c r="BW27" s="14"/>
      <c r="BX27" s="14">
        <v>0</v>
      </c>
      <c r="BY27" s="14">
        <v>0</v>
      </c>
      <c r="BZ27" s="14"/>
      <c r="CA27" s="14">
        <v>1.9</v>
      </c>
      <c r="CB27" s="14">
        <v>155.4</v>
      </c>
      <c r="CC27" s="14">
        <v>92</v>
      </c>
      <c r="CD27" s="14">
        <v>66.7</v>
      </c>
      <c r="CE27" s="14">
        <v>72.400000000000006</v>
      </c>
      <c r="CF27" s="14">
        <v>30.4</v>
      </c>
      <c r="CG27" s="14"/>
      <c r="CH27" s="14"/>
      <c r="CI27" s="14"/>
      <c r="CJ27" s="14">
        <v>141.69999999999999</v>
      </c>
      <c r="CK27" s="14">
        <v>143.1</v>
      </c>
      <c r="CL27" s="14">
        <v>152.30000000000001</v>
      </c>
      <c r="CM27" s="14"/>
      <c r="CN27" s="14"/>
      <c r="CO27" s="14"/>
      <c r="CP27" s="14"/>
      <c r="CQ27" s="14"/>
      <c r="CR27" s="14">
        <v>211.1</v>
      </c>
      <c r="CS27" s="14">
        <v>101</v>
      </c>
      <c r="CT27" s="14">
        <v>6</v>
      </c>
      <c r="CU27" s="14">
        <v>1.8</v>
      </c>
      <c r="CV27" s="14">
        <v>13.4</v>
      </c>
      <c r="CW27" s="14">
        <v>0.4</v>
      </c>
      <c r="CX27" s="14">
        <v>26.6</v>
      </c>
      <c r="CY27" s="14">
        <v>75.599999999999994</v>
      </c>
      <c r="CZ27" s="14">
        <v>0</v>
      </c>
      <c r="DA27" s="14">
        <v>0.2</v>
      </c>
      <c r="DB27" s="14">
        <v>12.2</v>
      </c>
      <c r="DC27" s="14">
        <v>9.8000000000000007</v>
      </c>
      <c r="DD27" s="14">
        <v>5.7</v>
      </c>
      <c r="DE27" s="14">
        <v>197.9</v>
      </c>
      <c r="DF27" s="14">
        <v>2</v>
      </c>
      <c r="DG27" s="14">
        <v>3.4</v>
      </c>
      <c r="DH27" s="14">
        <v>4.4000000000000004</v>
      </c>
      <c r="DI27" s="14">
        <v>21.1</v>
      </c>
      <c r="DJ27" s="14">
        <v>20</v>
      </c>
      <c r="DK27" s="14">
        <v>19</v>
      </c>
      <c r="DL27" s="14">
        <v>3.5</v>
      </c>
      <c r="DM27" s="14">
        <v>18.7</v>
      </c>
      <c r="DN27" s="14">
        <v>13.8</v>
      </c>
      <c r="DO27" s="14">
        <v>18</v>
      </c>
      <c r="DP27" s="14">
        <v>6.4</v>
      </c>
      <c r="DQ27" s="14">
        <v>22</v>
      </c>
      <c r="DR27" s="14">
        <v>18.3</v>
      </c>
      <c r="DS27" s="14">
        <v>3.3</v>
      </c>
      <c r="DT27" s="14">
        <v>14.8</v>
      </c>
      <c r="DU27" s="14">
        <v>2.2999999999999998</v>
      </c>
      <c r="DV27" s="14">
        <v>0.4</v>
      </c>
      <c r="DW27" s="14">
        <v>0.2</v>
      </c>
      <c r="DX27" s="14">
        <v>13.8</v>
      </c>
      <c r="DY27" s="14">
        <v>7.1</v>
      </c>
      <c r="DZ27" s="14">
        <v>20.399999999999999</v>
      </c>
      <c r="EA27" s="14">
        <v>20.3</v>
      </c>
      <c r="EB27" s="14">
        <v>17.899999999999999</v>
      </c>
      <c r="EC27" s="14">
        <v>1.5</v>
      </c>
      <c r="ED27" s="14">
        <v>7.5</v>
      </c>
      <c r="EE27" s="14">
        <v>38.700000000000003</v>
      </c>
      <c r="EF27" s="14">
        <v>13.2</v>
      </c>
      <c r="EG27" s="14">
        <v>38.299999999999997</v>
      </c>
      <c r="EH27" s="14">
        <v>0.6</v>
      </c>
      <c r="EI27" s="14">
        <v>0.3</v>
      </c>
      <c r="EJ27" s="14">
        <v>49.2</v>
      </c>
      <c r="EK27" s="14">
        <v>16.899999999999999</v>
      </c>
      <c r="EL27" s="14">
        <v>5.0999999999999996</v>
      </c>
      <c r="EM27" s="14">
        <v>8.6999999999999993</v>
      </c>
      <c r="EN27" s="14">
        <v>20.399999999999999</v>
      </c>
      <c r="EO27" s="14">
        <v>20.399999999999999</v>
      </c>
      <c r="EP27" s="14">
        <v>20.100000000000001</v>
      </c>
      <c r="EQ27" s="14">
        <v>0</v>
      </c>
      <c r="ER27" s="14">
        <v>245.1</v>
      </c>
      <c r="ES27" s="14">
        <v>10.199999999999999</v>
      </c>
      <c r="ET27" s="14">
        <v>137.19999999999999</v>
      </c>
      <c r="EU27" s="14">
        <v>0.6</v>
      </c>
      <c r="EV27" s="14">
        <v>17</v>
      </c>
      <c r="EW27" s="14">
        <v>20.547000000000001</v>
      </c>
      <c r="EX27" s="14">
        <v>105.2</v>
      </c>
      <c r="EY27" s="14">
        <v>4.2</v>
      </c>
      <c r="EZ27" s="14">
        <v>2.2000000000000002</v>
      </c>
      <c r="FA27" s="14">
        <v>1.2</v>
      </c>
      <c r="FB27" s="14">
        <v>0</v>
      </c>
      <c r="FC27" s="14">
        <v>10.1</v>
      </c>
      <c r="FD27" s="14">
        <v>6.7</v>
      </c>
      <c r="FE27" s="14">
        <v>19.3</v>
      </c>
      <c r="FF27" s="14">
        <v>9.3000000000000007</v>
      </c>
      <c r="FG27" s="14"/>
      <c r="FH27" s="14"/>
      <c r="FI27" s="14">
        <v>14</v>
      </c>
      <c r="FJ27" s="14">
        <v>18.7</v>
      </c>
      <c r="FK27" s="14">
        <v>8.9</v>
      </c>
      <c r="FL27" s="14">
        <v>11.2</v>
      </c>
      <c r="FM27" s="14">
        <v>20.399999999999999</v>
      </c>
      <c r="FN27" s="14">
        <v>7311.3469999999998</v>
      </c>
      <c r="FO27" s="15"/>
      <c r="FP27" s="14">
        <v>24.460629999999998</v>
      </c>
      <c r="FQ27" s="14">
        <v>0</v>
      </c>
      <c r="FR27" s="14">
        <v>11</v>
      </c>
      <c r="FS27" s="14">
        <v>9</v>
      </c>
      <c r="FT27" s="14">
        <v>26.4</v>
      </c>
      <c r="FU27" s="14">
        <v>18.899999999999999</v>
      </c>
      <c r="FV27" s="14">
        <v>5.0999999999999996</v>
      </c>
      <c r="FW27" s="14">
        <v>8.8000000000000007</v>
      </c>
      <c r="FX27" s="14">
        <v>103.66063</v>
      </c>
    </row>
    <row r="28" spans="1:180" ht="24" customHeight="1" x14ac:dyDescent="0.3">
      <c r="A28" s="16" t="s">
        <v>90</v>
      </c>
      <c r="B28" s="16" t="s">
        <v>805</v>
      </c>
      <c r="C28" s="17">
        <v>202.1</v>
      </c>
      <c r="D28" s="17">
        <v>616.29999999999995</v>
      </c>
      <c r="E28" s="17">
        <v>212</v>
      </c>
      <c r="F28" s="17"/>
      <c r="G28" s="17"/>
      <c r="H28" s="17">
        <v>89.6</v>
      </c>
      <c r="I28" s="17">
        <v>209.3</v>
      </c>
      <c r="J28" s="17"/>
      <c r="K28" s="17"/>
      <c r="L28" s="17">
        <v>0</v>
      </c>
      <c r="M28" s="17">
        <v>0</v>
      </c>
      <c r="N28" s="17">
        <v>205</v>
      </c>
      <c r="O28" s="17"/>
      <c r="P28" s="17">
        <v>0</v>
      </c>
      <c r="Q28" s="17"/>
      <c r="R28" s="17">
        <v>78</v>
      </c>
      <c r="S28" s="17">
        <v>9.8000000000000007</v>
      </c>
      <c r="T28" s="17">
        <v>11.8</v>
      </c>
      <c r="U28" s="17"/>
      <c r="V28" s="17"/>
      <c r="W28" s="17"/>
      <c r="X28" s="17">
        <v>162.30000000000001</v>
      </c>
      <c r="Y28" s="17">
        <v>6.7</v>
      </c>
      <c r="Z28" s="17">
        <v>5.6</v>
      </c>
      <c r="AA28" s="17">
        <v>16.899999999999999</v>
      </c>
      <c r="AB28" s="17">
        <v>6.9</v>
      </c>
      <c r="AC28" s="17">
        <v>13.1</v>
      </c>
      <c r="AD28" s="17">
        <v>79.599999999999994</v>
      </c>
      <c r="AE28" s="17"/>
      <c r="AF28" s="17"/>
      <c r="AG28" s="17"/>
      <c r="AH28" s="17"/>
      <c r="AI28" s="17">
        <v>110.4</v>
      </c>
      <c r="AJ28" s="17">
        <v>111.5</v>
      </c>
      <c r="AK28" s="17"/>
      <c r="AL28" s="17"/>
      <c r="AM28" s="17"/>
      <c r="AN28" s="17">
        <v>6.5</v>
      </c>
      <c r="AO28" s="17">
        <v>458.9</v>
      </c>
      <c r="AP28" s="17">
        <v>52</v>
      </c>
      <c r="AQ28" s="17">
        <v>142.69999999999999</v>
      </c>
      <c r="AR28" s="17">
        <v>35.5</v>
      </c>
      <c r="AS28" s="17">
        <v>16.100000000000001</v>
      </c>
      <c r="AT28" s="17">
        <v>18.8</v>
      </c>
      <c r="AU28" s="17">
        <v>90.1</v>
      </c>
      <c r="AV28" s="17">
        <v>179.8</v>
      </c>
      <c r="AW28" s="17">
        <v>179.7</v>
      </c>
      <c r="AX28" s="17">
        <v>183.5</v>
      </c>
      <c r="AY28" s="17">
        <v>108</v>
      </c>
      <c r="AZ28" s="17">
        <v>0</v>
      </c>
      <c r="BA28" s="17">
        <v>45.7</v>
      </c>
      <c r="BB28" s="17">
        <v>1.2</v>
      </c>
      <c r="BC28" s="17">
        <v>31.8</v>
      </c>
      <c r="BD28" s="17">
        <v>49</v>
      </c>
      <c r="BE28" s="17"/>
      <c r="BF28" s="17"/>
      <c r="BG28" s="17">
        <v>62.1</v>
      </c>
      <c r="BH28" s="17"/>
      <c r="BI28" s="17"/>
      <c r="BJ28" s="17">
        <v>44.6</v>
      </c>
      <c r="BK28" s="17"/>
      <c r="BL28" s="17"/>
      <c r="BM28" s="17"/>
      <c r="BN28" s="17">
        <v>127.5</v>
      </c>
      <c r="BO28" s="17">
        <v>165.7</v>
      </c>
      <c r="BP28" s="17">
        <v>165.6</v>
      </c>
      <c r="BQ28" s="17">
        <v>166.9</v>
      </c>
      <c r="BR28" s="17">
        <v>254.6</v>
      </c>
      <c r="BS28" s="17">
        <v>0</v>
      </c>
      <c r="BT28" s="17"/>
      <c r="BU28" s="17"/>
      <c r="BV28" s="17"/>
      <c r="BW28" s="17"/>
      <c r="BX28" s="17">
        <v>0</v>
      </c>
      <c r="BY28" s="17">
        <v>0</v>
      </c>
      <c r="BZ28" s="17"/>
      <c r="CA28" s="17">
        <v>1.8</v>
      </c>
      <c r="CB28" s="17">
        <v>129.9</v>
      </c>
      <c r="CC28" s="17">
        <v>83.6</v>
      </c>
      <c r="CD28" s="17">
        <v>65.400000000000006</v>
      </c>
      <c r="CE28" s="17">
        <v>71.8</v>
      </c>
      <c r="CF28" s="17">
        <v>29.8</v>
      </c>
      <c r="CG28" s="17"/>
      <c r="CH28" s="17"/>
      <c r="CI28" s="17"/>
      <c r="CJ28" s="17">
        <v>141.6</v>
      </c>
      <c r="CK28" s="17">
        <v>142.80000000000001</v>
      </c>
      <c r="CL28" s="17">
        <v>169</v>
      </c>
      <c r="CM28" s="17"/>
      <c r="CN28" s="17"/>
      <c r="CO28" s="17"/>
      <c r="CP28" s="17"/>
      <c r="CQ28" s="17"/>
      <c r="CR28" s="17">
        <v>210.5</v>
      </c>
      <c r="CS28" s="17">
        <v>100.6</v>
      </c>
      <c r="CT28" s="17">
        <v>6</v>
      </c>
      <c r="CU28" s="17">
        <v>1.8</v>
      </c>
      <c r="CV28" s="17">
        <v>13.3</v>
      </c>
      <c r="CW28" s="17">
        <v>0.8</v>
      </c>
      <c r="CX28" s="17">
        <v>32.799999999999997</v>
      </c>
      <c r="CY28" s="17">
        <v>76.8</v>
      </c>
      <c r="CZ28" s="17">
        <v>0</v>
      </c>
      <c r="DA28" s="17">
        <v>0.2</v>
      </c>
      <c r="DB28" s="17">
        <v>11.9</v>
      </c>
      <c r="DC28" s="17">
        <v>9.8000000000000007</v>
      </c>
      <c r="DD28" s="17">
        <v>5.5</v>
      </c>
      <c r="DE28" s="17">
        <v>200.6</v>
      </c>
      <c r="DF28" s="17">
        <v>2</v>
      </c>
      <c r="DG28" s="17">
        <v>3.4</v>
      </c>
      <c r="DH28" s="17">
        <v>4.5999999999999996</v>
      </c>
      <c r="DI28" s="17">
        <v>20.2</v>
      </c>
      <c r="DJ28" s="17">
        <v>20</v>
      </c>
      <c r="DK28" s="17">
        <v>19.100000000000001</v>
      </c>
      <c r="DL28" s="17">
        <v>3.5</v>
      </c>
      <c r="DM28" s="17">
        <v>18.7</v>
      </c>
      <c r="DN28" s="17">
        <v>14</v>
      </c>
      <c r="DO28" s="17">
        <v>18.5</v>
      </c>
      <c r="DP28" s="17">
        <v>5.5</v>
      </c>
      <c r="DQ28" s="17">
        <v>20</v>
      </c>
      <c r="DR28" s="17">
        <v>18.600000000000001</v>
      </c>
      <c r="DS28" s="17">
        <v>3.3</v>
      </c>
      <c r="DT28" s="17">
        <v>17.100000000000001</v>
      </c>
      <c r="DU28" s="17">
        <v>2.2000000000000002</v>
      </c>
      <c r="DV28" s="17">
        <v>0.4</v>
      </c>
      <c r="DW28" s="17">
        <v>0.3</v>
      </c>
      <c r="DX28" s="17">
        <v>13.8</v>
      </c>
      <c r="DY28" s="17">
        <v>7.1</v>
      </c>
      <c r="DZ28" s="17">
        <v>20.3</v>
      </c>
      <c r="EA28" s="17">
        <v>20.2</v>
      </c>
      <c r="EB28" s="17">
        <v>17.7</v>
      </c>
      <c r="EC28" s="17">
        <v>2.8</v>
      </c>
      <c r="ED28" s="17">
        <v>7.3</v>
      </c>
      <c r="EE28" s="17">
        <v>39.200000000000003</v>
      </c>
      <c r="EF28" s="17">
        <v>13.4</v>
      </c>
      <c r="EG28" s="17">
        <v>36.4</v>
      </c>
      <c r="EH28" s="17">
        <v>1.3</v>
      </c>
      <c r="EI28" s="17">
        <v>0.7</v>
      </c>
      <c r="EJ28" s="17">
        <v>50</v>
      </c>
      <c r="EK28" s="17">
        <v>17.100000000000001</v>
      </c>
      <c r="EL28" s="17">
        <v>5</v>
      </c>
      <c r="EM28" s="17">
        <v>8.6999999999999993</v>
      </c>
      <c r="EN28" s="17">
        <v>20.399999999999999</v>
      </c>
      <c r="EO28" s="17">
        <v>20.399999999999999</v>
      </c>
      <c r="EP28" s="17">
        <v>20.100000000000001</v>
      </c>
      <c r="EQ28" s="17">
        <v>0</v>
      </c>
      <c r="ER28" s="17">
        <v>253</v>
      </c>
      <c r="ES28" s="17">
        <v>11.9</v>
      </c>
      <c r="ET28" s="17">
        <v>139.69999999999999</v>
      </c>
      <c r="EU28" s="17">
        <v>0.6</v>
      </c>
      <c r="EV28" s="17">
        <v>8.8000000000000007</v>
      </c>
      <c r="EW28" s="17">
        <v>15.121</v>
      </c>
      <c r="EX28" s="17">
        <v>106.7</v>
      </c>
      <c r="EY28" s="17">
        <v>4.2</v>
      </c>
      <c r="EZ28" s="17">
        <v>2.2000000000000002</v>
      </c>
      <c r="FA28" s="17">
        <v>1.2</v>
      </c>
      <c r="FB28" s="17">
        <v>0</v>
      </c>
      <c r="FC28" s="17">
        <v>11.6</v>
      </c>
      <c r="FD28" s="17">
        <v>6.7</v>
      </c>
      <c r="FE28" s="17">
        <v>19.3</v>
      </c>
      <c r="FF28" s="17">
        <v>9.3000000000000007</v>
      </c>
      <c r="FG28" s="17"/>
      <c r="FH28" s="17"/>
      <c r="FI28" s="17">
        <v>14.2</v>
      </c>
      <c r="FJ28" s="17">
        <v>18.8</v>
      </c>
      <c r="FK28" s="17">
        <v>8.8000000000000007</v>
      </c>
      <c r="FL28" s="17">
        <v>11.1</v>
      </c>
      <c r="FM28" s="17">
        <v>19.899999999999999</v>
      </c>
      <c r="FN28" s="17">
        <v>7415.9210000000003</v>
      </c>
      <c r="FO28" s="15"/>
      <c r="FP28" s="17">
        <v>24.44736</v>
      </c>
      <c r="FQ28" s="17">
        <v>2.33</v>
      </c>
      <c r="FR28" s="17">
        <v>11.6</v>
      </c>
      <c r="FS28" s="17">
        <v>9</v>
      </c>
      <c r="FT28" s="17">
        <v>26.3</v>
      </c>
      <c r="FU28" s="17">
        <v>18.899999999999999</v>
      </c>
      <c r="FV28" s="17">
        <v>5</v>
      </c>
      <c r="FW28" s="17">
        <v>8.8000000000000007</v>
      </c>
      <c r="FX28" s="17">
        <v>106.37736</v>
      </c>
    </row>
    <row r="29" spans="1:180" ht="24" customHeight="1" x14ac:dyDescent="0.3">
      <c r="A29" s="16" t="s">
        <v>90</v>
      </c>
      <c r="B29" s="16" t="s">
        <v>806</v>
      </c>
      <c r="C29" s="17">
        <v>202.8</v>
      </c>
      <c r="D29" s="17">
        <v>618.79999999999995</v>
      </c>
      <c r="E29" s="17">
        <v>213.2</v>
      </c>
      <c r="F29" s="17"/>
      <c r="G29" s="17"/>
      <c r="H29" s="17">
        <v>89.9</v>
      </c>
      <c r="I29" s="17">
        <v>212.8</v>
      </c>
      <c r="J29" s="17"/>
      <c r="K29" s="17"/>
      <c r="L29" s="17">
        <v>0</v>
      </c>
      <c r="M29" s="17">
        <v>0</v>
      </c>
      <c r="N29" s="17">
        <v>203.4</v>
      </c>
      <c r="O29" s="17"/>
      <c r="P29" s="17">
        <v>0</v>
      </c>
      <c r="Q29" s="17"/>
      <c r="R29" s="17">
        <v>283.3</v>
      </c>
      <c r="S29" s="17">
        <v>9.8000000000000007</v>
      </c>
      <c r="T29" s="17">
        <v>12.1</v>
      </c>
      <c r="U29" s="17"/>
      <c r="V29" s="17"/>
      <c r="W29" s="17"/>
      <c r="X29" s="17">
        <v>166</v>
      </c>
      <c r="Y29" s="17">
        <v>6.8</v>
      </c>
      <c r="Z29" s="17">
        <v>5.7</v>
      </c>
      <c r="AA29" s="17">
        <v>16.7</v>
      </c>
      <c r="AB29" s="17">
        <v>7</v>
      </c>
      <c r="AC29" s="17">
        <v>13.1</v>
      </c>
      <c r="AD29" s="17">
        <v>79.7</v>
      </c>
      <c r="AE29" s="17"/>
      <c r="AF29" s="17"/>
      <c r="AG29" s="17"/>
      <c r="AH29" s="17"/>
      <c r="AI29" s="17">
        <v>110.6</v>
      </c>
      <c r="AJ29" s="17">
        <v>111.6</v>
      </c>
      <c r="AK29" s="17"/>
      <c r="AL29" s="17"/>
      <c r="AM29" s="17"/>
      <c r="AN29" s="17">
        <v>6.5</v>
      </c>
      <c r="AO29" s="17">
        <v>457.6</v>
      </c>
      <c r="AP29" s="17">
        <v>50.9</v>
      </c>
      <c r="AQ29" s="17">
        <v>143.9</v>
      </c>
      <c r="AR29" s="17">
        <v>33.6</v>
      </c>
      <c r="AS29" s="17">
        <v>15.9</v>
      </c>
      <c r="AT29" s="17">
        <v>18.8</v>
      </c>
      <c r="AU29" s="17">
        <v>89.9</v>
      </c>
      <c r="AV29" s="17">
        <v>179.7</v>
      </c>
      <c r="AW29" s="17">
        <v>180.2</v>
      </c>
      <c r="AX29" s="17">
        <v>183.5</v>
      </c>
      <c r="AY29" s="17">
        <v>108.6</v>
      </c>
      <c r="AZ29" s="17">
        <v>0</v>
      </c>
      <c r="BA29" s="17">
        <v>45.8</v>
      </c>
      <c r="BB29" s="17">
        <v>1.2</v>
      </c>
      <c r="BC29" s="17">
        <v>31.9</v>
      </c>
      <c r="BD29" s="17">
        <v>52.9</v>
      </c>
      <c r="BE29" s="17"/>
      <c r="BF29" s="17"/>
      <c r="BG29" s="17">
        <v>62.6</v>
      </c>
      <c r="BH29" s="17"/>
      <c r="BI29" s="17"/>
      <c r="BJ29" s="17">
        <v>44.2</v>
      </c>
      <c r="BK29" s="17"/>
      <c r="BL29" s="17"/>
      <c r="BM29" s="17"/>
      <c r="BN29" s="17">
        <v>128</v>
      </c>
      <c r="BO29" s="17">
        <v>159.5</v>
      </c>
      <c r="BP29" s="17">
        <v>159.80000000000001</v>
      </c>
      <c r="BQ29" s="17">
        <v>160</v>
      </c>
      <c r="BR29" s="17">
        <v>247.1</v>
      </c>
      <c r="BS29" s="17">
        <v>0</v>
      </c>
      <c r="BT29" s="17"/>
      <c r="BU29" s="17"/>
      <c r="BV29" s="17"/>
      <c r="BW29" s="17"/>
      <c r="BX29" s="17">
        <v>0</v>
      </c>
      <c r="BY29" s="17">
        <v>0</v>
      </c>
      <c r="BZ29" s="17"/>
      <c r="CA29" s="17">
        <v>1.8</v>
      </c>
      <c r="CB29" s="17">
        <v>141.19999999999999</v>
      </c>
      <c r="CC29" s="17">
        <v>88.9</v>
      </c>
      <c r="CD29" s="17">
        <v>65.900000000000006</v>
      </c>
      <c r="CE29" s="17">
        <v>71</v>
      </c>
      <c r="CF29" s="17">
        <v>30.1</v>
      </c>
      <c r="CG29" s="17"/>
      <c r="CH29" s="17"/>
      <c r="CI29" s="17"/>
      <c r="CJ29" s="17">
        <v>140.69999999999999</v>
      </c>
      <c r="CK29" s="17">
        <v>141.69999999999999</v>
      </c>
      <c r="CL29" s="17">
        <v>168.8</v>
      </c>
      <c r="CM29" s="17"/>
      <c r="CN29" s="17"/>
      <c r="CO29" s="17"/>
      <c r="CP29" s="17"/>
      <c r="CQ29" s="17"/>
      <c r="CR29" s="17">
        <v>210.4</v>
      </c>
      <c r="CS29" s="17">
        <v>100.5</v>
      </c>
      <c r="CT29" s="17">
        <v>6</v>
      </c>
      <c r="CU29" s="17">
        <v>1.8</v>
      </c>
      <c r="CV29" s="17">
        <v>13.3</v>
      </c>
      <c r="CW29" s="17">
        <v>0.8</v>
      </c>
      <c r="CX29" s="17">
        <v>43.8</v>
      </c>
      <c r="CY29" s="17">
        <v>76.599999999999994</v>
      </c>
      <c r="CZ29" s="17">
        <v>0</v>
      </c>
      <c r="DA29" s="17">
        <v>0.3</v>
      </c>
      <c r="DB29" s="17">
        <v>11.6</v>
      </c>
      <c r="DC29" s="17">
        <v>9.9</v>
      </c>
      <c r="DD29" s="17">
        <v>5.4</v>
      </c>
      <c r="DE29" s="17">
        <v>213.8</v>
      </c>
      <c r="DF29" s="17">
        <v>2</v>
      </c>
      <c r="DG29" s="17">
        <v>3.4</v>
      </c>
      <c r="DH29" s="17">
        <v>4.4000000000000004</v>
      </c>
      <c r="DI29" s="17">
        <v>20.3</v>
      </c>
      <c r="DJ29" s="17">
        <v>20</v>
      </c>
      <c r="DK29" s="17">
        <v>19</v>
      </c>
      <c r="DL29" s="17">
        <v>3.5</v>
      </c>
      <c r="DM29" s="17">
        <v>18.600000000000001</v>
      </c>
      <c r="DN29" s="17">
        <v>14.2</v>
      </c>
      <c r="DO29" s="17">
        <v>18.7</v>
      </c>
      <c r="DP29" s="17">
        <v>7.2</v>
      </c>
      <c r="DQ29" s="17">
        <v>27.4</v>
      </c>
      <c r="DR29" s="17">
        <v>19.399999999999999</v>
      </c>
      <c r="DS29" s="17">
        <v>3.4</v>
      </c>
      <c r="DT29" s="17">
        <v>17.100000000000001</v>
      </c>
      <c r="DU29" s="17">
        <v>2.2000000000000002</v>
      </c>
      <c r="DV29" s="17">
        <v>0.4</v>
      </c>
      <c r="DW29" s="17">
        <v>0.3</v>
      </c>
      <c r="DX29" s="17">
        <v>13.9</v>
      </c>
      <c r="DY29" s="17">
        <v>7.2</v>
      </c>
      <c r="DZ29" s="17">
        <v>20.3</v>
      </c>
      <c r="EA29" s="17">
        <v>20.2</v>
      </c>
      <c r="EB29" s="17">
        <v>17.600000000000001</v>
      </c>
      <c r="EC29" s="17">
        <v>5.0999999999999996</v>
      </c>
      <c r="ED29" s="17">
        <v>8.1999999999999993</v>
      </c>
      <c r="EE29" s="17">
        <v>39.299999999999997</v>
      </c>
      <c r="EF29" s="17">
        <v>30.2</v>
      </c>
      <c r="EG29" s="17">
        <v>33</v>
      </c>
      <c r="EH29" s="17">
        <v>1.2</v>
      </c>
      <c r="EI29" s="17">
        <v>1.2</v>
      </c>
      <c r="EJ29" s="17">
        <v>50</v>
      </c>
      <c r="EK29" s="17">
        <v>17.100000000000001</v>
      </c>
      <c r="EL29" s="17">
        <v>4.8</v>
      </c>
      <c r="EM29" s="17">
        <v>8.6999999999999993</v>
      </c>
      <c r="EN29" s="17">
        <v>20.399999999999999</v>
      </c>
      <c r="EO29" s="17">
        <v>20.399999999999999</v>
      </c>
      <c r="EP29" s="17">
        <v>20.100000000000001</v>
      </c>
      <c r="EQ29" s="17">
        <v>0</v>
      </c>
      <c r="ER29" s="17">
        <v>253.1</v>
      </c>
      <c r="ES29" s="17">
        <v>13.3</v>
      </c>
      <c r="ET29" s="17">
        <v>141.9</v>
      </c>
      <c r="EU29" s="17">
        <v>0.6</v>
      </c>
      <c r="EV29" s="17">
        <v>0</v>
      </c>
      <c r="EW29" s="17">
        <v>1.4870000000000001</v>
      </c>
      <c r="EX29" s="17">
        <v>109.1</v>
      </c>
      <c r="EY29" s="17">
        <v>4.2</v>
      </c>
      <c r="EZ29" s="17">
        <v>2.2000000000000002</v>
      </c>
      <c r="FA29" s="17">
        <v>1.2</v>
      </c>
      <c r="FB29" s="17">
        <v>0</v>
      </c>
      <c r="FC29" s="17">
        <v>13.5</v>
      </c>
      <c r="FD29" s="17">
        <v>6.7</v>
      </c>
      <c r="FE29" s="17">
        <v>19.3</v>
      </c>
      <c r="FF29" s="17">
        <v>9.1999999999999993</v>
      </c>
      <c r="FG29" s="17"/>
      <c r="FH29" s="17"/>
      <c r="FI29" s="17">
        <v>14.4</v>
      </c>
      <c r="FJ29" s="17">
        <v>19.100000000000001</v>
      </c>
      <c r="FK29" s="17">
        <v>7.7</v>
      </c>
      <c r="FL29" s="17">
        <v>11.2</v>
      </c>
      <c r="FM29" s="17">
        <v>19.100000000000001</v>
      </c>
      <c r="FN29" s="17">
        <v>7657.3869999999997</v>
      </c>
      <c r="FO29" s="15"/>
      <c r="FP29" s="17">
        <v>24.44736</v>
      </c>
      <c r="FQ29" s="17">
        <v>3.26</v>
      </c>
      <c r="FR29" s="17">
        <v>11.6</v>
      </c>
      <c r="FS29" s="17">
        <v>9</v>
      </c>
      <c r="FT29" s="17">
        <v>26.1</v>
      </c>
      <c r="FU29" s="17">
        <v>18.899999999999999</v>
      </c>
      <c r="FV29" s="17">
        <v>5</v>
      </c>
      <c r="FW29" s="17">
        <v>8.6</v>
      </c>
      <c r="FX29" s="17">
        <v>106.90736</v>
      </c>
    </row>
    <row r="30" spans="1:180" ht="24" customHeight="1" x14ac:dyDescent="0.3">
      <c r="A30" s="16" t="s">
        <v>90</v>
      </c>
      <c r="B30" s="16" t="s">
        <v>807</v>
      </c>
      <c r="C30" s="17">
        <v>203.9</v>
      </c>
      <c r="D30" s="17">
        <v>622.79999999999995</v>
      </c>
      <c r="E30" s="17">
        <v>213.4</v>
      </c>
      <c r="F30" s="17"/>
      <c r="G30" s="17"/>
      <c r="H30" s="17">
        <v>90.7</v>
      </c>
      <c r="I30" s="17">
        <v>212.8</v>
      </c>
      <c r="J30" s="17"/>
      <c r="K30" s="17"/>
      <c r="L30" s="17">
        <v>0</v>
      </c>
      <c r="M30" s="17">
        <v>0</v>
      </c>
      <c r="N30" s="17">
        <v>202.3</v>
      </c>
      <c r="O30" s="17"/>
      <c r="P30" s="17">
        <v>0</v>
      </c>
      <c r="Q30" s="17"/>
      <c r="R30" s="17">
        <v>281.60000000000002</v>
      </c>
      <c r="S30" s="17">
        <v>9.8000000000000007</v>
      </c>
      <c r="T30" s="17">
        <v>12.3</v>
      </c>
      <c r="U30" s="17"/>
      <c r="V30" s="17"/>
      <c r="W30" s="17"/>
      <c r="X30" s="17">
        <v>167</v>
      </c>
      <c r="Y30" s="17">
        <v>7.2</v>
      </c>
      <c r="Z30" s="17">
        <v>5.8</v>
      </c>
      <c r="AA30" s="17">
        <v>16.600000000000001</v>
      </c>
      <c r="AB30" s="17">
        <v>6.9</v>
      </c>
      <c r="AC30" s="17">
        <v>13.8</v>
      </c>
      <c r="AD30" s="17">
        <v>80.3</v>
      </c>
      <c r="AE30" s="17"/>
      <c r="AF30" s="17"/>
      <c r="AG30" s="17"/>
      <c r="AH30" s="17"/>
      <c r="AI30" s="17">
        <v>110.8</v>
      </c>
      <c r="AJ30" s="17">
        <v>112.2</v>
      </c>
      <c r="AK30" s="17"/>
      <c r="AL30" s="17"/>
      <c r="AM30" s="17"/>
      <c r="AN30" s="17">
        <v>6.5</v>
      </c>
      <c r="AO30" s="17">
        <v>460.2</v>
      </c>
      <c r="AP30" s="17">
        <v>50</v>
      </c>
      <c r="AQ30" s="17">
        <v>150.1</v>
      </c>
      <c r="AR30" s="17">
        <v>35.700000000000003</v>
      </c>
      <c r="AS30" s="17">
        <v>15.9</v>
      </c>
      <c r="AT30" s="17">
        <v>18.8</v>
      </c>
      <c r="AU30" s="17">
        <v>93.1</v>
      </c>
      <c r="AV30" s="17">
        <v>181.6</v>
      </c>
      <c r="AW30" s="17">
        <v>182.4</v>
      </c>
      <c r="AX30" s="17">
        <v>184.2</v>
      </c>
      <c r="AY30" s="17">
        <v>108.9</v>
      </c>
      <c r="AZ30" s="17">
        <v>0</v>
      </c>
      <c r="BA30" s="17">
        <v>46</v>
      </c>
      <c r="BB30" s="17">
        <v>1.2</v>
      </c>
      <c r="BC30" s="17">
        <v>32</v>
      </c>
      <c r="BD30" s="17">
        <v>75.3</v>
      </c>
      <c r="BE30" s="17"/>
      <c r="BF30" s="17"/>
      <c r="BG30" s="17">
        <v>63.1</v>
      </c>
      <c r="BH30" s="17"/>
      <c r="BI30" s="17"/>
      <c r="BJ30" s="17">
        <v>43.9</v>
      </c>
      <c r="BK30" s="17"/>
      <c r="BL30" s="17"/>
      <c r="BM30" s="17"/>
      <c r="BN30" s="17">
        <v>127.9</v>
      </c>
      <c r="BO30" s="17">
        <v>168.8</v>
      </c>
      <c r="BP30" s="17">
        <v>167.9</v>
      </c>
      <c r="BQ30" s="17">
        <v>169.2</v>
      </c>
      <c r="BR30" s="17">
        <v>250</v>
      </c>
      <c r="BS30" s="17">
        <v>0</v>
      </c>
      <c r="BT30" s="17"/>
      <c r="BU30" s="17"/>
      <c r="BV30" s="17"/>
      <c r="BW30" s="17"/>
      <c r="BX30" s="17">
        <v>0</v>
      </c>
      <c r="BY30" s="17">
        <v>0</v>
      </c>
      <c r="BZ30" s="17"/>
      <c r="CA30" s="17">
        <v>1.9</v>
      </c>
      <c r="CB30" s="17">
        <v>181.9</v>
      </c>
      <c r="CC30" s="17">
        <v>94.9</v>
      </c>
      <c r="CD30" s="17">
        <v>66.2</v>
      </c>
      <c r="CE30" s="17">
        <v>70.900000000000006</v>
      </c>
      <c r="CF30" s="17">
        <v>30.2</v>
      </c>
      <c r="CG30" s="17"/>
      <c r="CH30" s="17"/>
      <c r="CI30" s="17"/>
      <c r="CJ30" s="17">
        <v>140.4</v>
      </c>
      <c r="CK30" s="17">
        <v>141.30000000000001</v>
      </c>
      <c r="CL30" s="17">
        <v>167.7</v>
      </c>
      <c r="CM30" s="17"/>
      <c r="CN30" s="17"/>
      <c r="CO30" s="17"/>
      <c r="CP30" s="17"/>
      <c r="CQ30" s="17"/>
      <c r="CR30" s="17">
        <v>210</v>
      </c>
      <c r="CS30" s="17">
        <v>100.4</v>
      </c>
      <c r="CT30" s="17">
        <v>6</v>
      </c>
      <c r="CU30" s="17">
        <v>1.8</v>
      </c>
      <c r="CV30" s="17">
        <v>13.3</v>
      </c>
      <c r="CW30" s="17">
        <v>0.7</v>
      </c>
      <c r="CX30" s="17">
        <v>57.3</v>
      </c>
      <c r="CY30" s="17">
        <v>80.8</v>
      </c>
      <c r="CZ30" s="17">
        <v>0</v>
      </c>
      <c r="DA30" s="17">
        <v>0.3</v>
      </c>
      <c r="DB30" s="17">
        <v>11.7</v>
      </c>
      <c r="DC30" s="17">
        <v>10</v>
      </c>
      <c r="DD30" s="17">
        <v>5.4</v>
      </c>
      <c r="DE30" s="17">
        <v>203.3</v>
      </c>
      <c r="DF30" s="17">
        <v>2</v>
      </c>
      <c r="DG30" s="17">
        <v>3.4</v>
      </c>
      <c r="DH30" s="17">
        <v>4.4000000000000004</v>
      </c>
      <c r="DI30" s="17">
        <v>20.6</v>
      </c>
      <c r="DJ30" s="17">
        <v>20</v>
      </c>
      <c r="DK30" s="17">
        <v>19.100000000000001</v>
      </c>
      <c r="DL30" s="17">
        <v>3.5</v>
      </c>
      <c r="DM30" s="17">
        <v>18.600000000000001</v>
      </c>
      <c r="DN30" s="17">
        <v>14.3</v>
      </c>
      <c r="DO30" s="17">
        <v>18.8</v>
      </c>
      <c r="DP30" s="17">
        <v>7.9</v>
      </c>
      <c r="DQ30" s="17">
        <v>38.700000000000003</v>
      </c>
      <c r="DR30" s="17">
        <v>19.600000000000001</v>
      </c>
      <c r="DS30" s="17">
        <v>3.3</v>
      </c>
      <c r="DT30" s="17">
        <v>17.100000000000001</v>
      </c>
      <c r="DU30" s="17">
        <v>2.2000000000000002</v>
      </c>
      <c r="DV30" s="17">
        <v>0.4</v>
      </c>
      <c r="DW30" s="17">
        <v>0.3</v>
      </c>
      <c r="DX30" s="17">
        <v>13.9</v>
      </c>
      <c r="DY30" s="17">
        <v>7.2</v>
      </c>
      <c r="DZ30" s="17">
        <v>20.2</v>
      </c>
      <c r="EA30" s="17">
        <v>20.2</v>
      </c>
      <c r="EB30" s="17">
        <v>17.600000000000001</v>
      </c>
      <c r="EC30" s="17">
        <v>9.3000000000000007</v>
      </c>
      <c r="ED30" s="17">
        <v>7.4</v>
      </c>
      <c r="EE30" s="17">
        <v>39.700000000000003</v>
      </c>
      <c r="EF30" s="17">
        <v>24.5</v>
      </c>
      <c r="EG30" s="17">
        <v>32.4</v>
      </c>
      <c r="EH30" s="17">
        <v>2.6</v>
      </c>
      <c r="EI30" s="17">
        <v>2</v>
      </c>
      <c r="EJ30" s="17">
        <v>50</v>
      </c>
      <c r="EK30" s="17">
        <v>17.100000000000001</v>
      </c>
      <c r="EL30" s="17">
        <v>4.8</v>
      </c>
      <c r="EM30" s="17">
        <v>8.6999999999999993</v>
      </c>
      <c r="EN30" s="17">
        <v>20.399999999999999</v>
      </c>
      <c r="EO30" s="17">
        <v>20.399999999999999</v>
      </c>
      <c r="EP30" s="17">
        <v>20.100000000000001</v>
      </c>
      <c r="EQ30" s="17">
        <v>0</v>
      </c>
      <c r="ER30" s="17">
        <v>252.9</v>
      </c>
      <c r="ES30" s="17">
        <v>14.8</v>
      </c>
      <c r="ET30" s="17">
        <v>143</v>
      </c>
      <c r="EU30" s="17">
        <v>0.6</v>
      </c>
      <c r="EV30" s="17">
        <v>0</v>
      </c>
      <c r="EW30" s="17">
        <v>1.569</v>
      </c>
      <c r="EX30" s="17">
        <v>110.5</v>
      </c>
      <c r="EY30" s="17">
        <v>4.2</v>
      </c>
      <c r="EZ30" s="17">
        <v>2.2000000000000002</v>
      </c>
      <c r="FA30" s="17">
        <v>1.2</v>
      </c>
      <c r="FB30" s="17">
        <v>0</v>
      </c>
      <c r="FC30" s="17">
        <v>15.1</v>
      </c>
      <c r="FD30" s="17">
        <v>6.7</v>
      </c>
      <c r="FE30" s="17">
        <v>19.2</v>
      </c>
      <c r="FF30" s="17">
        <v>8.4</v>
      </c>
      <c r="FG30" s="17"/>
      <c r="FH30" s="17"/>
      <c r="FI30" s="17">
        <v>14.5</v>
      </c>
      <c r="FJ30" s="17">
        <v>19</v>
      </c>
      <c r="FK30" s="17">
        <v>8.4</v>
      </c>
      <c r="FL30" s="17">
        <v>10.9</v>
      </c>
      <c r="FM30" s="17">
        <v>21.6</v>
      </c>
      <c r="FN30" s="17">
        <v>7806.7690000000002</v>
      </c>
      <c r="FO30" s="15"/>
      <c r="FP30" s="17">
        <v>24.45224</v>
      </c>
      <c r="FQ30" s="17">
        <v>3.27</v>
      </c>
      <c r="FR30" s="17">
        <v>11.6</v>
      </c>
      <c r="FS30" s="17">
        <v>9</v>
      </c>
      <c r="FT30" s="17">
        <v>25.8</v>
      </c>
      <c r="FU30" s="17">
        <v>18.899999999999999</v>
      </c>
      <c r="FV30" s="17">
        <v>5</v>
      </c>
      <c r="FW30" s="17">
        <v>8.6999999999999993</v>
      </c>
      <c r="FX30" s="17">
        <v>106.72224</v>
      </c>
    </row>
    <row r="31" spans="1:180" ht="24" customHeight="1" x14ac:dyDescent="0.3">
      <c r="A31" s="16" t="s">
        <v>90</v>
      </c>
      <c r="B31" s="16" t="s">
        <v>808</v>
      </c>
      <c r="C31" s="17">
        <v>200.3</v>
      </c>
      <c r="D31" s="17">
        <v>622</v>
      </c>
      <c r="E31" s="17">
        <v>212.6</v>
      </c>
      <c r="F31" s="17"/>
      <c r="G31" s="17"/>
      <c r="H31" s="17">
        <v>90.2</v>
      </c>
      <c r="I31" s="17">
        <v>212.2</v>
      </c>
      <c r="J31" s="17"/>
      <c r="K31" s="17"/>
      <c r="L31" s="17">
        <v>0</v>
      </c>
      <c r="M31" s="17">
        <v>0</v>
      </c>
      <c r="N31" s="17">
        <v>202.5</v>
      </c>
      <c r="O31" s="17"/>
      <c r="P31" s="17">
        <v>0</v>
      </c>
      <c r="Q31" s="17"/>
      <c r="R31" s="17">
        <v>368.3</v>
      </c>
      <c r="S31" s="17">
        <v>9.6999999999999993</v>
      </c>
      <c r="T31" s="17">
        <v>12.3</v>
      </c>
      <c r="U31" s="17"/>
      <c r="V31" s="17"/>
      <c r="W31" s="17"/>
      <c r="X31" s="17">
        <v>165.7</v>
      </c>
      <c r="Y31" s="17">
        <v>7</v>
      </c>
      <c r="Z31" s="17">
        <v>5.7</v>
      </c>
      <c r="AA31" s="17">
        <v>16.5</v>
      </c>
      <c r="AB31" s="17">
        <v>6.9</v>
      </c>
      <c r="AC31" s="17">
        <v>13.9</v>
      </c>
      <c r="AD31" s="17">
        <v>80.5</v>
      </c>
      <c r="AE31" s="17"/>
      <c r="AF31" s="17"/>
      <c r="AG31" s="17"/>
      <c r="AH31" s="17"/>
      <c r="AI31" s="17">
        <v>110.5</v>
      </c>
      <c r="AJ31" s="17">
        <v>111.7</v>
      </c>
      <c r="AK31" s="17"/>
      <c r="AL31" s="17"/>
      <c r="AM31" s="17"/>
      <c r="AN31" s="17">
        <v>6.5</v>
      </c>
      <c r="AO31" s="17">
        <v>461.9</v>
      </c>
      <c r="AP31" s="17">
        <v>50</v>
      </c>
      <c r="AQ31" s="17">
        <v>149.69999999999999</v>
      </c>
      <c r="AR31" s="17">
        <v>32.6</v>
      </c>
      <c r="AS31" s="17">
        <v>15.9</v>
      </c>
      <c r="AT31" s="17">
        <v>18.8</v>
      </c>
      <c r="AU31" s="17">
        <v>92.5</v>
      </c>
      <c r="AV31" s="17">
        <v>179.7</v>
      </c>
      <c r="AW31" s="17">
        <v>180.5</v>
      </c>
      <c r="AX31" s="17">
        <v>184.7</v>
      </c>
      <c r="AY31" s="17">
        <v>108.1</v>
      </c>
      <c r="AZ31" s="17">
        <v>0</v>
      </c>
      <c r="BA31" s="17">
        <v>45.9</v>
      </c>
      <c r="BB31" s="17">
        <v>1.2</v>
      </c>
      <c r="BC31" s="17">
        <v>31.6</v>
      </c>
      <c r="BD31" s="17">
        <v>59.1</v>
      </c>
      <c r="BE31" s="17"/>
      <c r="BF31" s="17"/>
      <c r="BG31" s="17">
        <v>62.5</v>
      </c>
      <c r="BH31" s="17"/>
      <c r="BI31" s="17"/>
      <c r="BJ31" s="17">
        <v>43.5</v>
      </c>
      <c r="BK31" s="17"/>
      <c r="BL31" s="17"/>
      <c r="BM31" s="17"/>
      <c r="BN31" s="17">
        <v>127.7</v>
      </c>
      <c r="BO31" s="17">
        <v>170.7</v>
      </c>
      <c r="BP31" s="17">
        <v>168.1</v>
      </c>
      <c r="BQ31" s="17">
        <v>171.4</v>
      </c>
      <c r="BR31" s="17">
        <v>245.4</v>
      </c>
      <c r="BS31" s="17">
        <v>0</v>
      </c>
      <c r="BT31" s="17"/>
      <c r="BU31" s="17"/>
      <c r="BV31" s="17"/>
      <c r="BW31" s="17"/>
      <c r="BX31" s="17">
        <v>0</v>
      </c>
      <c r="BY31" s="17">
        <v>0</v>
      </c>
      <c r="BZ31" s="17"/>
      <c r="CA31" s="17">
        <v>1.9</v>
      </c>
      <c r="CB31" s="17">
        <v>173</v>
      </c>
      <c r="CC31" s="17">
        <v>93</v>
      </c>
      <c r="CD31" s="17">
        <v>65.900000000000006</v>
      </c>
      <c r="CE31" s="17">
        <v>70.8</v>
      </c>
      <c r="CF31" s="17">
        <v>30</v>
      </c>
      <c r="CG31" s="17"/>
      <c r="CH31" s="17"/>
      <c r="CI31" s="17"/>
      <c r="CJ31" s="17">
        <v>140.69999999999999</v>
      </c>
      <c r="CK31" s="17">
        <v>141.9</v>
      </c>
      <c r="CL31" s="17">
        <v>168.8</v>
      </c>
      <c r="CM31" s="17"/>
      <c r="CN31" s="17"/>
      <c r="CO31" s="17"/>
      <c r="CP31" s="17"/>
      <c r="CQ31" s="17"/>
      <c r="CR31" s="17">
        <v>209.3</v>
      </c>
      <c r="CS31" s="17">
        <v>100.2</v>
      </c>
      <c r="CT31" s="17">
        <v>6</v>
      </c>
      <c r="CU31" s="17">
        <v>1.8</v>
      </c>
      <c r="CV31" s="17">
        <v>13.3</v>
      </c>
      <c r="CW31" s="17">
        <v>1</v>
      </c>
      <c r="CX31" s="17">
        <v>60</v>
      </c>
      <c r="CY31" s="17">
        <v>77.5</v>
      </c>
      <c r="CZ31" s="17">
        <v>0.6</v>
      </c>
      <c r="DA31" s="17">
        <v>0.4</v>
      </c>
      <c r="DB31" s="17">
        <v>11.7</v>
      </c>
      <c r="DC31" s="17">
        <v>10</v>
      </c>
      <c r="DD31" s="17">
        <v>5.4</v>
      </c>
      <c r="DE31" s="17">
        <v>206.9</v>
      </c>
      <c r="DF31" s="17">
        <v>2</v>
      </c>
      <c r="DG31" s="17">
        <v>3.4</v>
      </c>
      <c r="DH31" s="17">
        <v>4.4000000000000004</v>
      </c>
      <c r="DI31" s="17">
        <v>20.3</v>
      </c>
      <c r="DJ31" s="17">
        <v>20</v>
      </c>
      <c r="DK31" s="17">
        <v>19.100000000000001</v>
      </c>
      <c r="DL31" s="17">
        <v>3.5</v>
      </c>
      <c r="DM31" s="17">
        <v>18.7</v>
      </c>
      <c r="DN31" s="17">
        <v>14.3</v>
      </c>
      <c r="DO31" s="17">
        <v>18.600000000000001</v>
      </c>
      <c r="DP31" s="17">
        <v>10.4</v>
      </c>
      <c r="DQ31" s="17">
        <v>39.799999999999997</v>
      </c>
      <c r="DR31" s="17">
        <v>19.7</v>
      </c>
      <c r="DS31" s="17">
        <v>3.4</v>
      </c>
      <c r="DT31" s="17">
        <v>17.100000000000001</v>
      </c>
      <c r="DU31" s="17">
        <v>2.2000000000000002</v>
      </c>
      <c r="DV31" s="17">
        <v>0.4</v>
      </c>
      <c r="DW31" s="17">
        <v>0.4</v>
      </c>
      <c r="DX31" s="17">
        <v>13.9</v>
      </c>
      <c r="DY31" s="17">
        <v>7.2</v>
      </c>
      <c r="DZ31" s="17">
        <v>20.2</v>
      </c>
      <c r="EA31" s="17">
        <v>20.2</v>
      </c>
      <c r="EB31" s="17">
        <v>17.7</v>
      </c>
      <c r="EC31" s="17">
        <v>8.8000000000000007</v>
      </c>
      <c r="ED31" s="17">
        <v>12</v>
      </c>
      <c r="EE31" s="17">
        <v>40.1</v>
      </c>
      <c r="EF31" s="17">
        <v>25.7</v>
      </c>
      <c r="EG31" s="17">
        <v>39.700000000000003</v>
      </c>
      <c r="EH31" s="17">
        <v>2.5</v>
      </c>
      <c r="EI31" s="17">
        <v>3.4</v>
      </c>
      <c r="EJ31" s="17">
        <v>50</v>
      </c>
      <c r="EK31" s="17">
        <v>16.8</v>
      </c>
      <c r="EL31" s="17">
        <v>4.8</v>
      </c>
      <c r="EM31" s="17">
        <v>8.6999999999999993</v>
      </c>
      <c r="EN31" s="17">
        <v>20.399999999999999</v>
      </c>
      <c r="EO31" s="17">
        <v>20.399999999999999</v>
      </c>
      <c r="EP31" s="17">
        <v>20.100000000000001</v>
      </c>
      <c r="EQ31" s="17">
        <v>0.5</v>
      </c>
      <c r="ER31" s="17">
        <v>251.3</v>
      </c>
      <c r="ES31" s="17">
        <v>16</v>
      </c>
      <c r="ET31" s="17">
        <v>143.69999999999999</v>
      </c>
      <c r="EU31" s="17">
        <v>0.6</v>
      </c>
      <c r="EV31" s="17">
        <v>0</v>
      </c>
      <c r="EW31" s="17">
        <v>7.8E-2</v>
      </c>
      <c r="EX31" s="17">
        <v>111.3</v>
      </c>
      <c r="EY31" s="17">
        <v>4.2</v>
      </c>
      <c r="EZ31" s="17">
        <v>2.2000000000000002</v>
      </c>
      <c r="FA31" s="17">
        <v>1.2</v>
      </c>
      <c r="FB31" s="17">
        <v>0</v>
      </c>
      <c r="FC31" s="17">
        <v>16.5</v>
      </c>
      <c r="FD31" s="17">
        <v>6.7</v>
      </c>
      <c r="FE31" s="17">
        <v>19.2</v>
      </c>
      <c r="FF31" s="17">
        <v>8.8000000000000007</v>
      </c>
      <c r="FG31" s="17"/>
      <c r="FH31" s="17"/>
      <c r="FI31" s="17">
        <v>14.5</v>
      </c>
      <c r="FJ31" s="17">
        <v>19</v>
      </c>
      <c r="FK31" s="17">
        <v>9</v>
      </c>
      <c r="FL31" s="17">
        <v>10.1</v>
      </c>
      <c r="FM31" s="17">
        <v>21.2</v>
      </c>
      <c r="FN31" s="17">
        <v>7872.9780000000001</v>
      </c>
      <c r="FO31" s="15"/>
      <c r="FP31" s="17">
        <v>24.450310000000002</v>
      </c>
      <c r="FQ31" s="17">
        <v>3.27</v>
      </c>
      <c r="FR31" s="17">
        <v>11.2</v>
      </c>
      <c r="FS31" s="17">
        <v>9</v>
      </c>
      <c r="FT31" s="17">
        <v>25.6</v>
      </c>
      <c r="FU31" s="17">
        <v>18.899999999999999</v>
      </c>
      <c r="FV31" s="17">
        <v>4.9000000000000004</v>
      </c>
      <c r="FW31" s="17">
        <v>8.6999999999999993</v>
      </c>
      <c r="FX31" s="17">
        <v>106.02030999999999</v>
      </c>
    </row>
    <row r="32" spans="1:180" ht="24" customHeight="1" x14ac:dyDescent="0.3">
      <c r="A32" s="16" t="s">
        <v>90</v>
      </c>
      <c r="B32" s="16" t="s">
        <v>809</v>
      </c>
      <c r="C32" s="17">
        <v>204</v>
      </c>
      <c r="D32" s="17">
        <v>628.9</v>
      </c>
      <c r="E32" s="17">
        <v>212.1</v>
      </c>
      <c r="F32" s="17"/>
      <c r="G32" s="17"/>
      <c r="H32" s="17">
        <v>90.1</v>
      </c>
      <c r="I32" s="17">
        <v>212.4</v>
      </c>
      <c r="J32" s="17"/>
      <c r="K32" s="17"/>
      <c r="L32" s="17">
        <v>0</v>
      </c>
      <c r="M32" s="17">
        <v>0</v>
      </c>
      <c r="N32" s="17">
        <v>200.7</v>
      </c>
      <c r="O32" s="17"/>
      <c r="P32" s="17">
        <v>0</v>
      </c>
      <c r="Q32" s="17"/>
      <c r="R32" s="17">
        <v>470.8</v>
      </c>
      <c r="S32" s="17">
        <v>9.8000000000000007</v>
      </c>
      <c r="T32" s="17">
        <v>12.3</v>
      </c>
      <c r="U32" s="17"/>
      <c r="V32" s="17"/>
      <c r="W32" s="17"/>
      <c r="X32" s="17">
        <v>169.1</v>
      </c>
      <c r="Y32" s="17">
        <v>7.8</v>
      </c>
      <c r="Z32" s="17">
        <v>5</v>
      </c>
      <c r="AA32" s="17">
        <v>10.6</v>
      </c>
      <c r="AB32" s="17">
        <v>6.9</v>
      </c>
      <c r="AC32" s="17">
        <v>13.9</v>
      </c>
      <c r="AD32" s="17">
        <v>81</v>
      </c>
      <c r="AE32" s="17"/>
      <c r="AF32" s="17"/>
      <c r="AG32" s="17"/>
      <c r="AH32" s="17"/>
      <c r="AI32" s="17">
        <v>111</v>
      </c>
      <c r="AJ32" s="17">
        <v>111.3</v>
      </c>
      <c r="AK32" s="17"/>
      <c r="AL32" s="17"/>
      <c r="AM32" s="17"/>
      <c r="AN32" s="17">
        <v>6.5</v>
      </c>
      <c r="AO32" s="17">
        <v>460.4</v>
      </c>
      <c r="AP32" s="17">
        <v>50</v>
      </c>
      <c r="AQ32" s="17">
        <v>142.6</v>
      </c>
      <c r="AR32" s="17">
        <v>34.200000000000003</v>
      </c>
      <c r="AS32" s="17">
        <v>15.9</v>
      </c>
      <c r="AT32" s="17">
        <v>18.8</v>
      </c>
      <c r="AU32" s="17">
        <v>95</v>
      </c>
      <c r="AV32" s="17">
        <v>182.8</v>
      </c>
      <c r="AW32" s="17">
        <v>183.4</v>
      </c>
      <c r="AX32" s="17">
        <v>185.3</v>
      </c>
      <c r="AY32" s="17">
        <v>109</v>
      </c>
      <c r="AZ32" s="17">
        <v>0</v>
      </c>
      <c r="BA32" s="17">
        <v>43.3</v>
      </c>
      <c r="BB32" s="17">
        <v>1.2</v>
      </c>
      <c r="BC32" s="17">
        <v>32.299999999999997</v>
      </c>
      <c r="BD32" s="17">
        <v>57.8</v>
      </c>
      <c r="BE32" s="17"/>
      <c r="BF32" s="17"/>
      <c r="BG32" s="17">
        <v>86.2</v>
      </c>
      <c r="BH32" s="17"/>
      <c r="BI32" s="17"/>
      <c r="BJ32" s="17">
        <v>43.9</v>
      </c>
      <c r="BK32" s="17"/>
      <c r="BL32" s="17"/>
      <c r="BM32" s="17"/>
      <c r="BN32" s="17">
        <v>128.5</v>
      </c>
      <c r="BO32" s="17">
        <v>154.9</v>
      </c>
      <c r="BP32" s="17">
        <v>154.6</v>
      </c>
      <c r="BQ32" s="17">
        <v>153.9</v>
      </c>
      <c r="BR32" s="17">
        <v>232.7</v>
      </c>
      <c r="BS32" s="17">
        <v>0</v>
      </c>
      <c r="BT32" s="17"/>
      <c r="BU32" s="17"/>
      <c r="BV32" s="17"/>
      <c r="BW32" s="17"/>
      <c r="BX32" s="17">
        <v>0</v>
      </c>
      <c r="BY32" s="17">
        <v>0</v>
      </c>
      <c r="BZ32" s="17"/>
      <c r="CA32" s="17">
        <v>1.8</v>
      </c>
      <c r="CB32" s="17">
        <v>154.4</v>
      </c>
      <c r="CC32" s="17">
        <v>90.6</v>
      </c>
      <c r="CD32" s="17">
        <v>66.599999999999994</v>
      </c>
      <c r="CE32" s="17">
        <v>70.900000000000006</v>
      </c>
      <c r="CF32" s="17">
        <v>30.3</v>
      </c>
      <c r="CG32" s="17"/>
      <c r="CH32" s="17"/>
      <c r="CI32" s="17"/>
      <c r="CJ32" s="17">
        <v>140.4</v>
      </c>
      <c r="CK32" s="17">
        <v>141.1</v>
      </c>
      <c r="CL32" s="17">
        <v>167.7</v>
      </c>
      <c r="CM32" s="17"/>
      <c r="CN32" s="17"/>
      <c r="CO32" s="17"/>
      <c r="CP32" s="17"/>
      <c r="CQ32" s="17"/>
      <c r="CR32" s="17">
        <v>208.3</v>
      </c>
      <c r="CS32" s="17">
        <v>99.4</v>
      </c>
      <c r="CT32" s="17">
        <v>6</v>
      </c>
      <c r="CU32" s="17">
        <v>1.8</v>
      </c>
      <c r="CV32" s="17">
        <v>12.9</v>
      </c>
      <c r="CW32" s="17">
        <v>1.2</v>
      </c>
      <c r="CX32" s="17">
        <v>55</v>
      </c>
      <c r="CY32" s="17">
        <v>78</v>
      </c>
      <c r="CZ32" s="17">
        <v>1.1000000000000001</v>
      </c>
      <c r="DA32" s="17">
        <v>0.4</v>
      </c>
      <c r="DB32" s="17">
        <v>11.7</v>
      </c>
      <c r="DC32" s="17">
        <v>9.9</v>
      </c>
      <c r="DD32" s="17">
        <v>5.3</v>
      </c>
      <c r="DE32" s="17">
        <v>207.8</v>
      </c>
      <c r="DF32" s="17">
        <v>2</v>
      </c>
      <c r="DG32" s="17">
        <v>3.4</v>
      </c>
      <c r="DH32" s="17">
        <v>4.4000000000000004</v>
      </c>
      <c r="DI32" s="17">
        <v>20.6</v>
      </c>
      <c r="DJ32" s="17">
        <v>20</v>
      </c>
      <c r="DK32" s="17">
        <v>19.100000000000001</v>
      </c>
      <c r="DL32" s="17">
        <v>3.5</v>
      </c>
      <c r="DM32" s="17">
        <v>18.7</v>
      </c>
      <c r="DN32" s="17">
        <v>14.3</v>
      </c>
      <c r="DO32" s="17">
        <v>18.5</v>
      </c>
      <c r="DP32" s="17">
        <v>10.199999999999999</v>
      </c>
      <c r="DQ32" s="17">
        <v>40.6</v>
      </c>
      <c r="DR32" s="17">
        <v>19.8</v>
      </c>
      <c r="DS32" s="17">
        <v>3.4</v>
      </c>
      <c r="DT32" s="17">
        <v>19.2</v>
      </c>
      <c r="DU32" s="17">
        <v>2.2000000000000002</v>
      </c>
      <c r="DV32" s="17">
        <v>0.4</v>
      </c>
      <c r="DW32" s="17">
        <v>0.4</v>
      </c>
      <c r="DX32" s="17">
        <v>14</v>
      </c>
      <c r="DY32" s="17">
        <v>7.2</v>
      </c>
      <c r="DZ32" s="17">
        <v>20.399999999999999</v>
      </c>
      <c r="EA32" s="17">
        <v>20.3</v>
      </c>
      <c r="EB32" s="17">
        <v>17.600000000000001</v>
      </c>
      <c r="EC32" s="17">
        <v>8.6</v>
      </c>
      <c r="ED32" s="17">
        <v>22.4</v>
      </c>
      <c r="EE32" s="17">
        <v>40.1</v>
      </c>
      <c r="EF32" s="17">
        <v>33.200000000000003</v>
      </c>
      <c r="EG32" s="17">
        <v>40.200000000000003</v>
      </c>
      <c r="EH32" s="17">
        <v>4.3</v>
      </c>
      <c r="EI32" s="17">
        <v>4.5</v>
      </c>
      <c r="EJ32" s="17">
        <v>50</v>
      </c>
      <c r="EK32" s="17">
        <v>16.7</v>
      </c>
      <c r="EL32" s="17">
        <v>4.8</v>
      </c>
      <c r="EM32" s="17">
        <v>8.6999999999999993</v>
      </c>
      <c r="EN32" s="17">
        <v>20.399999999999999</v>
      </c>
      <c r="EO32" s="17">
        <v>20.399999999999999</v>
      </c>
      <c r="EP32" s="17">
        <v>20.100000000000001</v>
      </c>
      <c r="EQ32" s="17">
        <v>0.6</v>
      </c>
      <c r="ER32" s="17">
        <v>253</v>
      </c>
      <c r="ES32" s="17">
        <v>17.3</v>
      </c>
      <c r="ET32" s="17">
        <v>144.1</v>
      </c>
      <c r="EU32" s="17">
        <v>0.6</v>
      </c>
      <c r="EV32" s="17">
        <v>0</v>
      </c>
      <c r="EW32" s="17">
        <v>0</v>
      </c>
      <c r="EX32" s="17">
        <v>112.1</v>
      </c>
      <c r="EY32" s="17">
        <v>4.2</v>
      </c>
      <c r="EZ32" s="17">
        <v>2.2000000000000002</v>
      </c>
      <c r="FA32" s="17">
        <v>1.2</v>
      </c>
      <c r="FB32" s="17">
        <v>0</v>
      </c>
      <c r="FC32" s="17">
        <v>16.899999999999999</v>
      </c>
      <c r="FD32" s="17">
        <v>6.9</v>
      </c>
      <c r="FE32" s="17">
        <v>19.2</v>
      </c>
      <c r="FF32" s="17">
        <v>8.8000000000000007</v>
      </c>
      <c r="FG32" s="17"/>
      <c r="FH32" s="17"/>
      <c r="FI32" s="17">
        <v>14.5</v>
      </c>
      <c r="FJ32" s="17">
        <v>19</v>
      </c>
      <c r="FK32" s="17">
        <v>9.8000000000000007</v>
      </c>
      <c r="FL32" s="17">
        <v>10.1</v>
      </c>
      <c r="FM32" s="17">
        <v>21.8</v>
      </c>
      <c r="FN32" s="17">
        <v>7950.4</v>
      </c>
      <c r="FO32" s="15"/>
      <c r="FP32" s="17">
        <v>24.448969999999999</v>
      </c>
      <c r="FQ32" s="17">
        <v>3.27</v>
      </c>
      <c r="FR32" s="17">
        <v>11.3</v>
      </c>
      <c r="FS32" s="17">
        <v>9</v>
      </c>
      <c r="FT32" s="17">
        <v>25.4</v>
      </c>
      <c r="FU32" s="17">
        <v>18.899999999999999</v>
      </c>
      <c r="FV32" s="17">
        <v>4.8</v>
      </c>
      <c r="FW32" s="17">
        <v>8.8000000000000007</v>
      </c>
      <c r="FX32" s="17">
        <v>105.91897</v>
      </c>
    </row>
    <row r="33" spans="1:180" ht="24" customHeight="1" x14ac:dyDescent="0.3">
      <c r="A33" s="16" t="s">
        <v>90</v>
      </c>
      <c r="B33" s="16" t="s">
        <v>810</v>
      </c>
      <c r="C33" s="17">
        <v>201.9</v>
      </c>
      <c r="D33" s="17">
        <v>618.5</v>
      </c>
      <c r="E33" s="17">
        <v>212.7</v>
      </c>
      <c r="F33" s="17"/>
      <c r="G33" s="17"/>
      <c r="H33" s="17">
        <v>90</v>
      </c>
      <c r="I33" s="17">
        <v>208.6</v>
      </c>
      <c r="J33" s="17"/>
      <c r="K33" s="17"/>
      <c r="L33" s="17">
        <v>0</v>
      </c>
      <c r="M33" s="17">
        <v>0</v>
      </c>
      <c r="N33" s="17">
        <v>200.2</v>
      </c>
      <c r="O33" s="17"/>
      <c r="P33" s="17">
        <v>0</v>
      </c>
      <c r="Q33" s="17"/>
      <c r="R33" s="17">
        <v>460.7</v>
      </c>
      <c r="S33" s="17">
        <v>9.6999999999999993</v>
      </c>
      <c r="T33" s="17">
        <v>12.1</v>
      </c>
      <c r="U33" s="17"/>
      <c r="V33" s="17"/>
      <c r="W33" s="17"/>
      <c r="X33" s="17">
        <v>166</v>
      </c>
      <c r="Y33" s="17">
        <v>7.1</v>
      </c>
      <c r="Z33" s="17">
        <v>4.7</v>
      </c>
      <c r="AA33" s="17">
        <v>10.6</v>
      </c>
      <c r="AB33" s="17">
        <v>7</v>
      </c>
      <c r="AC33" s="17">
        <v>14</v>
      </c>
      <c r="AD33" s="17">
        <v>79.599999999999994</v>
      </c>
      <c r="AE33" s="17"/>
      <c r="AF33" s="17"/>
      <c r="AG33" s="17"/>
      <c r="AH33" s="17"/>
      <c r="AI33" s="17">
        <v>110.7</v>
      </c>
      <c r="AJ33" s="17">
        <v>111.4</v>
      </c>
      <c r="AK33" s="17"/>
      <c r="AL33" s="17"/>
      <c r="AM33" s="17"/>
      <c r="AN33" s="17">
        <v>6.5</v>
      </c>
      <c r="AO33" s="17">
        <v>457.5</v>
      </c>
      <c r="AP33" s="17">
        <v>50</v>
      </c>
      <c r="AQ33" s="17">
        <v>151</v>
      </c>
      <c r="AR33" s="17">
        <v>34.6</v>
      </c>
      <c r="AS33" s="17">
        <v>15.9</v>
      </c>
      <c r="AT33" s="17">
        <v>18.8</v>
      </c>
      <c r="AU33" s="17">
        <v>90.8</v>
      </c>
      <c r="AV33" s="17">
        <v>180.2</v>
      </c>
      <c r="AW33" s="17">
        <v>180.3</v>
      </c>
      <c r="AX33" s="17">
        <v>183.3</v>
      </c>
      <c r="AY33" s="17">
        <v>107.3</v>
      </c>
      <c r="AZ33" s="17">
        <v>0</v>
      </c>
      <c r="BA33" s="17">
        <v>42.9</v>
      </c>
      <c r="BB33" s="17">
        <v>1.2</v>
      </c>
      <c r="BC33" s="17">
        <v>32</v>
      </c>
      <c r="BD33" s="17">
        <v>56.7</v>
      </c>
      <c r="BE33" s="17"/>
      <c r="BF33" s="17"/>
      <c r="BG33" s="17">
        <v>85.6</v>
      </c>
      <c r="BH33" s="17"/>
      <c r="BI33" s="17"/>
      <c r="BJ33" s="17">
        <v>44.8</v>
      </c>
      <c r="BK33" s="17"/>
      <c r="BL33" s="17"/>
      <c r="BM33" s="17"/>
      <c r="BN33" s="17">
        <v>127.9</v>
      </c>
      <c r="BO33" s="17">
        <v>150</v>
      </c>
      <c r="BP33" s="17">
        <v>149.69999999999999</v>
      </c>
      <c r="BQ33" s="17">
        <v>150.5</v>
      </c>
      <c r="BR33" s="17">
        <v>247.2</v>
      </c>
      <c r="BS33" s="17">
        <v>0</v>
      </c>
      <c r="BT33" s="17"/>
      <c r="BU33" s="17"/>
      <c r="BV33" s="17"/>
      <c r="BW33" s="17"/>
      <c r="BX33" s="17">
        <v>15.9</v>
      </c>
      <c r="BY33" s="17">
        <v>0</v>
      </c>
      <c r="BZ33" s="17"/>
      <c r="CA33" s="17">
        <v>1.7</v>
      </c>
      <c r="CB33" s="17">
        <v>124.3</v>
      </c>
      <c r="CC33" s="17">
        <v>86</v>
      </c>
      <c r="CD33" s="17">
        <v>66</v>
      </c>
      <c r="CE33" s="17">
        <v>70.900000000000006</v>
      </c>
      <c r="CF33" s="17">
        <v>30</v>
      </c>
      <c r="CG33" s="17"/>
      <c r="CH33" s="17"/>
      <c r="CI33" s="17"/>
      <c r="CJ33" s="17">
        <v>139</v>
      </c>
      <c r="CK33" s="17">
        <v>140.6</v>
      </c>
      <c r="CL33" s="17">
        <v>168.4</v>
      </c>
      <c r="CM33" s="17"/>
      <c r="CN33" s="17"/>
      <c r="CO33" s="17"/>
      <c r="CP33" s="17"/>
      <c r="CQ33" s="17"/>
      <c r="CR33" s="17">
        <v>207.4</v>
      </c>
      <c r="CS33" s="17">
        <v>98.9</v>
      </c>
      <c r="CT33" s="17">
        <v>6</v>
      </c>
      <c r="CU33" s="17">
        <v>1.8</v>
      </c>
      <c r="CV33" s="17">
        <v>13.1</v>
      </c>
      <c r="CW33" s="17">
        <v>1.3</v>
      </c>
      <c r="CX33" s="17">
        <v>46.9</v>
      </c>
      <c r="CY33" s="17">
        <v>78.8</v>
      </c>
      <c r="CZ33" s="17">
        <v>0.8</v>
      </c>
      <c r="DA33" s="17">
        <v>0.4</v>
      </c>
      <c r="DB33" s="17">
        <v>11.3</v>
      </c>
      <c r="DC33" s="17">
        <v>9.9</v>
      </c>
      <c r="DD33" s="17">
        <v>5.6</v>
      </c>
      <c r="DE33" s="17">
        <v>211.8</v>
      </c>
      <c r="DF33" s="17">
        <v>2</v>
      </c>
      <c r="DG33" s="17">
        <v>3.3</v>
      </c>
      <c r="DH33" s="17">
        <v>4.4000000000000004</v>
      </c>
      <c r="DI33" s="17">
        <v>20.2</v>
      </c>
      <c r="DJ33" s="17">
        <v>20</v>
      </c>
      <c r="DK33" s="17">
        <v>19.100000000000001</v>
      </c>
      <c r="DL33" s="17">
        <v>3.4</v>
      </c>
      <c r="DM33" s="17">
        <v>18.7</v>
      </c>
      <c r="DN33" s="17">
        <v>14.2</v>
      </c>
      <c r="DO33" s="17">
        <v>18.8</v>
      </c>
      <c r="DP33" s="17">
        <v>10.8</v>
      </c>
      <c r="DQ33" s="17">
        <v>34.700000000000003</v>
      </c>
      <c r="DR33" s="17">
        <v>19.7</v>
      </c>
      <c r="DS33" s="17">
        <v>3.4</v>
      </c>
      <c r="DT33" s="17">
        <v>20.2</v>
      </c>
      <c r="DU33" s="17">
        <v>2.2000000000000002</v>
      </c>
      <c r="DV33" s="17">
        <v>0.4</v>
      </c>
      <c r="DW33" s="17">
        <v>0.4</v>
      </c>
      <c r="DX33" s="17">
        <v>14</v>
      </c>
      <c r="DY33" s="17">
        <v>7.1</v>
      </c>
      <c r="DZ33" s="17">
        <v>20.3</v>
      </c>
      <c r="EA33" s="17">
        <v>20.2</v>
      </c>
      <c r="EB33" s="17">
        <v>17.7</v>
      </c>
      <c r="EC33" s="17">
        <v>11.7</v>
      </c>
      <c r="ED33" s="17">
        <v>27.3</v>
      </c>
      <c r="EE33" s="17">
        <v>40.6</v>
      </c>
      <c r="EF33" s="17">
        <v>36.799999999999997</v>
      </c>
      <c r="EG33" s="17">
        <v>43.7</v>
      </c>
      <c r="EH33" s="17">
        <v>3.9</v>
      </c>
      <c r="EI33" s="17">
        <v>6</v>
      </c>
      <c r="EJ33" s="17">
        <v>49.9</v>
      </c>
      <c r="EK33" s="17">
        <v>16.600000000000001</v>
      </c>
      <c r="EL33" s="17">
        <v>4.8</v>
      </c>
      <c r="EM33" s="17">
        <v>8.5</v>
      </c>
      <c r="EN33" s="17">
        <v>20.399999999999999</v>
      </c>
      <c r="EO33" s="17">
        <v>20.399999999999999</v>
      </c>
      <c r="EP33" s="17">
        <v>20.100000000000001</v>
      </c>
      <c r="EQ33" s="17">
        <v>1</v>
      </c>
      <c r="ER33" s="17">
        <v>253</v>
      </c>
      <c r="ES33" s="17">
        <v>17.399999999999999</v>
      </c>
      <c r="ET33" s="17">
        <v>145.69999999999999</v>
      </c>
      <c r="EU33" s="17">
        <v>0.6</v>
      </c>
      <c r="EV33" s="17">
        <v>0</v>
      </c>
      <c r="EW33" s="17">
        <v>0</v>
      </c>
      <c r="EX33" s="17">
        <v>113</v>
      </c>
      <c r="EY33" s="17">
        <v>4.2</v>
      </c>
      <c r="EZ33" s="17">
        <v>2.2000000000000002</v>
      </c>
      <c r="FA33" s="17">
        <v>1.2</v>
      </c>
      <c r="FB33" s="17">
        <v>0</v>
      </c>
      <c r="FC33" s="17">
        <v>17</v>
      </c>
      <c r="FD33" s="17">
        <v>7.2</v>
      </c>
      <c r="FE33" s="17">
        <v>19.2</v>
      </c>
      <c r="FF33" s="17">
        <v>8.4</v>
      </c>
      <c r="FG33" s="17"/>
      <c r="FH33" s="17"/>
      <c r="FI33" s="17">
        <v>14</v>
      </c>
      <c r="FJ33" s="17">
        <v>19</v>
      </c>
      <c r="FK33" s="17">
        <v>8.6999999999999993</v>
      </c>
      <c r="FL33" s="17">
        <v>11.1</v>
      </c>
      <c r="FM33" s="17">
        <v>19.2</v>
      </c>
      <c r="FN33" s="17">
        <v>7895</v>
      </c>
      <c r="FO33" s="15"/>
      <c r="FP33" s="17">
        <v>24.451820000000001</v>
      </c>
      <c r="FQ33" s="17">
        <v>3.27</v>
      </c>
      <c r="FR33" s="17">
        <v>11.5</v>
      </c>
      <c r="FS33" s="17">
        <v>9</v>
      </c>
      <c r="FT33" s="17">
        <v>25.2</v>
      </c>
      <c r="FU33" s="17">
        <v>18.899999999999999</v>
      </c>
      <c r="FV33" s="17">
        <v>4.8</v>
      </c>
      <c r="FW33" s="17">
        <v>8.6999999999999993</v>
      </c>
      <c r="FX33" s="17">
        <v>105.82182</v>
      </c>
    </row>
    <row r="34" spans="1:180" ht="24" customHeight="1" x14ac:dyDescent="0.3">
      <c r="A34" s="18" t="s">
        <v>90</v>
      </c>
      <c r="B34" s="18" t="s">
        <v>811</v>
      </c>
      <c r="C34" s="19">
        <v>203</v>
      </c>
      <c r="D34" s="19">
        <v>620.4</v>
      </c>
      <c r="E34" s="19">
        <v>213.2</v>
      </c>
      <c r="F34" s="19"/>
      <c r="G34" s="19"/>
      <c r="H34" s="19">
        <v>89.9</v>
      </c>
      <c r="I34" s="19">
        <v>205.3</v>
      </c>
      <c r="J34" s="19"/>
      <c r="K34" s="19"/>
      <c r="L34" s="19">
        <v>0</v>
      </c>
      <c r="M34" s="19">
        <v>0</v>
      </c>
      <c r="N34" s="19">
        <v>199.9</v>
      </c>
      <c r="O34" s="19"/>
      <c r="P34" s="19">
        <v>0</v>
      </c>
      <c r="Q34" s="19"/>
      <c r="R34" s="19">
        <v>458.2</v>
      </c>
      <c r="S34" s="19">
        <v>9.6999999999999993</v>
      </c>
      <c r="T34" s="19">
        <v>12</v>
      </c>
      <c r="U34" s="19"/>
      <c r="V34" s="19"/>
      <c r="W34" s="19"/>
      <c r="X34" s="19">
        <v>165.6</v>
      </c>
      <c r="Y34" s="19">
        <v>7</v>
      </c>
      <c r="Z34" s="19">
        <v>4.7</v>
      </c>
      <c r="AA34" s="19">
        <v>10.7</v>
      </c>
      <c r="AB34" s="19">
        <v>7.1</v>
      </c>
      <c r="AC34" s="19">
        <v>14</v>
      </c>
      <c r="AD34" s="19">
        <v>79.599999999999994</v>
      </c>
      <c r="AE34" s="19"/>
      <c r="AF34" s="19"/>
      <c r="AG34" s="19"/>
      <c r="AH34" s="19"/>
      <c r="AI34" s="19">
        <v>110.5</v>
      </c>
      <c r="AJ34" s="19">
        <v>111.6</v>
      </c>
      <c r="AK34" s="19"/>
      <c r="AL34" s="19"/>
      <c r="AM34" s="19"/>
      <c r="AN34" s="19">
        <v>6.5</v>
      </c>
      <c r="AO34" s="19">
        <v>457.1</v>
      </c>
      <c r="AP34" s="19">
        <v>47.6</v>
      </c>
      <c r="AQ34" s="19">
        <v>139.69999999999999</v>
      </c>
      <c r="AR34" s="19">
        <v>33.700000000000003</v>
      </c>
      <c r="AS34" s="19">
        <v>15.7</v>
      </c>
      <c r="AT34" s="19">
        <v>18.8</v>
      </c>
      <c r="AU34" s="19">
        <v>90.8</v>
      </c>
      <c r="AV34" s="19">
        <v>180.4</v>
      </c>
      <c r="AW34" s="19">
        <v>180.5</v>
      </c>
      <c r="AX34" s="19">
        <v>183.8</v>
      </c>
      <c r="AY34" s="19">
        <v>108.4</v>
      </c>
      <c r="AZ34" s="19">
        <v>0</v>
      </c>
      <c r="BA34" s="19">
        <v>42.5</v>
      </c>
      <c r="BB34" s="19">
        <v>1.2</v>
      </c>
      <c r="BC34" s="19">
        <v>32.1</v>
      </c>
      <c r="BD34" s="19">
        <v>60.2</v>
      </c>
      <c r="BE34" s="19"/>
      <c r="BF34" s="19"/>
      <c r="BG34" s="19">
        <v>85.5</v>
      </c>
      <c r="BH34" s="19"/>
      <c r="BI34" s="19"/>
      <c r="BJ34" s="19">
        <v>44.5</v>
      </c>
      <c r="BK34" s="19"/>
      <c r="BL34" s="19"/>
      <c r="BM34" s="19"/>
      <c r="BN34" s="19">
        <v>127.6</v>
      </c>
      <c r="BO34" s="19">
        <v>158</v>
      </c>
      <c r="BP34" s="19">
        <v>158</v>
      </c>
      <c r="BQ34" s="19">
        <v>158.69999999999999</v>
      </c>
      <c r="BR34" s="19">
        <v>248.1</v>
      </c>
      <c r="BS34" s="19">
        <v>0</v>
      </c>
      <c r="BT34" s="19"/>
      <c r="BU34" s="19"/>
      <c r="BV34" s="19"/>
      <c r="BW34" s="19"/>
      <c r="BX34" s="19">
        <v>15.6</v>
      </c>
      <c r="BY34" s="19">
        <v>0</v>
      </c>
      <c r="BZ34" s="19"/>
      <c r="CA34" s="19">
        <v>1.7</v>
      </c>
      <c r="CB34" s="19">
        <v>129.69999999999999</v>
      </c>
      <c r="CC34" s="19">
        <v>85.4</v>
      </c>
      <c r="CD34" s="19">
        <v>65.7</v>
      </c>
      <c r="CE34" s="19">
        <v>70.900000000000006</v>
      </c>
      <c r="CF34" s="19">
        <v>29.8</v>
      </c>
      <c r="CG34" s="19"/>
      <c r="CH34" s="19"/>
      <c r="CI34" s="19"/>
      <c r="CJ34" s="19">
        <v>139.19999999999999</v>
      </c>
      <c r="CK34" s="19">
        <v>140.19999999999999</v>
      </c>
      <c r="CL34" s="19">
        <v>168.1</v>
      </c>
      <c r="CM34" s="19"/>
      <c r="CN34" s="19"/>
      <c r="CO34" s="19"/>
      <c r="CP34" s="19"/>
      <c r="CQ34" s="19"/>
      <c r="CR34" s="19">
        <v>206.4</v>
      </c>
      <c r="CS34" s="19">
        <v>98.6</v>
      </c>
      <c r="CT34" s="19">
        <v>6</v>
      </c>
      <c r="CU34" s="19">
        <v>1.8</v>
      </c>
      <c r="CV34" s="19">
        <v>13.3</v>
      </c>
      <c r="CW34" s="19">
        <v>1.3</v>
      </c>
      <c r="CX34" s="19">
        <v>45.5</v>
      </c>
      <c r="CY34" s="19">
        <v>78.900000000000006</v>
      </c>
      <c r="CZ34" s="19">
        <v>1.5</v>
      </c>
      <c r="DA34" s="19">
        <v>0.4</v>
      </c>
      <c r="DB34" s="19">
        <v>11.5</v>
      </c>
      <c r="DC34" s="19">
        <v>10</v>
      </c>
      <c r="DD34" s="19">
        <v>5.4</v>
      </c>
      <c r="DE34" s="19">
        <v>216.6</v>
      </c>
      <c r="DF34" s="19">
        <v>2</v>
      </c>
      <c r="DG34" s="19">
        <v>3.3</v>
      </c>
      <c r="DH34" s="19">
        <v>4.5</v>
      </c>
      <c r="DI34" s="19">
        <v>20.2</v>
      </c>
      <c r="DJ34" s="19">
        <v>20</v>
      </c>
      <c r="DK34" s="19">
        <v>19.100000000000001</v>
      </c>
      <c r="DL34" s="19">
        <v>3.5</v>
      </c>
      <c r="DM34" s="19">
        <v>18.7</v>
      </c>
      <c r="DN34" s="19">
        <v>13.7</v>
      </c>
      <c r="DO34" s="19">
        <v>18.8</v>
      </c>
      <c r="DP34" s="19">
        <v>8.1999999999999993</v>
      </c>
      <c r="DQ34" s="19">
        <v>33</v>
      </c>
      <c r="DR34" s="19">
        <v>19.8</v>
      </c>
      <c r="DS34" s="19">
        <v>3.3</v>
      </c>
      <c r="DT34" s="19">
        <v>20.2</v>
      </c>
      <c r="DU34" s="19">
        <v>2.1</v>
      </c>
      <c r="DV34" s="19">
        <v>0.4</v>
      </c>
      <c r="DW34" s="19">
        <v>0.4</v>
      </c>
      <c r="DX34" s="19">
        <v>14</v>
      </c>
      <c r="DY34" s="19">
        <v>7.1</v>
      </c>
      <c r="DZ34" s="19">
        <v>20.2</v>
      </c>
      <c r="EA34" s="19">
        <v>20.2</v>
      </c>
      <c r="EB34" s="19">
        <v>17.8</v>
      </c>
      <c r="EC34" s="19">
        <v>16.8</v>
      </c>
      <c r="ED34" s="19">
        <v>36</v>
      </c>
      <c r="EE34" s="19">
        <v>40.200000000000003</v>
      </c>
      <c r="EF34" s="19">
        <v>35.700000000000003</v>
      </c>
      <c r="EG34" s="19">
        <v>46.1</v>
      </c>
      <c r="EH34" s="19">
        <v>5.4</v>
      </c>
      <c r="EI34" s="19">
        <v>4.3</v>
      </c>
      <c r="EJ34" s="19">
        <v>49.1</v>
      </c>
      <c r="EK34" s="19">
        <v>16.600000000000001</v>
      </c>
      <c r="EL34" s="19">
        <v>4.8</v>
      </c>
      <c r="EM34" s="19">
        <v>8.4</v>
      </c>
      <c r="EN34" s="19">
        <v>20.399999999999999</v>
      </c>
      <c r="EO34" s="19">
        <v>20.399999999999999</v>
      </c>
      <c r="EP34" s="19">
        <v>20.100000000000001</v>
      </c>
      <c r="EQ34" s="19">
        <v>1.6</v>
      </c>
      <c r="ER34" s="19">
        <v>252.9</v>
      </c>
      <c r="ES34" s="19">
        <v>17.399999999999999</v>
      </c>
      <c r="ET34" s="19">
        <v>145.9</v>
      </c>
      <c r="EU34" s="19">
        <v>0.6</v>
      </c>
      <c r="EV34" s="19">
        <v>0</v>
      </c>
      <c r="EW34" s="19">
        <v>5.782</v>
      </c>
      <c r="EX34" s="19">
        <v>113</v>
      </c>
      <c r="EY34" s="19">
        <v>4</v>
      </c>
      <c r="EZ34" s="19">
        <v>2.2000000000000002</v>
      </c>
      <c r="FA34" s="19">
        <v>1.2</v>
      </c>
      <c r="FB34" s="19">
        <v>0</v>
      </c>
      <c r="FC34" s="19">
        <v>17.5</v>
      </c>
      <c r="FD34" s="19">
        <v>7.2</v>
      </c>
      <c r="FE34" s="19">
        <v>19.3</v>
      </c>
      <c r="FF34" s="19">
        <v>7.8</v>
      </c>
      <c r="FG34" s="19"/>
      <c r="FH34" s="19"/>
      <c r="FI34" s="19">
        <v>14</v>
      </c>
      <c r="FJ34" s="19">
        <v>19</v>
      </c>
      <c r="FK34" s="19">
        <v>7.5</v>
      </c>
      <c r="FL34" s="19">
        <v>5.8</v>
      </c>
      <c r="FM34" s="19">
        <v>20.399999999999999</v>
      </c>
      <c r="FN34" s="19">
        <v>7923.1819999999998</v>
      </c>
      <c r="FO34" s="15"/>
      <c r="FP34" s="19">
        <v>24.451309999999999</v>
      </c>
      <c r="FQ34" s="19">
        <v>3.2</v>
      </c>
      <c r="FR34" s="19">
        <v>11.2</v>
      </c>
      <c r="FS34" s="19">
        <v>9</v>
      </c>
      <c r="FT34" s="19">
        <v>25.4</v>
      </c>
      <c r="FU34" s="19">
        <v>18.899999999999999</v>
      </c>
      <c r="FV34" s="19">
        <v>4.8</v>
      </c>
      <c r="FW34" s="19">
        <v>8.6999999999999993</v>
      </c>
      <c r="FX34" s="19">
        <v>105.65131</v>
      </c>
    </row>
    <row r="35" spans="1:180" ht="24" customHeight="1" x14ac:dyDescent="0.3">
      <c r="A35" s="13" t="s">
        <v>90</v>
      </c>
      <c r="B35" s="13" t="s">
        <v>812</v>
      </c>
      <c r="C35" s="14">
        <v>198</v>
      </c>
      <c r="D35" s="14">
        <v>618.5</v>
      </c>
      <c r="E35" s="14">
        <v>212.5</v>
      </c>
      <c r="F35" s="14"/>
      <c r="G35" s="14"/>
      <c r="H35" s="14">
        <v>89.3</v>
      </c>
      <c r="I35" s="14">
        <v>203.7</v>
      </c>
      <c r="J35" s="14"/>
      <c r="K35" s="14"/>
      <c r="L35" s="14">
        <v>0</v>
      </c>
      <c r="M35" s="14">
        <v>0</v>
      </c>
      <c r="N35" s="14">
        <v>201.7</v>
      </c>
      <c r="O35" s="14"/>
      <c r="P35" s="14">
        <v>0</v>
      </c>
      <c r="Q35" s="14"/>
      <c r="R35" s="14">
        <v>472.8</v>
      </c>
      <c r="S35" s="14">
        <v>9.5</v>
      </c>
      <c r="T35" s="14">
        <v>12.2</v>
      </c>
      <c r="U35" s="14"/>
      <c r="V35" s="14"/>
      <c r="W35" s="14"/>
      <c r="X35" s="14">
        <v>164.1</v>
      </c>
      <c r="Y35" s="14">
        <v>7</v>
      </c>
      <c r="Z35" s="14">
        <v>4.7</v>
      </c>
      <c r="AA35" s="14">
        <v>10.6</v>
      </c>
      <c r="AB35" s="14">
        <v>7</v>
      </c>
      <c r="AC35" s="14">
        <v>14</v>
      </c>
      <c r="AD35" s="14">
        <v>79.8</v>
      </c>
      <c r="AE35" s="14"/>
      <c r="AF35" s="14"/>
      <c r="AG35" s="14"/>
      <c r="AH35" s="14"/>
      <c r="AI35" s="14">
        <v>110.3</v>
      </c>
      <c r="AJ35" s="14">
        <v>111.6</v>
      </c>
      <c r="AK35" s="14"/>
      <c r="AL35" s="14"/>
      <c r="AM35" s="14"/>
      <c r="AN35" s="14">
        <v>6.5</v>
      </c>
      <c r="AO35" s="14">
        <v>453.4</v>
      </c>
      <c r="AP35" s="14">
        <v>48.3</v>
      </c>
      <c r="AQ35" s="14">
        <v>149.6</v>
      </c>
      <c r="AR35" s="14">
        <v>32.700000000000003</v>
      </c>
      <c r="AS35" s="14">
        <v>15.7</v>
      </c>
      <c r="AT35" s="14">
        <v>18.8</v>
      </c>
      <c r="AU35" s="14">
        <v>90.1</v>
      </c>
      <c r="AV35" s="14">
        <v>178.3</v>
      </c>
      <c r="AW35" s="14">
        <v>179.1</v>
      </c>
      <c r="AX35" s="14">
        <v>183.8</v>
      </c>
      <c r="AY35" s="14">
        <v>106.2</v>
      </c>
      <c r="AZ35" s="14">
        <v>0</v>
      </c>
      <c r="BA35" s="14">
        <v>43.4</v>
      </c>
      <c r="BB35" s="14">
        <v>1.2</v>
      </c>
      <c r="BC35" s="14">
        <v>31.8</v>
      </c>
      <c r="BD35" s="14">
        <v>58.7</v>
      </c>
      <c r="BE35" s="14"/>
      <c r="BF35" s="14"/>
      <c r="BG35" s="14">
        <v>84.7</v>
      </c>
      <c r="BH35" s="14"/>
      <c r="BI35" s="14"/>
      <c r="BJ35" s="14">
        <v>44.2</v>
      </c>
      <c r="BK35" s="14"/>
      <c r="BL35" s="14"/>
      <c r="BM35" s="14"/>
      <c r="BN35" s="14">
        <v>126.9</v>
      </c>
      <c r="BO35" s="14">
        <v>160.69999999999999</v>
      </c>
      <c r="BP35" s="14">
        <v>160.6</v>
      </c>
      <c r="BQ35" s="14">
        <v>161.19999999999999</v>
      </c>
      <c r="BR35" s="14">
        <v>242.1</v>
      </c>
      <c r="BS35" s="14">
        <v>0</v>
      </c>
      <c r="BT35" s="14"/>
      <c r="BU35" s="14"/>
      <c r="BV35" s="14"/>
      <c r="BW35" s="14"/>
      <c r="BX35" s="14">
        <v>15.6</v>
      </c>
      <c r="BY35" s="14">
        <v>0</v>
      </c>
      <c r="BZ35" s="14"/>
      <c r="CA35" s="14">
        <v>1.7</v>
      </c>
      <c r="CB35" s="14">
        <v>137.1</v>
      </c>
      <c r="CC35" s="14">
        <v>84.4</v>
      </c>
      <c r="CD35" s="14">
        <v>65.5</v>
      </c>
      <c r="CE35" s="14">
        <v>70.7</v>
      </c>
      <c r="CF35" s="14">
        <v>29.8</v>
      </c>
      <c r="CG35" s="14"/>
      <c r="CH35" s="14"/>
      <c r="CI35" s="14"/>
      <c r="CJ35" s="14">
        <v>138.9</v>
      </c>
      <c r="CK35" s="14">
        <v>140.5</v>
      </c>
      <c r="CL35" s="14">
        <v>168.4</v>
      </c>
      <c r="CM35" s="14"/>
      <c r="CN35" s="14"/>
      <c r="CO35" s="14"/>
      <c r="CP35" s="14"/>
      <c r="CQ35" s="14"/>
      <c r="CR35" s="14">
        <v>206.1</v>
      </c>
      <c r="CS35" s="14">
        <v>98.1</v>
      </c>
      <c r="CT35" s="14">
        <v>6</v>
      </c>
      <c r="CU35" s="14">
        <v>1.8</v>
      </c>
      <c r="CV35" s="14">
        <v>13.1</v>
      </c>
      <c r="CW35" s="14">
        <v>1.3</v>
      </c>
      <c r="CX35" s="14">
        <v>50.7</v>
      </c>
      <c r="CY35" s="14">
        <v>78.8</v>
      </c>
      <c r="CZ35" s="14">
        <v>1.5</v>
      </c>
      <c r="DA35" s="14">
        <v>0.4</v>
      </c>
      <c r="DB35" s="14">
        <v>11.1</v>
      </c>
      <c r="DC35" s="14">
        <v>9.9</v>
      </c>
      <c r="DD35" s="14">
        <v>5.5</v>
      </c>
      <c r="DE35" s="14">
        <v>220.9</v>
      </c>
      <c r="DF35" s="14">
        <v>2</v>
      </c>
      <c r="DG35" s="14">
        <v>3.5</v>
      </c>
      <c r="DH35" s="14">
        <v>4.5</v>
      </c>
      <c r="DI35" s="14">
        <v>20.3</v>
      </c>
      <c r="DJ35" s="14">
        <v>20</v>
      </c>
      <c r="DK35" s="14">
        <v>19.100000000000001</v>
      </c>
      <c r="DL35" s="14">
        <v>3.5</v>
      </c>
      <c r="DM35" s="14">
        <v>18.600000000000001</v>
      </c>
      <c r="DN35" s="14">
        <v>13.9</v>
      </c>
      <c r="DO35" s="14">
        <v>18.3</v>
      </c>
      <c r="DP35" s="14">
        <v>8.8000000000000007</v>
      </c>
      <c r="DQ35" s="14">
        <v>34.9</v>
      </c>
      <c r="DR35" s="14">
        <v>19.7</v>
      </c>
      <c r="DS35" s="14">
        <v>3.2</v>
      </c>
      <c r="DT35" s="14">
        <v>20.2</v>
      </c>
      <c r="DU35" s="14">
        <v>2.1</v>
      </c>
      <c r="DV35" s="14">
        <v>0.4</v>
      </c>
      <c r="DW35" s="14">
        <v>0.4</v>
      </c>
      <c r="DX35" s="14">
        <v>13.2</v>
      </c>
      <c r="DY35" s="14">
        <v>6.7</v>
      </c>
      <c r="DZ35" s="14">
        <v>20.2</v>
      </c>
      <c r="EA35" s="14">
        <v>20.2</v>
      </c>
      <c r="EB35" s="14">
        <v>17.8</v>
      </c>
      <c r="EC35" s="14">
        <v>16.5</v>
      </c>
      <c r="ED35" s="14">
        <v>40.1</v>
      </c>
      <c r="EE35" s="14">
        <v>40.299999999999997</v>
      </c>
      <c r="EF35" s="14">
        <v>47.5</v>
      </c>
      <c r="EG35" s="14">
        <v>47.9</v>
      </c>
      <c r="EH35" s="14">
        <v>5.2</v>
      </c>
      <c r="EI35" s="14">
        <v>5.8</v>
      </c>
      <c r="EJ35" s="14">
        <v>47.3</v>
      </c>
      <c r="EK35" s="14">
        <v>16.600000000000001</v>
      </c>
      <c r="EL35" s="14">
        <v>4.8</v>
      </c>
      <c r="EM35" s="14">
        <v>8.4</v>
      </c>
      <c r="EN35" s="14">
        <v>20.399999999999999</v>
      </c>
      <c r="EO35" s="14">
        <v>20.399999999999999</v>
      </c>
      <c r="EP35" s="14">
        <v>20.100000000000001</v>
      </c>
      <c r="EQ35" s="14">
        <v>1.2</v>
      </c>
      <c r="ER35" s="14">
        <v>253.1</v>
      </c>
      <c r="ES35" s="14">
        <v>16.899999999999999</v>
      </c>
      <c r="ET35" s="14">
        <v>145.6</v>
      </c>
      <c r="EU35" s="14">
        <v>0.6</v>
      </c>
      <c r="EV35" s="14">
        <v>11.5</v>
      </c>
      <c r="EW35" s="14">
        <v>58.598999999999997</v>
      </c>
      <c r="EX35" s="14">
        <v>112.4</v>
      </c>
      <c r="EY35" s="14">
        <v>4</v>
      </c>
      <c r="EZ35" s="14">
        <v>2.2000000000000002</v>
      </c>
      <c r="FA35" s="14">
        <v>1.2</v>
      </c>
      <c r="FB35" s="14">
        <v>0</v>
      </c>
      <c r="FC35" s="14">
        <v>16.600000000000001</v>
      </c>
      <c r="FD35" s="14">
        <v>7.1</v>
      </c>
      <c r="FE35" s="14">
        <v>19.3</v>
      </c>
      <c r="FF35" s="14">
        <v>8.6</v>
      </c>
      <c r="FG35" s="14"/>
      <c r="FH35" s="14"/>
      <c r="FI35" s="14">
        <v>14.3</v>
      </c>
      <c r="FJ35" s="14">
        <v>18.8</v>
      </c>
      <c r="FK35" s="14">
        <v>9.1</v>
      </c>
      <c r="FL35" s="14">
        <v>9.5</v>
      </c>
      <c r="FM35" s="14">
        <v>20.100000000000001</v>
      </c>
      <c r="FN35" s="14">
        <v>8026.5990000000002</v>
      </c>
      <c r="FO35" s="15"/>
      <c r="FP35" s="14">
        <v>24.446120000000001</v>
      </c>
      <c r="FQ35" s="14">
        <v>3.2</v>
      </c>
      <c r="FR35" s="14">
        <v>10.6</v>
      </c>
      <c r="FS35" s="14">
        <v>9</v>
      </c>
      <c r="FT35" s="14">
        <v>25.5</v>
      </c>
      <c r="FU35" s="14">
        <v>18.899999999999999</v>
      </c>
      <c r="FV35" s="14">
        <v>4.8</v>
      </c>
      <c r="FW35" s="14">
        <v>8.6999999999999993</v>
      </c>
      <c r="FX35" s="14">
        <v>105.14612</v>
      </c>
    </row>
    <row r="36" spans="1:180" ht="24" customHeight="1" x14ac:dyDescent="0.3">
      <c r="A36" s="16" t="s">
        <v>90</v>
      </c>
      <c r="B36" s="16" t="s">
        <v>813</v>
      </c>
      <c r="C36" s="17">
        <v>202.5</v>
      </c>
      <c r="D36" s="17">
        <v>623.1</v>
      </c>
      <c r="E36" s="17">
        <v>213.8</v>
      </c>
      <c r="F36" s="17"/>
      <c r="G36" s="17"/>
      <c r="H36" s="17">
        <v>90</v>
      </c>
      <c r="I36" s="17">
        <v>204.3</v>
      </c>
      <c r="J36" s="17"/>
      <c r="K36" s="17"/>
      <c r="L36" s="17">
        <v>0</v>
      </c>
      <c r="M36" s="17">
        <v>0</v>
      </c>
      <c r="N36" s="17">
        <v>199.3</v>
      </c>
      <c r="O36" s="17"/>
      <c r="P36" s="17">
        <v>0</v>
      </c>
      <c r="Q36" s="17"/>
      <c r="R36" s="17">
        <v>436.8</v>
      </c>
      <c r="S36" s="17">
        <v>9.5</v>
      </c>
      <c r="T36" s="17">
        <v>12.2</v>
      </c>
      <c r="U36" s="17"/>
      <c r="V36" s="17"/>
      <c r="W36" s="17"/>
      <c r="X36" s="17">
        <v>164.2</v>
      </c>
      <c r="Y36" s="17">
        <v>7.2</v>
      </c>
      <c r="Z36" s="17">
        <v>4.7</v>
      </c>
      <c r="AA36" s="17">
        <v>10.7</v>
      </c>
      <c r="AB36" s="17">
        <v>7.1</v>
      </c>
      <c r="AC36" s="17">
        <v>14</v>
      </c>
      <c r="AD36" s="17">
        <v>80</v>
      </c>
      <c r="AE36" s="17"/>
      <c r="AF36" s="17"/>
      <c r="AG36" s="17"/>
      <c r="AH36" s="17"/>
      <c r="AI36" s="17">
        <v>110.6</v>
      </c>
      <c r="AJ36" s="17">
        <v>111.7</v>
      </c>
      <c r="AK36" s="17"/>
      <c r="AL36" s="17"/>
      <c r="AM36" s="17"/>
      <c r="AN36" s="17">
        <v>6.5</v>
      </c>
      <c r="AO36" s="17">
        <v>457</v>
      </c>
      <c r="AP36" s="17">
        <v>48.2</v>
      </c>
      <c r="AQ36" s="17">
        <v>151.1</v>
      </c>
      <c r="AR36" s="17">
        <v>33.4</v>
      </c>
      <c r="AS36" s="17">
        <v>15.6</v>
      </c>
      <c r="AT36" s="17">
        <v>18.8</v>
      </c>
      <c r="AU36" s="17">
        <v>89.7</v>
      </c>
      <c r="AV36" s="17">
        <v>180.3</v>
      </c>
      <c r="AW36" s="17">
        <v>180.6</v>
      </c>
      <c r="AX36" s="17">
        <v>184</v>
      </c>
      <c r="AY36" s="17">
        <v>108.4</v>
      </c>
      <c r="AZ36" s="17">
        <v>0</v>
      </c>
      <c r="BA36" s="17">
        <v>46.1</v>
      </c>
      <c r="BB36" s="17">
        <v>1.2</v>
      </c>
      <c r="BC36" s="17">
        <v>31.7</v>
      </c>
      <c r="BD36" s="17">
        <v>56</v>
      </c>
      <c r="BE36" s="17"/>
      <c r="BF36" s="17"/>
      <c r="BG36" s="17">
        <v>51.3</v>
      </c>
      <c r="BH36" s="17"/>
      <c r="BI36" s="17"/>
      <c r="BJ36" s="17">
        <v>44.3</v>
      </c>
      <c r="BK36" s="17"/>
      <c r="BL36" s="17"/>
      <c r="BM36" s="17"/>
      <c r="BN36" s="17">
        <v>127.9</v>
      </c>
      <c r="BO36" s="17">
        <v>152.19999999999999</v>
      </c>
      <c r="BP36" s="17">
        <v>152.1</v>
      </c>
      <c r="BQ36" s="17">
        <v>152.9</v>
      </c>
      <c r="BR36" s="17">
        <v>236</v>
      </c>
      <c r="BS36" s="17">
        <v>0</v>
      </c>
      <c r="BT36" s="17"/>
      <c r="BU36" s="17"/>
      <c r="BV36" s="17"/>
      <c r="BW36" s="17"/>
      <c r="BX36" s="17">
        <v>15.8</v>
      </c>
      <c r="BY36" s="17">
        <v>0</v>
      </c>
      <c r="BZ36" s="17"/>
      <c r="CA36" s="17">
        <v>1.7</v>
      </c>
      <c r="CB36" s="17">
        <v>123.3</v>
      </c>
      <c r="CC36" s="17">
        <v>84.6</v>
      </c>
      <c r="CD36" s="17">
        <v>66</v>
      </c>
      <c r="CE36" s="17">
        <v>72</v>
      </c>
      <c r="CF36" s="17">
        <v>30</v>
      </c>
      <c r="CG36" s="17"/>
      <c r="CH36" s="17"/>
      <c r="CI36" s="17"/>
      <c r="CJ36" s="17">
        <v>139.19999999999999</v>
      </c>
      <c r="CK36" s="17">
        <v>139.9</v>
      </c>
      <c r="CL36" s="17">
        <v>167.8</v>
      </c>
      <c r="CM36" s="17"/>
      <c r="CN36" s="17"/>
      <c r="CO36" s="17"/>
      <c r="CP36" s="17"/>
      <c r="CQ36" s="17"/>
      <c r="CR36" s="17">
        <v>205.9</v>
      </c>
      <c r="CS36" s="17">
        <v>98.1</v>
      </c>
      <c r="CT36" s="17">
        <v>6</v>
      </c>
      <c r="CU36" s="17">
        <v>1.8</v>
      </c>
      <c r="CV36" s="17">
        <v>13.1</v>
      </c>
      <c r="CW36" s="17">
        <v>1.3</v>
      </c>
      <c r="CX36" s="17">
        <v>53.3</v>
      </c>
      <c r="CY36" s="17">
        <v>80.7</v>
      </c>
      <c r="CZ36" s="17">
        <v>0.8</v>
      </c>
      <c r="DA36" s="17">
        <v>0.4</v>
      </c>
      <c r="DB36" s="17">
        <v>11.2</v>
      </c>
      <c r="DC36" s="17">
        <v>9.9</v>
      </c>
      <c r="DD36" s="17">
        <v>5.6</v>
      </c>
      <c r="DE36" s="17">
        <v>208.7</v>
      </c>
      <c r="DF36" s="17">
        <v>2</v>
      </c>
      <c r="DG36" s="17">
        <v>3.4</v>
      </c>
      <c r="DH36" s="17">
        <v>4.4000000000000004</v>
      </c>
      <c r="DI36" s="17">
        <v>20.3</v>
      </c>
      <c r="DJ36" s="17">
        <v>20</v>
      </c>
      <c r="DK36" s="17">
        <v>19.100000000000001</v>
      </c>
      <c r="DL36" s="17">
        <v>3.5</v>
      </c>
      <c r="DM36" s="17">
        <v>18.600000000000001</v>
      </c>
      <c r="DN36" s="17">
        <v>13.9</v>
      </c>
      <c r="DO36" s="17">
        <v>18</v>
      </c>
      <c r="DP36" s="17">
        <v>9.1999999999999993</v>
      </c>
      <c r="DQ36" s="17">
        <v>36.799999999999997</v>
      </c>
      <c r="DR36" s="17">
        <v>19.7</v>
      </c>
      <c r="DS36" s="17">
        <v>3.3</v>
      </c>
      <c r="DT36" s="17">
        <v>17.100000000000001</v>
      </c>
      <c r="DU36" s="17">
        <v>2.1</v>
      </c>
      <c r="DV36" s="17">
        <v>0.4</v>
      </c>
      <c r="DW36" s="17">
        <v>0.4</v>
      </c>
      <c r="DX36" s="17">
        <v>12.9</v>
      </c>
      <c r="DY36" s="17">
        <v>6.7</v>
      </c>
      <c r="DZ36" s="17">
        <v>20.2</v>
      </c>
      <c r="EA36" s="17">
        <v>20.2</v>
      </c>
      <c r="EB36" s="17">
        <v>17.7</v>
      </c>
      <c r="EC36" s="17">
        <v>18.100000000000001</v>
      </c>
      <c r="ED36" s="17">
        <v>39.799999999999997</v>
      </c>
      <c r="EE36" s="17">
        <v>40.4</v>
      </c>
      <c r="EF36" s="17">
        <v>43.3</v>
      </c>
      <c r="EG36" s="17">
        <v>46.7</v>
      </c>
      <c r="EH36" s="17">
        <v>4.7</v>
      </c>
      <c r="EI36" s="17">
        <v>6.2</v>
      </c>
      <c r="EJ36" s="17">
        <v>46.2</v>
      </c>
      <c r="EK36" s="17">
        <v>16.600000000000001</v>
      </c>
      <c r="EL36" s="17">
        <v>4.8</v>
      </c>
      <c r="EM36" s="17">
        <v>8.4</v>
      </c>
      <c r="EN36" s="17">
        <v>20.399999999999999</v>
      </c>
      <c r="EO36" s="17">
        <v>20.399999999999999</v>
      </c>
      <c r="EP36" s="17">
        <v>20.100000000000001</v>
      </c>
      <c r="EQ36" s="17">
        <v>1</v>
      </c>
      <c r="ER36" s="17">
        <v>253</v>
      </c>
      <c r="ES36" s="17">
        <v>16</v>
      </c>
      <c r="ET36" s="17">
        <v>145.19999999999999</v>
      </c>
      <c r="EU36" s="17">
        <v>0.6</v>
      </c>
      <c r="EV36" s="17">
        <v>43.9</v>
      </c>
      <c r="EW36" s="17">
        <v>83.778999999999996</v>
      </c>
      <c r="EX36" s="17">
        <v>111.3</v>
      </c>
      <c r="EY36" s="17">
        <v>4</v>
      </c>
      <c r="EZ36" s="17">
        <v>2.2000000000000002</v>
      </c>
      <c r="FA36" s="17">
        <v>1.2</v>
      </c>
      <c r="FB36" s="17">
        <v>0</v>
      </c>
      <c r="FC36" s="17">
        <v>17</v>
      </c>
      <c r="FD36" s="17">
        <v>7.2</v>
      </c>
      <c r="FE36" s="17">
        <v>19.3</v>
      </c>
      <c r="FF36" s="17">
        <v>8.9</v>
      </c>
      <c r="FG36" s="17"/>
      <c r="FH36" s="17"/>
      <c r="FI36" s="17">
        <v>14.5</v>
      </c>
      <c r="FJ36" s="17">
        <v>19</v>
      </c>
      <c r="FK36" s="17">
        <v>8.4</v>
      </c>
      <c r="FL36" s="17">
        <v>11</v>
      </c>
      <c r="FM36" s="17">
        <v>19.7</v>
      </c>
      <c r="FN36" s="17">
        <v>7977.2790000000005</v>
      </c>
      <c r="FO36" s="15"/>
      <c r="FP36" s="17">
        <v>24.457920000000001</v>
      </c>
      <c r="FQ36" s="17">
        <v>3.2</v>
      </c>
      <c r="FR36" s="17">
        <v>10.1</v>
      </c>
      <c r="FS36" s="17">
        <v>9</v>
      </c>
      <c r="FT36" s="17">
        <v>25.3</v>
      </c>
      <c r="FU36" s="17">
        <v>18.899999999999999</v>
      </c>
      <c r="FV36" s="17">
        <v>4.8</v>
      </c>
      <c r="FW36" s="17">
        <v>8.6</v>
      </c>
      <c r="FX36" s="17">
        <v>104.35791999999999</v>
      </c>
    </row>
    <row r="37" spans="1:180" ht="24" customHeight="1" x14ac:dyDescent="0.3">
      <c r="A37" s="16" t="s">
        <v>90</v>
      </c>
      <c r="B37" s="16" t="s">
        <v>814</v>
      </c>
      <c r="C37" s="17">
        <v>203.1</v>
      </c>
      <c r="D37" s="17">
        <v>628.20000000000005</v>
      </c>
      <c r="E37" s="17">
        <v>215.4</v>
      </c>
      <c r="F37" s="17"/>
      <c r="G37" s="17"/>
      <c r="H37" s="17">
        <v>90.4</v>
      </c>
      <c r="I37" s="17">
        <v>205.8</v>
      </c>
      <c r="J37" s="17"/>
      <c r="K37" s="17"/>
      <c r="L37" s="17">
        <v>0</v>
      </c>
      <c r="M37" s="17">
        <v>153.4</v>
      </c>
      <c r="N37" s="17">
        <v>200.3</v>
      </c>
      <c r="O37" s="17"/>
      <c r="P37" s="17">
        <v>0</v>
      </c>
      <c r="Q37" s="17"/>
      <c r="R37" s="17">
        <v>186.4</v>
      </c>
      <c r="S37" s="17">
        <v>9.6</v>
      </c>
      <c r="T37" s="17">
        <v>11.4</v>
      </c>
      <c r="U37" s="17"/>
      <c r="V37" s="17"/>
      <c r="W37" s="17"/>
      <c r="X37" s="17">
        <v>168.3</v>
      </c>
      <c r="Y37" s="17">
        <v>7.6</v>
      </c>
      <c r="Z37" s="17">
        <v>5.0999999999999996</v>
      </c>
      <c r="AA37" s="17">
        <v>10.6</v>
      </c>
      <c r="AB37" s="17">
        <v>7.1</v>
      </c>
      <c r="AC37" s="17">
        <v>13.4</v>
      </c>
      <c r="AD37" s="17">
        <v>60.5</v>
      </c>
      <c r="AE37" s="17"/>
      <c r="AF37" s="17"/>
      <c r="AG37" s="17"/>
      <c r="AH37" s="17"/>
      <c r="AI37" s="17">
        <v>111</v>
      </c>
      <c r="AJ37" s="17">
        <v>111.1</v>
      </c>
      <c r="AK37" s="17"/>
      <c r="AL37" s="17"/>
      <c r="AM37" s="17"/>
      <c r="AN37" s="17">
        <v>6.5</v>
      </c>
      <c r="AO37" s="17">
        <v>455.4</v>
      </c>
      <c r="AP37" s="17">
        <v>47.9</v>
      </c>
      <c r="AQ37" s="17">
        <v>152</v>
      </c>
      <c r="AR37" s="17">
        <v>34.200000000000003</v>
      </c>
      <c r="AS37" s="17">
        <v>15.5</v>
      </c>
      <c r="AT37" s="17">
        <v>18.8</v>
      </c>
      <c r="AU37" s="17">
        <v>91.3</v>
      </c>
      <c r="AV37" s="17">
        <v>181.2</v>
      </c>
      <c r="AW37" s="17">
        <v>181.8</v>
      </c>
      <c r="AX37" s="17">
        <v>184.2</v>
      </c>
      <c r="AY37" s="17">
        <v>109</v>
      </c>
      <c r="AZ37" s="17">
        <v>0</v>
      </c>
      <c r="BA37" s="17">
        <v>45.9</v>
      </c>
      <c r="BB37" s="17">
        <v>1.2</v>
      </c>
      <c r="BC37" s="17">
        <v>32.200000000000003</v>
      </c>
      <c r="BD37" s="17">
        <v>51.7</v>
      </c>
      <c r="BE37" s="17"/>
      <c r="BF37" s="17"/>
      <c r="BG37" s="17">
        <v>52</v>
      </c>
      <c r="BH37" s="17"/>
      <c r="BI37" s="17"/>
      <c r="BJ37" s="17">
        <v>45.1</v>
      </c>
      <c r="BK37" s="17"/>
      <c r="BL37" s="17"/>
      <c r="BM37" s="17"/>
      <c r="BN37" s="17">
        <v>128.30000000000001</v>
      </c>
      <c r="BO37" s="17">
        <v>138.19999999999999</v>
      </c>
      <c r="BP37" s="17">
        <v>138.1</v>
      </c>
      <c r="BQ37" s="17">
        <v>137.19999999999999</v>
      </c>
      <c r="BR37" s="17">
        <v>222.1</v>
      </c>
      <c r="BS37" s="17">
        <v>0</v>
      </c>
      <c r="BT37" s="17"/>
      <c r="BU37" s="17"/>
      <c r="BV37" s="17"/>
      <c r="BW37" s="17"/>
      <c r="BX37" s="17">
        <v>16.5</v>
      </c>
      <c r="BY37" s="17">
        <v>0</v>
      </c>
      <c r="BZ37" s="17"/>
      <c r="CA37" s="17">
        <v>1.7</v>
      </c>
      <c r="CB37" s="17">
        <v>105.8</v>
      </c>
      <c r="CC37" s="17">
        <v>82.1</v>
      </c>
      <c r="CD37" s="17">
        <v>66.599999999999994</v>
      </c>
      <c r="CE37" s="17">
        <v>72</v>
      </c>
      <c r="CF37" s="17">
        <v>30.4</v>
      </c>
      <c r="CG37" s="17"/>
      <c r="CH37" s="17"/>
      <c r="CI37" s="17"/>
      <c r="CJ37" s="17">
        <v>139.1</v>
      </c>
      <c r="CK37" s="17">
        <v>140</v>
      </c>
      <c r="CL37" s="17">
        <v>168.1</v>
      </c>
      <c r="CM37" s="17"/>
      <c r="CN37" s="17"/>
      <c r="CO37" s="17"/>
      <c r="CP37" s="17"/>
      <c r="CQ37" s="17"/>
      <c r="CR37" s="17">
        <v>205.9</v>
      </c>
      <c r="CS37" s="17">
        <v>98.2</v>
      </c>
      <c r="CT37" s="17">
        <v>6</v>
      </c>
      <c r="CU37" s="17">
        <v>1.8</v>
      </c>
      <c r="CV37" s="17">
        <v>12.9</v>
      </c>
      <c r="CW37" s="17">
        <v>1.2</v>
      </c>
      <c r="CX37" s="17">
        <v>52.6</v>
      </c>
      <c r="CY37" s="17">
        <v>80.8</v>
      </c>
      <c r="CZ37" s="17">
        <v>0.1</v>
      </c>
      <c r="DA37" s="17">
        <v>0.4</v>
      </c>
      <c r="DB37" s="17">
        <v>11.2</v>
      </c>
      <c r="DC37" s="17">
        <v>10</v>
      </c>
      <c r="DD37" s="17">
        <v>5.5</v>
      </c>
      <c r="DE37" s="17">
        <v>207.5</v>
      </c>
      <c r="DF37" s="17">
        <v>2</v>
      </c>
      <c r="DG37" s="17">
        <v>3.4</v>
      </c>
      <c r="DH37" s="17">
        <v>4.4000000000000004</v>
      </c>
      <c r="DI37" s="17">
        <v>20.7</v>
      </c>
      <c r="DJ37" s="17">
        <v>20</v>
      </c>
      <c r="DK37" s="17">
        <v>19.100000000000001</v>
      </c>
      <c r="DL37" s="17">
        <v>3.5</v>
      </c>
      <c r="DM37" s="17">
        <v>18.600000000000001</v>
      </c>
      <c r="DN37" s="17">
        <v>13.5</v>
      </c>
      <c r="DO37" s="17">
        <v>18</v>
      </c>
      <c r="DP37" s="17">
        <v>11.3</v>
      </c>
      <c r="DQ37" s="17">
        <v>41.5</v>
      </c>
      <c r="DR37" s="17">
        <v>19.600000000000001</v>
      </c>
      <c r="DS37" s="17">
        <v>3.4</v>
      </c>
      <c r="DT37" s="17">
        <v>14</v>
      </c>
      <c r="DU37" s="17">
        <v>2.1</v>
      </c>
      <c r="DV37" s="17">
        <v>0.4</v>
      </c>
      <c r="DW37" s="17">
        <v>0.4</v>
      </c>
      <c r="DX37" s="17">
        <v>12.9</v>
      </c>
      <c r="DY37" s="17">
        <v>6.7</v>
      </c>
      <c r="DZ37" s="17">
        <v>20.399999999999999</v>
      </c>
      <c r="EA37" s="17">
        <v>20.2</v>
      </c>
      <c r="EB37" s="17">
        <v>17.5</v>
      </c>
      <c r="EC37" s="17">
        <v>18.7</v>
      </c>
      <c r="ED37" s="17">
        <v>53.8</v>
      </c>
      <c r="EE37" s="17">
        <v>40</v>
      </c>
      <c r="EF37" s="17">
        <v>46.5</v>
      </c>
      <c r="EG37" s="17">
        <v>44.5</v>
      </c>
      <c r="EH37" s="17">
        <v>4.5</v>
      </c>
      <c r="EI37" s="17">
        <v>4</v>
      </c>
      <c r="EJ37" s="17">
        <v>45</v>
      </c>
      <c r="EK37" s="17">
        <v>16.600000000000001</v>
      </c>
      <c r="EL37" s="17">
        <v>4.8</v>
      </c>
      <c r="EM37" s="17">
        <v>8</v>
      </c>
      <c r="EN37" s="17">
        <v>20.399999999999999</v>
      </c>
      <c r="EO37" s="17">
        <v>20.399999999999999</v>
      </c>
      <c r="EP37" s="17">
        <v>20.100000000000001</v>
      </c>
      <c r="EQ37" s="17">
        <v>0.6</v>
      </c>
      <c r="ER37" s="17">
        <v>253</v>
      </c>
      <c r="ES37" s="17">
        <v>16.7</v>
      </c>
      <c r="ET37" s="17">
        <v>143.4</v>
      </c>
      <c r="EU37" s="17">
        <v>0.6</v>
      </c>
      <c r="EV37" s="17">
        <v>82.2</v>
      </c>
      <c r="EW37" s="17">
        <v>117.44799999999999</v>
      </c>
      <c r="EX37" s="17">
        <v>111.7</v>
      </c>
      <c r="EY37" s="17">
        <v>4</v>
      </c>
      <c r="EZ37" s="17">
        <v>2.2000000000000002</v>
      </c>
      <c r="FA37" s="17">
        <v>1.2</v>
      </c>
      <c r="FB37" s="17">
        <v>0</v>
      </c>
      <c r="FC37" s="17">
        <v>16.600000000000001</v>
      </c>
      <c r="FD37" s="17">
        <v>7.2</v>
      </c>
      <c r="FE37" s="17">
        <v>19.100000000000001</v>
      </c>
      <c r="FF37" s="17">
        <v>9.6</v>
      </c>
      <c r="FG37" s="17"/>
      <c r="FH37" s="17"/>
      <c r="FI37" s="17">
        <v>14.1</v>
      </c>
      <c r="FJ37" s="17">
        <v>19</v>
      </c>
      <c r="FK37" s="17">
        <v>8.8000000000000007</v>
      </c>
      <c r="FL37" s="17">
        <v>11</v>
      </c>
      <c r="FM37" s="17">
        <v>19</v>
      </c>
      <c r="FN37" s="17">
        <v>7883.2479999999996</v>
      </c>
      <c r="FO37" s="15"/>
      <c r="FP37" s="17">
        <v>24.42728</v>
      </c>
      <c r="FQ37" s="17">
        <v>3.19</v>
      </c>
      <c r="FR37" s="17">
        <v>10.5</v>
      </c>
      <c r="FS37" s="17">
        <v>9</v>
      </c>
      <c r="FT37" s="17">
        <v>25.2</v>
      </c>
      <c r="FU37" s="17">
        <v>18.899999999999999</v>
      </c>
      <c r="FV37" s="17">
        <v>4.9000000000000004</v>
      </c>
      <c r="FW37" s="17">
        <v>8.6999999999999993</v>
      </c>
      <c r="FX37" s="17">
        <v>104.81728</v>
      </c>
    </row>
    <row r="38" spans="1:180" ht="24" customHeight="1" x14ac:dyDescent="0.3">
      <c r="A38" s="16" t="s">
        <v>90</v>
      </c>
      <c r="B38" s="16" t="s">
        <v>815</v>
      </c>
      <c r="C38" s="17">
        <v>201.2</v>
      </c>
      <c r="D38" s="17">
        <v>628.5</v>
      </c>
      <c r="E38" s="17">
        <v>215.6</v>
      </c>
      <c r="F38" s="17"/>
      <c r="G38" s="17"/>
      <c r="H38" s="17">
        <v>89.9</v>
      </c>
      <c r="I38" s="17">
        <v>197.6</v>
      </c>
      <c r="J38" s="17"/>
      <c r="K38" s="17"/>
      <c r="L38" s="17">
        <v>0</v>
      </c>
      <c r="M38" s="17">
        <v>203.1</v>
      </c>
      <c r="N38" s="17">
        <v>200.7</v>
      </c>
      <c r="O38" s="17"/>
      <c r="P38" s="17">
        <v>0</v>
      </c>
      <c r="Q38" s="17"/>
      <c r="R38" s="17">
        <v>185.2</v>
      </c>
      <c r="S38" s="17">
        <v>9.6</v>
      </c>
      <c r="T38" s="17">
        <v>11.6</v>
      </c>
      <c r="U38" s="17"/>
      <c r="V38" s="17"/>
      <c r="W38" s="17"/>
      <c r="X38" s="17">
        <v>161.1</v>
      </c>
      <c r="Y38" s="17">
        <v>7.6</v>
      </c>
      <c r="Z38" s="17">
        <v>5</v>
      </c>
      <c r="AA38" s="17">
        <v>10.5</v>
      </c>
      <c r="AB38" s="17">
        <v>6.9</v>
      </c>
      <c r="AC38" s="17">
        <v>13.3</v>
      </c>
      <c r="AD38" s="17">
        <v>60.4</v>
      </c>
      <c r="AE38" s="17"/>
      <c r="AF38" s="17"/>
      <c r="AG38" s="17"/>
      <c r="AH38" s="17"/>
      <c r="AI38" s="17">
        <v>110.7</v>
      </c>
      <c r="AJ38" s="17">
        <v>112.7</v>
      </c>
      <c r="AK38" s="17"/>
      <c r="AL38" s="17"/>
      <c r="AM38" s="17"/>
      <c r="AN38" s="17">
        <v>6.5</v>
      </c>
      <c r="AO38" s="17">
        <v>461</v>
      </c>
      <c r="AP38" s="17">
        <v>47.8</v>
      </c>
      <c r="AQ38" s="17">
        <v>148.80000000000001</v>
      </c>
      <c r="AR38" s="17">
        <v>33.200000000000003</v>
      </c>
      <c r="AS38" s="17">
        <v>15.6</v>
      </c>
      <c r="AT38" s="17">
        <v>18.8</v>
      </c>
      <c r="AU38" s="17">
        <v>89.4</v>
      </c>
      <c r="AV38" s="17">
        <v>179.2</v>
      </c>
      <c r="AW38" s="17">
        <v>180.1</v>
      </c>
      <c r="AX38" s="17">
        <v>185.4</v>
      </c>
      <c r="AY38" s="17">
        <v>108.9</v>
      </c>
      <c r="AZ38" s="17">
        <v>0</v>
      </c>
      <c r="BA38" s="17">
        <v>45.9</v>
      </c>
      <c r="BB38" s="17">
        <v>1.2</v>
      </c>
      <c r="BC38" s="17">
        <v>31.8</v>
      </c>
      <c r="BD38" s="17">
        <v>77.8</v>
      </c>
      <c r="BE38" s="17"/>
      <c r="BF38" s="17"/>
      <c r="BG38" s="17">
        <v>51.4</v>
      </c>
      <c r="BH38" s="17"/>
      <c r="BI38" s="17"/>
      <c r="BJ38" s="17">
        <v>45.2</v>
      </c>
      <c r="BK38" s="17"/>
      <c r="BL38" s="17"/>
      <c r="BM38" s="17"/>
      <c r="BN38" s="17">
        <v>128</v>
      </c>
      <c r="BO38" s="17">
        <v>165.4</v>
      </c>
      <c r="BP38" s="17">
        <v>165.5</v>
      </c>
      <c r="BQ38" s="17">
        <v>166.1</v>
      </c>
      <c r="BR38" s="17">
        <v>241.1</v>
      </c>
      <c r="BS38" s="17">
        <v>0</v>
      </c>
      <c r="BT38" s="17"/>
      <c r="BU38" s="17"/>
      <c r="BV38" s="17"/>
      <c r="BW38" s="17"/>
      <c r="BX38" s="17">
        <v>15.9</v>
      </c>
      <c r="BY38" s="17">
        <v>0</v>
      </c>
      <c r="BZ38" s="17"/>
      <c r="CA38" s="17">
        <v>1.6</v>
      </c>
      <c r="CB38" s="17">
        <v>104.2</v>
      </c>
      <c r="CC38" s="17">
        <v>90.5</v>
      </c>
      <c r="CD38" s="17">
        <v>63.1</v>
      </c>
      <c r="CE38" s="17">
        <v>72</v>
      </c>
      <c r="CF38" s="17">
        <v>30.1</v>
      </c>
      <c r="CG38" s="17"/>
      <c r="CH38" s="17"/>
      <c r="CI38" s="17"/>
      <c r="CJ38" s="17">
        <v>139.5</v>
      </c>
      <c r="CK38" s="17">
        <v>140.80000000000001</v>
      </c>
      <c r="CL38" s="17">
        <v>168.8</v>
      </c>
      <c r="CM38" s="17"/>
      <c r="CN38" s="17"/>
      <c r="CO38" s="17"/>
      <c r="CP38" s="17"/>
      <c r="CQ38" s="17"/>
      <c r="CR38" s="17">
        <v>206.3</v>
      </c>
      <c r="CS38" s="17">
        <v>98.7</v>
      </c>
      <c r="CT38" s="17">
        <v>6</v>
      </c>
      <c r="CU38" s="17">
        <v>1.8</v>
      </c>
      <c r="CV38" s="17">
        <v>12.7</v>
      </c>
      <c r="CW38" s="17">
        <v>0.6</v>
      </c>
      <c r="CX38" s="17">
        <v>49</v>
      </c>
      <c r="CY38" s="17">
        <v>80.599999999999994</v>
      </c>
      <c r="CZ38" s="17">
        <v>0</v>
      </c>
      <c r="DA38" s="17">
        <v>0.4</v>
      </c>
      <c r="DB38" s="17">
        <v>10.8</v>
      </c>
      <c r="DC38" s="17">
        <v>9.9</v>
      </c>
      <c r="DD38" s="17">
        <v>5.5</v>
      </c>
      <c r="DE38" s="17">
        <v>214.3</v>
      </c>
      <c r="DF38" s="17">
        <v>2</v>
      </c>
      <c r="DG38" s="17">
        <v>3.4</v>
      </c>
      <c r="DH38" s="17">
        <v>4.5</v>
      </c>
      <c r="DI38" s="17">
        <v>20.399999999999999</v>
      </c>
      <c r="DJ38" s="17">
        <v>20</v>
      </c>
      <c r="DK38" s="17">
        <v>19.100000000000001</v>
      </c>
      <c r="DL38" s="17">
        <v>3.5</v>
      </c>
      <c r="DM38" s="17">
        <v>18.600000000000001</v>
      </c>
      <c r="DN38" s="17">
        <v>13.3</v>
      </c>
      <c r="DO38" s="17">
        <v>17.899999999999999</v>
      </c>
      <c r="DP38" s="17">
        <v>8.5</v>
      </c>
      <c r="DQ38" s="17">
        <v>40.1</v>
      </c>
      <c r="DR38" s="17">
        <v>19.600000000000001</v>
      </c>
      <c r="DS38" s="17">
        <v>3.2</v>
      </c>
      <c r="DT38" s="17">
        <v>13.8</v>
      </c>
      <c r="DU38" s="17">
        <v>2.1</v>
      </c>
      <c r="DV38" s="17">
        <v>0.4</v>
      </c>
      <c r="DW38" s="17">
        <v>0.4</v>
      </c>
      <c r="DX38" s="17">
        <v>12.9</v>
      </c>
      <c r="DY38" s="17">
        <v>6.7</v>
      </c>
      <c r="DZ38" s="17">
        <v>20.3</v>
      </c>
      <c r="EA38" s="17">
        <v>20.2</v>
      </c>
      <c r="EB38" s="17">
        <v>17.5</v>
      </c>
      <c r="EC38" s="17">
        <v>20.100000000000001</v>
      </c>
      <c r="ED38" s="17">
        <v>63.4</v>
      </c>
      <c r="EE38" s="17">
        <v>40</v>
      </c>
      <c r="EF38" s="17">
        <v>45</v>
      </c>
      <c r="EG38" s="17">
        <v>43.4</v>
      </c>
      <c r="EH38" s="17">
        <v>2.2000000000000002</v>
      </c>
      <c r="EI38" s="17">
        <v>4.5</v>
      </c>
      <c r="EJ38" s="17">
        <v>45</v>
      </c>
      <c r="EK38" s="17">
        <v>16.399999999999999</v>
      </c>
      <c r="EL38" s="17">
        <v>4.8</v>
      </c>
      <c r="EM38" s="17">
        <v>8</v>
      </c>
      <c r="EN38" s="17">
        <v>20.399999999999999</v>
      </c>
      <c r="EO38" s="17">
        <v>20.399999999999999</v>
      </c>
      <c r="EP38" s="17">
        <v>20.100000000000001</v>
      </c>
      <c r="EQ38" s="17">
        <v>0</v>
      </c>
      <c r="ER38" s="17">
        <v>252.8</v>
      </c>
      <c r="ES38" s="17">
        <v>16</v>
      </c>
      <c r="ET38" s="17">
        <v>140.1</v>
      </c>
      <c r="EU38" s="17">
        <v>0.6</v>
      </c>
      <c r="EV38" s="17">
        <v>96.5</v>
      </c>
      <c r="EW38" s="17">
        <v>111.238</v>
      </c>
      <c r="EX38" s="17">
        <v>110.8</v>
      </c>
      <c r="EY38" s="17">
        <v>4</v>
      </c>
      <c r="EZ38" s="17">
        <v>2.2000000000000002</v>
      </c>
      <c r="FA38" s="17">
        <v>1.2</v>
      </c>
      <c r="FB38" s="17">
        <v>0</v>
      </c>
      <c r="FC38" s="17">
        <v>15.6</v>
      </c>
      <c r="FD38" s="17">
        <v>7.1</v>
      </c>
      <c r="FE38" s="17">
        <v>19.2</v>
      </c>
      <c r="FF38" s="17">
        <v>9.6</v>
      </c>
      <c r="FG38" s="17"/>
      <c r="FH38" s="17"/>
      <c r="FI38" s="17">
        <v>14</v>
      </c>
      <c r="FJ38" s="17">
        <v>17.8</v>
      </c>
      <c r="FK38" s="17">
        <v>6.9</v>
      </c>
      <c r="FL38" s="17">
        <v>11.1</v>
      </c>
      <c r="FM38" s="17">
        <v>19.100000000000001</v>
      </c>
      <c r="FN38" s="17">
        <v>8046.3379999999997</v>
      </c>
      <c r="FO38" s="15"/>
      <c r="FP38" s="17">
        <v>24.198139999999999</v>
      </c>
      <c r="FQ38" s="17">
        <v>3.19</v>
      </c>
      <c r="FR38" s="17">
        <v>11.6</v>
      </c>
      <c r="FS38" s="17">
        <v>9</v>
      </c>
      <c r="FT38" s="17">
        <v>24.9</v>
      </c>
      <c r="FU38" s="17">
        <v>18.899999999999999</v>
      </c>
      <c r="FV38" s="17">
        <v>5</v>
      </c>
      <c r="FW38" s="17">
        <v>8.6999999999999993</v>
      </c>
      <c r="FX38" s="17">
        <v>105.48814</v>
      </c>
    </row>
    <row r="39" spans="1:180" ht="24" customHeight="1" x14ac:dyDescent="0.3">
      <c r="A39" s="16" t="s">
        <v>90</v>
      </c>
      <c r="B39" s="16" t="s">
        <v>816</v>
      </c>
      <c r="C39" s="17">
        <v>202</v>
      </c>
      <c r="D39" s="17">
        <v>623.79999999999995</v>
      </c>
      <c r="E39" s="17">
        <v>213.3</v>
      </c>
      <c r="F39" s="17"/>
      <c r="G39" s="17"/>
      <c r="H39" s="17">
        <v>89.7</v>
      </c>
      <c r="I39" s="17">
        <v>196.3</v>
      </c>
      <c r="J39" s="17"/>
      <c r="K39" s="17"/>
      <c r="L39" s="17">
        <v>0</v>
      </c>
      <c r="M39" s="17">
        <v>199.8</v>
      </c>
      <c r="N39" s="17">
        <v>200</v>
      </c>
      <c r="O39" s="17"/>
      <c r="P39" s="17">
        <v>0</v>
      </c>
      <c r="Q39" s="17"/>
      <c r="R39" s="17">
        <v>183.2</v>
      </c>
      <c r="S39" s="17">
        <v>9.6</v>
      </c>
      <c r="T39" s="17">
        <v>11.5</v>
      </c>
      <c r="U39" s="17"/>
      <c r="V39" s="17"/>
      <c r="W39" s="17"/>
      <c r="X39" s="17">
        <v>162.4</v>
      </c>
      <c r="Y39" s="17">
        <v>7.6</v>
      </c>
      <c r="Z39" s="17">
        <v>4.9000000000000004</v>
      </c>
      <c r="AA39" s="17">
        <v>10.6</v>
      </c>
      <c r="AB39" s="17">
        <v>7</v>
      </c>
      <c r="AC39" s="17">
        <v>13.3</v>
      </c>
      <c r="AD39" s="17">
        <v>60.5</v>
      </c>
      <c r="AE39" s="17"/>
      <c r="AF39" s="17"/>
      <c r="AG39" s="17"/>
      <c r="AH39" s="17"/>
      <c r="AI39" s="17">
        <v>110.6</v>
      </c>
      <c r="AJ39" s="17">
        <v>111.9</v>
      </c>
      <c r="AK39" s="17"/>
      <c r="AL39" s="17"/>
      <c r="AM39" s="17"/>
      <c r="AN39" s="17">
        <v>6.5</v>
      </c>
      <c r="AO39" s="17">
        <v>463.6</v>
      </c>
      <c r="AP39" s="17">
        <v>47.6</v>
      </c>
      <c r="AQ39" s="17">
        <v>144.80000000000001</v>
      </c>
      <c r="AR39" s="17">
        <v>30.6</v>
      </c>
      <c r="AS39" s="17">
        <v>15.6</v>
      </c>
      <c r="AT39" s="17">
        <v>18.8</v>
      </c>
      <c r="AU39" s="17">
        <v>91.7</v>
      </c>
      <c r="AV39" s="17">
        <v>179.1</v>
      </c>
      <c r="AW39" s="17">
        <v>179.7</v>
      </c>
      <c r="AX39" s="17">
        <v>184.2</v>
      </c>
      <c r="AY39" s="17">
        <v>108.4</v>
      </c>
      <c r="AZ39" s="17">
        <v>15.9</v>
      </c>
      <c r="BA39" s="17">
        <v>45.8</v>
      </c>
      <c r="BB39" s="17">
        <v>1.2</v>
      </c>
      <c r="BC39" s="17">
        <v>32</v>
      </c>
      <c r="BD39" s="17">
        <v>69.900000000000006</v>
      </c>
      <c r="BE39" s="17"/>
      <c r="BF39" s="17"/>
      <c r="BG39" s="17">
        <v>51.2</v>
      </c>
      <c r="BH39" s="17"/>
      <c r="BI39" s="17"/>
      <c r="BJ39" s="17">
        <v>44.4</v>
      </c>
      <c r="BK39" s="17"/>
      <c r="BL39" s="17"/>
      <c r="BM39" s="17"/>
      <c r="BN39" s="17">
        <v>127.6</v>
      </c>
      <c r="BO39" s="17">
        <v>162.9</v>
      </c>
      <c r="BP39" s="17">
        <v>163</v>
      </c>
      <c r="BQ39" s="17">
        <v>162.9</v>
      </c>
      <c r="BR39" s="17">
        <v>236.4</v>
      </c>
      <c r="BS39" s="17">
        <v>0</v>
      </c>
      <c r="BT39" s="17"/>
      <c r="BU39" s="17"/>
      <c r="BV39" s="17"/>
      <c r="BW39" s="17"/>
      <c r="BX39" s="17">
        <v>15.6</v>
      </c>
      <c r="BY39" s="17">
        <v>0</v>
      </c>
      <c r="BZ39" s="17"/>
      <c r="CA39" s="17">
        <v>1.6</v>
      </c>
      <c r="CB39" s="17">
        <v>95.1</v>
      </c>
      <c r="CC39" s="17">
        <v>82.1</v>
      </c>
      <c r="CD39" s="17">
        <v>62.9</v>
      </c>
      <c r="CE39" s="17">
        <v>71.900000000000006</v>
      </c>
      <c r="CF39" s="17">
        <v>29.9</v>
      </c>
      <c r="CG39" s="17"/>
      <c r="CH39" s="17"/>
      <c r="CI39" s="17"/>
      <c r="CJ39" s="17">
        <v>138.69999999999999</v>
      </c>
      <c r="CK39" s="17">
        <v>140.1</v>
      </c>
      <c r="CL39" s="17">
        <v>167.9</v>
      </c>
      <c r="CM39" s="17"/>
      <c r="CN39" s="17"/>
      <c r="CO39" s="17"/>
      <c r="CP39" s="17"/>
      <c r="CQ39" s="17"/>
      <c r="CR39" s="17">
        <v>206.7</v>
      </c>
      <c r="CS39" s="17">
        <v>98.8</v>
      </c>
      <c r="CT39" s="17">
        <v>6.4</v>
      </c>
      <c r="CU39" s="17">
        <v>1.8</v>
      </c>
      <c r="CV39" s="17">
        <v>12.7</v>
      </c>
      <c r="CW39" s="17">
        <v>0.5</v>
      </c>
      <c r="CX39" s="17">
        <v>52.2</v>
      </c>
      <c r="CY39" s="17">
        <v>80.8</v>
      </c>
      <c r="CZ39" s="17">
        <v>1.3</v>
      </c>
      <c r="DA39" s="17">
        <v>0.4</v>
      </c>
      <c r="DB39" s="17">
        <v>11.1</v>
      </c>
      <c r="DC39" s="17">
        <v>9.9</v>
      </c>
      <c r="DD39" s="17">
        <v>5.4</v>
      </c>
      <c r="DE39" s="17">
        <v>209.1</v>
      </c>
      <c r="DF39" s="17">
        <v>2</v>
      </c>
      <c r="DG39" s="17">
        <v>3.4</v>
      </c>
      <c r="DH39" s="17">
        <v>4.4000000000000004</v>
      </c>
      <c r="DI39" s="17">
        <v>20.2</v>
      </c>
      <c r="DJ39" s="17">
        <v>20</v>
      </c>
      <c r="DK39" s="17">
        <v>19.100000000000001</v>
      </c>
      <c r="DL39" s="17">
        <v>3.5</v>
      </c>
      <c r="DM39" s="17">
        <v>18.600000000000001</v>
      </c>
      <c r="DN39" s="17">
        <v>12.4</v>
      </c>
      <c r="DO39" s="17">
        <v>17.3</v>
      </c>
      <c r="DP39" s="17">
        <v>9.6</v>
      </c>
      <c r="DQ39" s="17">
        <v>40.6</v>
      </c>
      <c r="DR39" s="17">
        <v>19.399999999999999</v>
      </c>
      <c r="DS39" s="17">
        <v>3.3</v>
      </c>
      <c r="DT39" s="17">
        <v>13.8</v>
      </c>
      <c r="DU39" s="17">
        <v>2.2000000000000002</v>
      </c>
      <c r="DV39" s="17">
        <v>0.4</v>
      </c>
      <c r="DW39" s="17">
        <v>0.3</v>
      </c>
      <c r="DX39" s="17">
        <v>13.1</v>
      </c>
      <c r="DY39" s="17">
        <v>6.7</v>
      </c>
      <c r="DZ39" s="17">
        <v>20.3</v>
      </c>
      <c r="EA39" s="17">
        <v>20.2</v>
      </c>
      <c r="EB39" s="17">
        <v>17.399999999999999</v>
      </c>
      <c r="EC39" s="17">
        <v>22.3</v>
      </c>
      <c r="ED39" s="17">
        <v>69.599999999999994</v>
      </c>
      <c r="EE39" s="17">
        <v>39.1</v>
      </c>
      <c r="EF39" s="17">
        <v>40.299999999999997</v>
      </c>
      <c r="EG39" s="17">
        <v>49.5</v>
      </c>
      <c r="EH39" s="17">
        <v>4.7</v>
      </c>
      <c r="EI39" s="17">
        <v>2.4</v>
      </c>
      <c r="EJ39" s="17">
        <v>43.8</v>
      </c>
      <c r="EK39" s="17">
        <v>16.3</v>
      </c>
      <c r="EL39" s="17">
        <v>4.8</v>
      </c>
      <c r="EM39" s="17">
        <v>8</v>
      </c>
      <c r="EN39" s="17">
        <v>20.399999999999999</v>
      </c>
      <c r="EO39" s="17">
        <v>20.399999999999999</v>
      </c>
      <c r="EP39" s="17">
        <v>20.100000000000001</v>
      </c>
      <c r="EQ39" s="17">
        <v>4.5999999999999996</v>
      </c>
      <c r="ER39" s="17">
        <v>253.1</v>
      </c>
      <c r="ES39" s="17">
        <v>14.6</v>
      </c>
      <c r="ET39" s="17">
        <v>139.69999999999999</v>
      </c>
      <c r="EU39" s="17">
        <v>0.6</v>
      </c>
      <c r="EV39" s="17">
        <v>98.3</v>
      </c>
      <c r="EW39" s="17">
        <v>133.178</v>
      </c>
      <c r="EX39" s="17">
        <v>108.8</v>
      </c>
      <c r="EY39" s="17">
        <v>4</v>
      </c>
      <c r="EZ39" s="17">
        <v>2.2000000000000002</v>
      </c>
      <c r="FA39" s="17">
        <v>1.2</v>
      </c>
      <c r="FB39" s="17">
        <v>0</v>
      </c>
      <c r="FC39" s="17">
        <v>14.3</v>
      </c>
      <c r="FD39" s="17">
        <v>7.2</v>
      </c>
      <c r="FE39" s="17">
        <v>19.2</v>
      </c>
      <c r="FF39" s="17">
        <v>9.9</v>
      </c>
      <c r="FG39" s="17"/>
      <c r="FH39" s="17"/>
      <c r="FI39" s="17">
        <v>14.5</v>
      </c>
      <c r="FJ39" s="17">
        <v>19</v>
      </c>
      <c r="FK39" s="17">
        <v>7</v>
      </c>
      <c r="FL39" s="17">
        <v>11</v>
      </c>
      <c r="FM39" s="17">
        <v>19</v>
      </c>
      <c r="FN39" s="17">
        <v>8035.9780000000001</v>
      </c>
      <c r="FO39" s="15"/>
      <c r="FP39" s="17">
        <v>24.414829999999998</v>
      </c>
      <c r="FQ39" s="17">
        <v>3.19</v>
      </c>
      <c r="FR39" s="17">
        <v>11.6</v>
      </c>
      <c r="FS39" s="17">
        <v>9</v>
      </c>
      <c r="FT39" s="17">
        <v>24.7</v>
      </c>
      <c r="FU39" s="17">
        <v>18.899999999999999</v>
      </c>
      <c r="FV39" s="17">
        <v>5.0999999999999996</v>
      </c>
      <c r="FW39" s="17">
        <v>8.6999999999999993</v>
      </c>
      <c r="FX39" s="17">
        <v>105.60483000000001</v>
      </c>
    </row>
    <row r="40" spans="1:180" ht="24" customHeight="1" x14ac:dyDescent="0.3">
      <c r="A40" s="16" t="s">
        <v>90</v>
      </c>
      <c r="B40" s="16" t="s">
        <v>817</v>
      </c>
      <c r="C40" s="17">
        <v>202</v>
      </c>
      <c r="D40" s="17">
        <v>623.20000000000005</v>
      </c>
      <c r="E40" s="17">
        <v>213.6</v>
      </c>
      <c r="F40" s="17"/>
      <c r="G40" s="17"/>
      <c r="H40" s="17">
        <v>90</v>
      </c>
      <c r="I40" s="17">
        <v>202.2</v>
      </c>
      <c r="J40" s="17"/>
      <c r="K40" s="17"/>
      <c r="L40" s="17">
        <v>0</v>
      </c>
      <c r="M40" s="17">
        <v>199</v>
      </c>
      <c r="N40" s="17">
        <v>200.2</v>
      </c>
      <c r="O40" s="17"/>
      <c r="P40" s="17">
        <v>0</v>
      </c>
      <c r="Q40" s="17"/>
      <c r="R40" s="17">
        <v>233.7</v>
      </c>
      <c r="S40" s="17">
        <v>9.5</v>
      </c>
      <c r="T40" s="17">
        <v>11.3</v>
      </c>
      <c r="U40" s="17"/>
      <c r="V40" s="17"/>
      <c r="W40" s="17"/>
      <c r="X40" s="17">
        <v>166.9</v>
      </c>
      <c r="Y40" s="17">
        <v>7.6</v>
      </c>
      <c r="Z40" s="17">
        <v>5.7</v>
      </c>
      <c r="AA40" s="17">
        <v>10.6</v>
      </c>
      <c r="AB40" s="17">
        <v>7.1</v>
      </c>
      <c r="AC40" s="17">
        <v>13.3</v>
      </c>
      <c r="AD40" s="17">
        <v>60.2</v>
      </c>
      <c r="AE40" s="17"/>
      <c r="AF40" s="17"/>
      <c r="AG40" s="17"/>
      <c r="AH40" s="17"/>
      <c r="AI40" s="17">
        <v>110.7</v>
      </c>
      <c r="AJ40" s="17">
        <v>112.1</v>
      </c>
      <c r="AK40" s="17"/>
      <c r="AL40" s="17"/>
      <c r="AM40" s="17"/>
      <c r="AN40" s="17">
        <v>6.5</v>
      </c>
      <c r="AO40" s="17">
        <v>460.9</v>
      </c>
      <c r="AP40" s="17">
        <v>47.2</v>
      </c>
      <c r="AQ40" s="17">
        <v>140.69999999999999</v>
      </c>
      <c r="AR40" s="17">
        <v>32.700000000000003</v>
      </c>
      <c r="AS40" s="17">
        <v>15.5</v>
      </c>
      <c r="AT40" s="17">
        <v>18.8</v>
      </c>
      <c r="AU40" s="17">
        <v>90.6</v>
      </c>
      <c r="AV40" s="17">
        <v>179.9</v>
      </c>
      <c r="AW40" s="17">
        <v>180.6</v>
      </c>
      <c r="AX40" s="17">
        <v>183.3</v>
      </c>
      <c r="AY40" s="17">
        <v>108.5</v>
      </c>
      <c r="AZ40" s="17">
        <v>17.7</v>
      </c>
      <c r="BA40" s="17">
        <v>45.9</v>
      </c>
      <c r="BB40" s="17">
        <v>1.2</v>
      </c>
      <c r="BC40" s="17">
        <v>31.9</v>
      </c>
      <c r="BD40" s="17">
        <v>78.3</v>
      </c>
      <c r="BE40" s="17"/>
      <c r="BF40" s="17"/>
      <c r="BG40" s="17">
        <v>51.2</v>
      </c>
      <c r="BH40" s="17"/>
      <c r="BI40" s="17"/>
      <c r="BJ40" s="17">
        <v>44.6</v>
      </c>
      <c r="BK40" s="17"/>
      <c r="BL40" s="17"/>
      <c r="BM40" s="17"/>
      <c r="BN40" s="17">
        <v>128</v>
      </c>
      <c r="BO40" s="17">
        <v>150.30000000000001</v>
      </c>
      <c r="BP40" s="17">
        <v>150.30000000000001</v>
      </c>
      <c r="BQ40" s="17">
        <v>150.19999999999999</v>
      </c>
      <c r="BR40" s="17">
        <v>241.2</v>
      </c>
      <c r="BS40" s="17">
        <v>0</v>
      </c>
      <c r="BT40" s="17"/>
      <c r="BU40" s="17"/>
      <c r="BV40" s="17"/>
      <c r="BW40" s="17"/>
      <c r="BX40" s="17">
        <v>15.8</v>
      </c>
      <c r="BY40" s="17">
        <v>0</v>
      </c>
      <c r="BZ40" s="17"/>
      <c r="CA40" s="17">
        <v>1.3</v>
      </c>
      <c r="CB40" s="17">
        <v>70.099999999999994</v>
      </c>
      <c r="CC40" s="17">
        <v>79.400000000000006</v>
      </c>
      <c r="CD40" s="17">
        <v>63</v>
      </c>
      <c r="CE40" s="17">
        <v>72</v>
      </c>
      <c r="CF40" s="17">
        <v>30</v>
      </c>
      <c r="CG40" s="17"/>
      <c r="CH40" s="17"/>
      <c r="CI40" s="17"/>
      <c r="CJ40" s="17">
        <v>138.80000000000001</v>
      </c>
      <c r="CK40" s="17">
        <v>140.5</v>
      </c>
      <c r="CL40" s="17">
        <v>167.7</v>
      </c>
      <c r="CM40" s="17"/>
      <c r="CN40" s="17"/>
      <c r="CO40" s="17"/>
      <c r="CP40" s="17"/>
      <c r="CQ40" s="17"/>
      <c r="CR40" s="17">
        <v>206.2</v>
      </c>
      <c r="CS40" s="17">
        <v>98.6</v>
      </c>
      <c r="CT40" s="17">
        <v>6.4</v>
      </c>
      <c r="CU40" s="17">
        <v>1.8</v>
      </c>
      <c r="CV40" s="17">
        <v>12.7</v>
      </c>
      <c r="CW40" s="17">
        <v>0.7</v>
      </c>
      <c r="CX40" s="17">
        <v>59.4</v>
      </c>
      <c r="CY40" s="17">
        <v>80.3</v>
      </c>
      <c r="CZ40" s="17">
        <v>3.1</v>
      </c>
      <c r="DA40" s="17">
        <v>0.4</v>
      </c>
      <c r="DB40" s="17">
        <v>10.5</v>
      </c>
      <c r="DC40" s="17">
        <v>9.9</v>
      </c>
      <c r="DD40" s="17">
        <v>5.4</v>
      </c>
      <c r="DE40" s="17">
        <v>204.5</v>
      </c>
      <c r="DF40" s="17">
        <v>2</v>
      </c>
      <c r="DG40" s="17">
        <v>3.4</v>
      </c>
      <c r="DH40" s="17">
        <v>4.4000000000000004</v>
      </c>
      <c r="DI40" s="17">
        <v>20.2</v>
      </c>
      <c r="DJ40" s="17">
        <v>20</v>
      </c>
      <c r="DK40" s="17">
        <v>19.100000000000001</v>
      </c>
      <c r="DL40" s="17">
        <v>3.5</v>
      </c>
      <c r="DM40" s="17">
        <v>18.600000000000001</v>
      </c>
      <c r="DN40" s="17">
        <v>11.9</v>
      </c>
      <c r="DO40" s="17">
        <v>17</v>
      </c>
      <c r="DP40" s="17">
        <v>9.1999999999999993</v>
      </c>
      <c r="DQ40" s="17">
        <v>44.3</v>
      </c>
      <c r="DR40" s="17">
        <v>19.100000000000001</v>
      </c>
      <c r="DS40" s="17">
        <v>3.2</v>
      </c>
      <c r="DT40" s="17">
        <v>13.8</v>
      </c>
      <c r="DU40" s="17">
        <v>2.4</v>
      </c>
      <c r="DV40" s="17">
        <v>0.4</v>
      </c>
      <c r="DW40" s="17">
        <v>0.3</v>
      </c>
      <c r="DX40" s="17">
        <v>13.4</v>
      </c>
      <c r="DY40" s="17">
        <v>6.7</v>
      </c>
      <c r="DZ40" s="17">
        <v>20.2</v>
      </c>
      <c r="EA40" s="17">
        <v>20.2</v>
      </c>
      <c r="EB40" s="17">
        <v>17.5</v>
      </c>
      <c r="EC40" s="17">
        <v>23.3</v>
      </c>
      <c r="ED40" s="17">
        <v>72.5</v>
      </c>
      <c r="EE40" s="17">
        <v>39.200000000000003</v>
      </c>
      <c r="EF40" s="17">
        <v>44</v>
      </c>
      <c r="EG40" s="17">
        <v>65.7</v>
      </c>
      <c r="EH40" s="17">
        <v>5.0999999999999996</v>
      </c>
      <c r="EI40" s="17">
        <v>2.9</v>
      </c>
      <c r="EJ40" s="17">
        <v>44.5</v>
      </c>
      <c r="EK40" s="17">
        <v>16.3</v>
      </c>
      <c r="EL40" s="17">
        <v>4.8</v>
      </c>
      <c r="EM40" s="17">
        <v>8</v>
      </c>
      <c r="EN40" s="17">
        <v>20.399999999999999</v>
      </c>
      <c r="EO40" s="17">
        <v>20.399999999999999</v>
      </c>
      <c r="EP40" s="17">
        <v>20.100000000000001</v>
      </c>
      <c r="EQ40" s="17">
        <v>5.7</v>
      </c>
      <c r="ER40" s="17">
        <v>253.1</v>
      </c>
      <c r="ES40" s="17">
        <v>13.1</v>
      </c>
      <c r="ET40" s="17">
        <v>137.4</v>
      </c>
      <c r="EU40" s="17">
        <v>0.6</v>
      </c>
      <c r="EV40" s="17">
        <v>103.4</v>
      </c>
      <c r="EW40" s="17">
        <v>139.27099999999999</v>
      </c>
      <c r="EX40" s="17">
        <v>105.7</v>
      </c>
      <c r="EY40" s="17">
        <v>4</v>
      </c>
      <c r="EZ40" s="17">
        <v>2.2000000000000002</v>
      </c>
      <c r="FA40" s="17">
        <v>1.2</v>
      </c>
      <c r="FB40" s="17">
        <v>0</v>
      </c>
      <c r="FC40" s="17">
        <v>12.7</v>
      </c>
      <c r="FD40" s="17">
        <v>7.2</v>
      </c>
      <c r="FE40" s="17">
        <v>19.3</v>
      </c>
      <c r="FF40" s="17">
        <v>9.9</v>
      </c>
      <c r="FG40" s="17"/>
      <c r="FH40" s="17"/>
      <c r="FI40" s="17">
        <v>14.4</v>
      </c>
      <c r="FJ40" s="17">
        <v>19</v>
      </c>
      <c r="FK40" s="17">
        <v>7.1</v>
      </c>
      <c r="FL40" s="17">
        <v>11.1</v>
      </c>
      <c r="FM40" s="17">
        <v>21.2</v>
      </c>
      <c r="FN40" s="17">
        <v>8078.9709999999995</v>
      </c>
      <c r="FO40" s="15"/>
      <c r="FP40" s="17">
        <v>24.012910000000002</v>
      </c>
      <c r="FQ40" s="17">
        <v>3.2</v>
      </c>
      <c r="FR40" s="17">
        <v>11.6</v>
      </c>
      <c r="FS40" s="17">
        <v>9</v>
      </c>
      <c r="FT40" s="17">
        <v>25</v>
      </c>
      <c r="FU40" s="17">
        <v>18.899999999999999</v>
      </c>
      <c r="FV40" s="17">
        <v>5.3</v>
      </c>
      <c r="FW40" s="17">
        <v>8.6999999999999993</v>
      </c>
      <c r="FX40" s="17">
        <v>105.71290999999999</v>
      </c>
    </row>
    <row r="41" spans="1:180" ht="24" customHeight="1" x14ac:dyDescent="0.3">
      <c r="A41" s="16" t="s">
        <v>90</v>
      </c>
      <c r="B41" s="16" t="s">
        <v>818</v>
      </c>
      <c r="C41" s="17">
        <v>202</v>
      </c>
      <c r="D41" s="17">
        <v>625.5</v>
      </c>
      <c r="E41" s="17">
        <v>214.4</v>
      </c>
      <c r="F41" s="17"/>
      <c r="G41" s="17"/>
      <c r="H41" s="17">
        <v>90.1</v>
      </c>
      <c r="I41" s="17">
        <v>202.4</v>
      </c>
      <c r="J41" s="17"/>
      <c r="K41" s="17"/>
      <c r="L41" s="17">
        <v>0</v>
      </c>
      <c r="M41" s="17">
        <v>198.7</v>
      </c>
      <c r="N41" s="17">
        <v>198.3</v>
      </c>
      <c r="O41" s="17"/>
      <c r="P41" s="17">
        <v>0</v>
      </c>
      <c r="Q41" s="17"/>
      <c r="R41" s="17">
        <v>234.1</v>
      </c>
      <c r="S41" s="17">
        <v>9.6</v>
      </c>
      <c r="T41" s="17">
        <v>11.4</v>
      </c>
      <c r="U41" s="17"/>
      <c r="V41" s="17"/>
      <c r="W41" s="17"/>
      <c r="X41" s="17">
        <v>152</v>
      </c>
      <c r="Y41" s="17">
        <v>7.9</v>
      </c>
      <c r="Z41" s="17">
        <v>6.4</v>
      </c>
      <c r="AA41" s="17">
        <v>10.7</v>
      </c>
      <c r="AB41" s="17">
        <v>6.9</v>
      </c>
      <c r="AC41" s="17">
        <v>13.3</v>
      </c>
      <c r="AD41" s="17">
        <v>60.4</v>
      </c>
      <c r="AE41" s="17"/>
      <c r="AF41" s="17"/>
      <c r="AG41" s="17"/>
      <c r="AH41" s="17"/>
      <c r="AI41" s="17">
        <v>110.7</v>
      </c>
      <c r="AJ41" s="17">
        <v>109.2</v>
      </c>
      <c r="AK41" s="17"/>
      <c r="AL41" s="17"/>
      <c r="AM41" s="17"/>
      <c r="AN41" s="17">
        <v>6.5</v>
      </c>
      <c r="AO41" s="17">
        <v>460.6</v>
      </c>
      <c r="AP41" s="17">
        <v>47</v>
      </c>
      <c r="AQ41" s="17">
        <v>139.4</v>
      </c>
      <c r="AR41" s="17">
        <v>31.3</v>
      </c>
      <c r="AS41" s="17">
        <v>15.4</v>
      </c>
      <c r="AT41" s="17">
        <v>18.8</v>
      </c>
      <c r="AU41" s="17">
        <v>87.4</v>
      </c>
      <c r="AV41" s="17">
        <v>180.8</v>
      </c>
      <c r="AW41" s="17">
        <v>181.2</v>
      </c>
      <c r="AX41" s="17">
        <v>184</v>
      </c>
      <c r="AY41" s="17">
        <v>108.7</v>
      </c>
      <c r="AZ41" s="17">
        <v>18.3</v>
      </c>
      <c r="BA41" s="17">
        <v>44</v>
      </c>
      <c r="BB41" s="17">
        <v>1.2</v>
      </c>
      <c r="BC41" s="17">
        <v>32.1</v>
      </c>
      <c r="BD41" s="17">
        <v>70.099999999999994</v>
      </c>
      <c r="BE41" s="17"/>
      <c r="BF41" s="17"/>
      <c r="BG41" s="17">
        <v>51.4</v>
      </c>
      <c r="BH41" s="17"/>
      <c r="BI41" s="17"/>
      <c r="BJ41" s="17">
        <v>44.8</v>
      </c>
      <c r="BK41" s="17"/>
      <c r="BL41" s="17"/>
      <c r="BM41" s="17"/>
      <c r="BN41" s="17">
        <v>127.9</v>
      </c>
      <c r="BO41" s="17">
        <v>150.6</v>
      </c>
      <c r="BP41" s="17">
        <v>150.5</v>
      </c>
      <c r="BQ41" s="17">
        <v>149.80000000000001</v>
      </c>
      <c r="BR41" s="17">
        <v>224.5</v>
      </c>
      <c r="BS41" s="17">
        <v>0</v>
      </c>
      <c r="BT41" s="17"/>
      <c r="BU41" s="17"/>
      <c r="BV41" s="17"/>
      <c r="BW41" s="17"/>
      <c r="BX41" s="17">
        <v>15.9</v>
      </c>
      <c r="BY41" s="17">
        <v>0</v>
      </c>
      <c r="BZ41" s="17"/>
      <c r="CA41" s="17">
        <v>1.2</v>
      </c>
      <c r="CB41" s="17">
        <v>83.9</v>
      </c>
      <c r="CC41" s="17">
        <v>81.900000000000006</v>
      </c>
      <c r="CD41" s="17">
        <v>63</v>
      </c>
      <c r="CE41" s="17">
        <v>70.900000000000006</v>
      </c>
      <c r="CF41" s="17">
        <v>30.1</v>
      </c>
      <c r="CG41" s="17"/>
      <c r="CH41" s="17"/>
      <c r="CI41" s="17"/>
      <c r="CJ41" s="17">
        <v>138.80000000000001</v>
      </c>
      <c r="CK41" s="17">
        <v>140.30000000000001</v>
      </c>
      <c r="CL41" s="17">
        <v>168.1</v>
      </c>
      <c r="CM41" s="17"/>
      <c r="CN41" s="17"/>
      <c r="CO41" s="17"/>
      <c r="CP41" s="17"/>
      <c r="CQ41" s="17"/>
      <c r="CR41" s="17">
        <v>206.4</v>
      </c>
      <c r="CS41" s="17">
        <v>98.5</v>
      </c>
      <c r="CT41" s="17">
        <v>6.4</v>
      </c>
      <c r="CU41" s="17">
        <v>1.8</v>
      </c>
      <c r="CV41" s="17">
        <v>12.4</v>
      </c>
      <c r="CW41" s="17">
        <v>0.4</v>
      </c>
      <c r="CX41" s="17">
        <v>69.8</v>
      </c>
      <c r="CY41" s="17">
        <v>78.400000000000006</v>
      </c>
      <c r="CZ41" s="17">
        <v>5</v>
      </c>
      <c r="DA41" s="17">
        <v>0.3</v>
      </c>
      <c r="DB41" s="17">
        <v>10.8</v>
      </c>
      <c r="DC41" s="17">
        <v>9.9</v>
      </c>
      <c r="DD41" s="17">
        <v>5.3</v>
      </c>
      <c r="DE41" s="17">
        <v>200.9</v>
      </c>
      <c r="DF41" s="17">
        <v>1.9</v>
      </c>
      <c r="DG41" s="17">
        <v>3.4</v>
      </c>
      <c r="DH41" s="17">
        <v>4.4000000000000004</v>
      </c>
      <c r="DI41" s="17">
        <v>20.3</v>
      </c>
      <c r="DJ41" s="17">
        <v>20</v>
      </c>
      <c r="DK41" s="17">
        <v>19.100000000000001</v>
      </c>
      <c r="DL41" s="17">
        <v>3.5</v>
      </c>
      <c r="DM41" s="17">
        <v>18.600000000000001</v>
      </c>
      <c r="DN41" s="17">
        <v>12.5</v>
      </c>
      <c r="DO41" s="17">
        <v>16.600000000000001</v>
      </c>
      <c r="DP41" s="17">
        <v>12.2</v>
      </c>
      <c r="DQ41" s="17">
        <v>48.2</v>
      </c>
      <c r="DR41" s="17">
        <v>0</v>
      </c>
      <c r="DS41" s="17">
        <v>3.2</v>
      </c>
      <c r="DT41" s="17">
        <v>13.9</v>
      </c>
      <c r="DU41" s="17">
        <v>2.6</v>
      </c>
      <c r="DV41" s="17">
        <v>0.4</v>
      </c>
      <c r="DW41" s="17">
        <v>0.3</v>
      </c>
      <c r="DX41" s="17">
        <v>13.3</v>
      </c>
      <c r="DY41" s="17">
        <v>6.7</v>
      </c>
      <c r="DZ41" s="17">
        <v>20.2</v>
      </c>
      <c r="EA41" s="17">
        <v>20.2</v>
      </c>
      <c r="EB41" s="17">
        <v>17.7</v>
      </c>
      <c r="EC41" s="17">
        <v>24.5</v>
      </c>
      <c r="ED41" s="17">
        <v>77.3</v>
      </c>
      <c r="EE41" s="17">
        <v>38.200000000000003</v>
      </c>
      <c r="EF41" s="17">
        <v>40.9</v>
      </c>
      <c r="EG41" s="17">
        <v>70</v>
      </c>
      <c r="EH41" s="17">
        <v>6.8</v>
      </c>
      <c r="EI41" s="17">
        <v>4.5999999999999996</v>
      </c>
      <c r="EJ41" s="17">
        <v>44.3</v>
      </c>
      <c r="EK41" s="17">
        <v>16.3</v>
      </c>
      <c r="EL41" s="17">
        <v>4.7</v>
      </c>
      <c r="EM41" s="17">
        <v>8.1</v>
      </c>
      <c r="EN41" s="17">
        <v>20.399999999999999</v>
      </c>
      <c r="EO41" s="17">
        <v>20.399999999999999</v>
      </c>
      <c r="EP41" s="17">
        <v>20.100000000000001</v>
      </c>
      <c r="EQ41" s="17">
        <v>11.1</v>
      </c>
      <c r="ER41" s="17">
        <v>252.9</v>
      </c>
      <c r="ES41" s="17">
        <v>11.3</v>
      </c>
      <c r="ET41" s="17">
        <v>133.1</v>
      </c>
      <c r="EU41" s="17">
        <v>0.6</v>
      </c>
      <c r="EV41" s="17">
        <v>102.5</v>
      </c>
      <c r="EW41" s="17">
        <v>159.30600000000001</v>
      </c>
      <c r="EX41" s="17">
        <v>103.8</v>
      </c>
      <c r="EY41" s="17">
        <v>4</v>
      </c>
      <c r="EZ41" s="17">
        <v>2.2000000000000002</v>
      </c>
      <c r="FA41" s="17">
        <v>1.2</v>
      </c>
      <c r="FB41" s="17">
        <v>0</v>
      </c>
      <c r="FC41" s="17">
        <v>10.9</v>
      </c>
      <c r="FD41" s="17">
        <v>7.2</v>
      </c>
      <c r="FE41" s="17">
        <v>19.3</v>
      </c>
      <c r="FF41" s="17">
        <v>10.199999999999999</v>
      </c>
      <c r="FG41" s="17"/>
      <c r="FH41" s="17"/>
      <c r="FI41" s="17">
        <v>14.3</v>
      </c>
      <c r="FJ41" s="17">
        <v>19</v>
      </c>
      <c r="FK41" s="17">
        <v>7.3</v>
      </c>
      <c r="FL41" s="17">
        <v>11.1</v>
      </c>
      <c r="FM41" s="17">
        <v>19.600000000000001</v>
      </c>
      <c r="FN41" s="17">
        <v>8067.4059999999999</v>
      </c>
      <c r="FO41" s="15"/>
      <c r="FP41" s="17">
        <v>24.267720000000001</v>
      </c>
      <c r="FQ41" s="17">
        <v>3.93</v>
      </c>
      <c r="FR41" s="17">
        <v>11.6</v>
      </c>
      <c r="FS41" s="17">
        <v>9</v>
      </c>
      <c r="FT41" s="17">
        <v>25.3</v>
      </c>
      <c r="FU41" s="17">
        <v>19</v>
      </c>
      <c r="FV41" s="17">
        <v>5.2</v>
      </c>
      <c r="FW41" s="17">
        <v>8.6999999999999993</v>
      </c>
      <c r="FX41" s="17">
        <v>106.99772</v>
      </c>
    </row>
    <row r="42" spans="1:180" ht="24" customHeight="1" x14ac:dyDescent="0.3">
      <c r="A42" s="18" t="s">
        <v>90</v>
      </c>
      <c r="B42" s="18" t="s">
        <v>819</v>
      </c>
      <c r="C42" s="19">
        <v>202.4</v>
      </c>
      <c r="D42" s="19">
        <v>627.4</v>
      </c>
      <c r="E42" s="19">
        <v>215.4</v>
      </c>
      <c r="F42" s="19"/>
      <c r="G42" s="19"/>
      <c r="H42" s="19">
        <v>90.2</v>
      </c>
      <c r="I42" s="19">
        <v>206.4</v>
      </c>
      <c r="J42" s="19"/>
      <c r="K42" s="19"/>
      <c r="L42" s="19">
        <v>0</v>
      </c>
      <c r="M42" s="19">
        <v>199.9</v>
      </c>
      <c r="N42" s="19">
        <v>200.1</v>
      </c>
      <c r="O42" s="19"/>
      <c r="P42" s="19">
        <v>0</v>
      </c>
      <c r="Q42" s="19"/>
      <c r="R42" s="19">
        <v>73.7</v>
      </c>
      <c r="S42" s="19">
        <v>9.8000000000000007</v>
      </c>
      <c r="T42" s="19">
        <v>11.7</v>
      </c>
      <c r="U42" s="19"/>
      <c r="V42" s="19"/>
      <c r="W42" s="19"/>
      <c r="X42" s="19">
        <v>169.2</v>
      </c>
      <c r="Y42" s="19">
        <v>9.5</v>
      </c>
      <c r="Z42" s="19">
        <v>6.4</v>
      </c>
      <c r="AA42" s="19">
        <v>10.7</v>
      </c>
      <c r="AB42" s="19">
        <v>6.9</v>
      </c>
      <c r="AC42" s="19">
        <v>13.3</v>
      </c>
      <c r="AD42" s="19">
        <v>60.4</v>
      </c>
      <c r="AE42" s="19"/>
      <c r="AF42" s="19"/>
      <c r="AG42" s="19"/>
      <c r="AH42" s="19"/>
      <c r="AI42" s="19">
        <v>110.8</v>
      </c>
      <c r="AJ42" s="19">
        <v>57.1</v>
      </c>
      <c r="AK42" s="19"/>
      <c r="AL42" s="19"/>
      <c r="AM42" s="19"/>
      <c r="AN42" s="19">
        <v>6.5</v>
      </c>
      <c r="AO42" s="19">
        <v>459.9</v>
      </c>
      <c r="AP42" s="19">
        <v>46</v>
      </c>
      <c r="AQ42" s="19">
        <v>137.9</v>
      </c>
      <c r="AR42" s="19">
        <v>31.6</v>
      </c>
      <c r="AS42" s="19">
        <v>15.2</v>
      </c>
      <c r="AT42" s="19">
        <v>18.8</v>
      </c>
      <c r="AU42" s="19">
        <v>90.7</v>
      </c>
      <c r="AV42" s="19">
        <v>180.8</v>
      </c>
      <c r="AW42" s="19">
        <v>181.2</v>
      </c>
      <c r="AX42" s="19">
        <v>183.8</v>
      </c>
      <c r="AY42" s="19">
        <v>108.5</v>
      </c>
      <c r="AZ42" s="19">
        <v>18.100000000000001</v>
      </c>
      <c r="BA42" s="19">
        <v>44.3</v>
      </c>
      <c r="BB42" s="19">
        <v>1.2</v>
      </c>
      <c r="BC42" s="19">
        <v>31.8</v>
      </c>
      <c r="BD42" s="19">
        <v>73.099999999999994</v>
      </c>
      <c r="BE42" s="19"/>
      <c r="BF42" s="19"/>
      <c r="BG42" s="19">
        <v>51.9</v>
      </c>
      <c r="BH42" s="19"/>
      <c r="BI42" s="19"/>
      <c r="BJ42" s="19">
        <v>44.7</v>
      </c>
      <c r="BK42" s="19"/>
      <c r="BL42" s="19"/>
      <c r="BM42" s="19"/>
      <c r="BN42" s="19">
        <v>128.5</v>
      </c>
      <c r="BO42" s="19">
        <v>143.80000000000001</v>
      </c>
      <c r="BP42" s="19">
        <v>143.69999999999999</v>
      </c>
      <c r="BQ42" s="19">
        <v>143.80000000000001</v>
      </c>
      <c r="BR42" s="19">
        <v>230.1</v>
      </c>
      <c r="BS42" s="19">
        <v>0</v>
      </c>
      <c r="BT42" s="19"/>
      <c r="BU42" s="19"/>
      <c r="BV42" s="19"/>
      <c r="BW42" s="19"/>
      <c r="BX42" s="19">
        <v>16.3</v>
      </c>
      <c r="BY42" s="19">
        <v>0</v>
      </c>
      <c r="BZ42" s="19"/>
      <c r="CA42" s="19">
        <v>1.6</v>
      </c>
      <c r="CB42" s="19">
        <v>80.900000000000006</v>
      </c>
      <c r="CC42" s="19">
        <v>79.5</v>
      </c>
      <c r="CD42" s="19">
        <v>63.4</v>
      </c>
      <c r="CE42" s="19">
        <v>71</v>
      </c>
      <c r="CF42" s="19">
        <v>30.3</v>
      </c>
      <c r="CG42" s="19"/>
      <c r="CH42" s="19"/>
      <c r="CI42" s="19"/>
      <c r="CJ42" s="19">
        <v>140.1</v>
      </c>
      <c r="CK42" s="19">
        <v>141.4</v>
      </c>
      <c r="CL42" s="19">
        <v>168.6</v>
      </c>
      <c r="CM42" s="19"/>
      <c r="CN42" s="19"/>
      <c r="CO42" s="19"/>
      <c r="CP42" s="19"/>
      <c r="CQ42" s="19"/>
      <c r="CR42" s="19">
        <v>206.8</v>
      </c>
      <c r="CS42" s="19">
        <v>98.5</v>
      </c>
      <c r="CT42" s="19">
        <v>6.3</v>
      </c>
      <c r="CU42" s="19">
        <v>1.8</v>
      </c>
      <c r="CV42" s="19">
        <v>12.4</v>
      </c>
      <c r="CW42" s="19">
        <v>0.2</v>
      </c>
      <c r="CX42" s="19">
        <v>78.8</v>
      </c>
      <c r="CY42" s="19">
        <v>76.2</v>
      </c>
      <c r="CZ42" s="19">
        <v>5.8</v>
      </c>
      <c r="DA42" s="19">
        <v>0.2</v>
      </c>
      <c r="DB42" s="19">
        <v>10.7</v>
      </c>
      <c r="DC42" s="19">
        <v>10</v>
      </c>
      <c r="DD42" s="19">
        <v>5.3</v>
      </c>
      <c r="DE42" s="19">
        <v>190.3</v>
      </c>
      <c r="DF42" s="19">
        <v>1.9</v>
      </c>
      <c r="DG42" s="19">
        <v>3.4</v>
      </c>
      <c r="DH42" s="19">
        <v>4.3</v>
      </c>
      <c r="DI42" s="19">
        <v>20.399999999999999</v>
      </c>
      <c r="DJ42" s="19">
        <v>20</v>
      </c>
      <c r="DK42" s="19">
        <v>19.100000000000001</v>
      </c>
      <c r="DL42" s="19">
        <v>3.5</v>
      </c>
      <c r="DM42" s="19">
        <v>18.600000000000001</v>
      </c>
      <c r="DN42" s="19">
        <v>12.3</v>
      </c>
      <c r="DO42" s="19">
        <v>15.9</v>
      </c>
      <c r="DP42" s="19">
        <v>15.9</v>
      </c>
      <c r="DQ42" s="19">
        <v>61</v>
      </c>
      <c r="DR42" s="19">
        <v>0</v>
      </c>
      <c r="DS42" s="19">
        <v>3.3</v>
      </c>
      <c r="DT42" s="19">
        <v>13.9</v>
      </c>
      <c r="DU42" s="19">
        <v>2.6</v>
      </c>
      <c r="DV42" s="19">
        <v>0.4</v>
      </c>
      <c r="DW42" s="19">
        <v>0.2</v>
      </c>
      <c r="DX42" s="19">
        <v>13.3</v>
      </c>
      <c r="DY42" s="19">
        <v>6.6</v>
      </c>
      <c r="DZ42" s="19">
        <v>20.3</v>
      </c>
      <c r="EA42" s="19">
        <v>20.2</v>
      </c>
      <c r="EB42" s="19">
        <v>17.8</v>
      </c>
      <c r="EC42" s="19">
        <v>22.7</v>
      </c>
      <c r="ED42" s="19">
        <v>76.099999999999994</v>
      </c>
      <c r="EE42" s="19">
        <v>35.6</v>
      </c>
      <c r="EF42" s="19">
        <v>53.8</v>
      </c>
      <c r="EG42" s="19">
        <v>63.8</v>
      </c>
      <c r="EH42" s="19">
        <v>6.4</v>
      </c>
      <c r="EI42" s="19">
        <v>3.7</v>
      </c>
      <c r="EJ42" s="19">
        <v>44</v>
      </c>
      <c r="EK42" s="19">
        <v>16.3</v>
      </c>
      <c r="EL42" s="19">
        <v>4.5999999999999996</v>
      </c>
      <c r="EM42" s="19">
        <v>8.1</v>
      </c>
      <c r="EN42" s="19">
        <v>20.399999999999999</v>
      </c>
      <c r="EO42" s="19">
        <v>20.399999999999999</v>
      </c>
      <c r="EP42" s="19">
        <v>20.100000000000001</v>
      </c>
      <c r="EQ42" s="19">
        <v>9.8000000000000007</v>
      </c>
      <c r="ER42" s="19">
        <v>241.9</v>
      </c>
      <c r="ES42" s="19">
        <v>8.9</v>
      </c>
      <c r="ET42" s="19">
        <v>126.5</v>
      </c>
      <c r="EU42" s="19">
        <v>0.6</v>
      </c>
      <c r="EV42" s="19">
        <v>108.4</v>
      </c>
      <c r="EW42" s="19">
        <v>154.04400000000001</v>
      </c>
      <c r="EX42" s="19">
        <v>94.7</v>
      </c>
      <c r="EY42" s="19">
        <v>4</v>
      </c>
      <c r="EZ42" s="19">
        <v>2.2000000000000002</v>
      </c>
      <c r="FA42" s="19">
        <v>1.2</v>
      </c>
      <c r="FB42" s="19">
        <v>0</v>
      </c>
      <c r="FC42" s="19">
        <v>8.8000000000000007</v>
      </c>
      <c r="FD42" s="19">
        <v>7.2</v>
      </c>
      <c r="FE42" s="19">
        <v>19.2</v>
      </c>
      <c r="FF42" s="19">
        <v>10.1</v>
      </c>
      <c r="FG42" s="19"/>
      <c r="FH42" s="19"/>
      <c r="FI42" s="19">
        <v>14.1</v>
      </c>
      <c r="FJ42" s="19">
        <v>19.100000000000001</v>
      </c>
      <c r="FK42" s="19">
        <v>8.1</v>
      </c>
      <c r="FL42" s="19">
        <v>11</v>
      </c>
      <c r="FM42" s="19">
        <v>21.2</v>
      </c>
      <c r="FN42" s="19">
        <v>7855.5439999999999</v>
      </c>
      <c r="FO42" s="15"/>
      <c r="FP42" s="19">
        <v>24.298459999999999</v>
      </c>
      <c r="FQ42" s="19">
        <v>8.09</v>
      </c>
      <c r="FR42" s="19">
        <v>11.6</v>
      </c>
      <c r="FS42" s="19">
        <v>9</v>
      </c>
      <c r="FT42" s="19">
        <v>24.7</v>
      </c>
      <c r="FU42" s="19">
        <v>19</v>
      </c>
      <c r="FV42" s="19">
        <v>5.5</v>
      </c>
      <c r="FW42" s="19">
        <v>8.8000000000000007</v>
      </c>
      <c r="FX42" s="19">
        <v>110.98846</v>
      </c>
    </row>
    <row r="43" spans="1:180" ht="24" customHeight="1" x14ac:dyDescent="0.3">
      <c r="A43" s="13" t="s">
        <v>90</v>
      </c>
      <c r="B43" s="13" t="s">
        <v>820</v>
      </c>
      <c r="C43" s="14">
        <v>203.4</v>
      </c>
      <c r="D43" s="14">
        <v>624.5</v>
      </c>
      <c r="E43" s="14">
        <v>214.6</v>
      </c>
      <c r="F43" s="14"/>
      <c r="G43" s="14"/>
      <c r="H43" s="14">
        <v>90</v>
      </c>
      <c r="I43" s="14">
        <v>202.9</v>
      </c>
      <c r="J43" s="14"/>
      <c r="K43" s="14"/>
      <c r="L43" s="14">
        <v>0</v>
      </c>
      <c r="M43" s="14">
        <v>199.7</v>
      </c>
      <c r="N43" s="14">
        <v>199.2</v>
      </c>
      <c r="O43" s="14"/>
      <c r="P43" s="14">
        <v>34.1</v>
      </c>
      <c r="Q43" s="14"/>
      <c r="R43" s="14">
        <v>71</v>
      </c>
      <c r="S43" s="14">
        <v>9.6999999999999993</v>
      </c>
      <c r="T43" s="14">
        <v>11.3</v>
      </c>
      <c r="U43" s="14"/>
      <c r="V43" s="14"/>
      <c r="W43" s="14"/>
      <c r="X43" s="14">
        <v>168.1</v>
      </c>
      <c r="Y43" s="14">
        <v>10.1</v>
      </c>
      <c r="Z43" s="14">
        <v>5.5</v>
      </c>
      <c r="AA43" s="14">
        <v>14.4</v>
      </c>
      <c r="AB43" s="14">
        <v>6.9</v>
      </c>
      <c r="AC43" s="14">
        <v>13.3</v>
      </c>
      <c r="AD43" s="14">
        <v>60.1</v>
      </c>
      <c r="AE43" s="14"/>
      <c r="AF43" s="14"/>
      <c r="AG43" s="14"/>
      <c r="AH43" s="14"/>
      <c r="AI43" s="14">
        <v>110.6</v>
      </c>
      <c r="AJ43" s="14">
        <v>57</v>
      </c>
      <c r="AK43" s="14"/>
      <c r="AL43" s="14"/>
      <c r="AM43" s="14"/>
      <c r="AN43" s="14">
        <v>6.5</v>
      </c>
      <c r="AO43" s="14">
        <v>458.8</v>
      </c>
      <c r="AP43" s="14">
        <v>46</v>
      </c>
      <c r="AQ43" s="14">
        <v>137.19999999999999</v>
      </c>
      <c r="AR43" s="14">
        <v>32.4</v>
      </c>
      <c r="AS43" s="14">
        <v>15.3</v>
      </c>
      <c r="AT43" s="14">
        <v>18.8</v>
      </c>
      <c r="AU43" s="14">
        <v>88.5</v>
      </c>
      <c r="AV43" s="14">
        <v>180.8</v>
      </c>
      <c r="AW43" s="14">
        <v>181.4</v>
      </c>
      <c r="AX43" s="14">
        <v>183.2</v>
      </c>
      <c r="AY43" s="14">
        <v>108.5</v>
      </c>
      <c r="AZ43" s="14">
        <v>18.100000000000001</v>
      </c>
      <c r="BA43" s="14">
        <v>41.1</v>
      </c>
      <c r="BB43" s="14">
        <v>1.2</v>
      </c>
      <c r="BC43" s="14">
        <v>32.1</v>
      </c>
      <c r="BD43" s="14">
        <v>69.099999999999994</v>
      </c>
      <c r="BE43" s="14"/>
      <c r="BF43" s="14"/>
      <c r="BG43" s="14">
        <v>24.8</v>
      </c>
      <c r="BH43" s="14"/>
      <c r="BI43" s="14"/>
      <c r="BJ43" s="14">
        <v>44.6</v>
      </c>
      <c r="BK43" s="14"/>
      <c r="BL43" s="14"/>
      <c r="BM43" s="14"/>
      <c r="BN43" s="14">
        <v>128</v>
      </c>
      <c r="BO43" s="14">
        <v>147</v>
      </c>
      <c r="BP43" s="14">
        <v>147</v>
      </c>
      <c r="BQ43" s="14">
        <v>147</v>
      </c>
      <c r="BR43" s="14">
        <v>238</v>
      </c>
      <c r="BS43" s="14">
        <v>14.9</v>
      </c>
      <c r="BT43" s="14"/>
      <c r="BU43" s="14"/>
      <c r="BV43" s="14"/>
      <c r="BW43" s="14"/>
      <c r="BX43" s="14">
        <v>16.2</v>
      </c>
      <c r="BY43" s="14">
        <v>0</v>
      </c>
      <c r="BZ43" s="14"/>
      <c r="CA43" s="14">
        <v>1.6</v>
      </c>
      <c r="CB43" s="14">
        <v>79</v>
      </c>
      <c r="CC43" s="14">
        <v>79.400000000000006</v>
      </c>
      <c r="CD43" s="14">
        <v>63.1</v>
      </c>
      <c r="CE43" s="14">
        <v>68.900000000000006</v>
      </c>
      <c r="CF43" s="14">
        <v>30.1</v>
      </c>
      <c r="CG43" s="14"/>
      <c r="CH43" s="14"/>
      <c r="CI43" s="14"/>
      <c r="CJ43" s="14">
        <v>138.9</v>
      </c>
      <c r="CK43" s="14">
        <v>140.1</v>
      </c>
      <c r="CL43" s="14">
        <v>167.8</v>
      </c>
      <c r="CM43" s="14"/>
      <c r="CN43" s="14"/>
      <c r="CO43" s="14"/>
      <c r="CP43" s="14"/>
      <c r="CQ43" s="14"/>
      <c r="CR43" s="14">
        <v>207.3</v>
      </c>
      <c r="CS43" s="14">
        <v>98.5</v>
      </c>
      <c r="CT43" s="14">
        <v>6.3</v>
      </c>
      <c r="CU43" s="14">
        <v>1.8</v>
      </c>
      <c r="CV43" s="14">
        <v>12.4</v>
      </c>
      <c r="CW43" s="14">
        <v>0.1</v>
      </c>
      <c r="CX43" s="14">
        <v>88</v>
      </c>
      <c r="CY43" s="14">
        <v>70.400000000000006</v>
      </c>
      <c r="CZ43" s="14">
        <v>7.2</v>
      </c>
      <c r="DA43" s="14">
        <v>0.1</v>
      </c>
      <c r="DB43" s="14">
        <v>10.8</v>
      </c>
      <c r="DC43" s="14">
        <v>9.9</v>
      </c>
      <c r="DD43" s="14">
        <v>5.6</v>
      </c>
      <c r="DE43" s="14">
        <v>174.3</v>
      </c>
      <c r="DF43" s="14">
        <v>1.9</v>
      </c>
      <c r="DG43" s="14">
        <v>3.4</v>
      </c>
      <c r="DH43" s="14">
        <v>4.2</v>
      </c>
      <c r="DI43" s="14">
        <v>20.5</v>
      </c>
      <c r="DJ43" s="14">
        <v>20</v>
      </c>
      <c r="DK43" s="14">
        <v>19.100000000000001</v>
      </c>
      <c r="DL43" s="14">
        <v>3.4</v>
      </c>
      <c r="DM43" s="14">
        <v>18.600000000000001</v>
      </c>
      <c r="DN43" s="14">
        <v>11.1</v>
      </c>
      <c r="DO43" s="14">
        <v>14.4</v>
      </c>
      <c r="DP43" s="14">
        <v>17.7</v>
      </c>
      <c r="DQ43" s="14">
        <v>59.8</v>
      </c>
      <c r="DR43" s="14">
        <v>0</v>
      </c>
      <c r="DS43" s="14">
        <v>3.3</v>
      </c>
      <c r="DT43" s="14">
        <v>11</v>
      </c>
      <c r="DU43" s="14">
        <v>2.6</v>
      </c>
      <c r="DV43" s="14">
        <v>0.4</v>
      </c>
      <c r="DW43" s="14">
        <v>0.2</v>
      </c>
      <c r="DX43" s="14">
        <v>13.3</v>
      </c>
      <c r="DY43" s="14">
        <v>6.2</v>
      </c>
      <c r="DZ43" s="14">
        <v>20.2</v>
      </c>
      <c r="EA43" s="14">
        <v>20.2</v>
      </c>
      <c r="EB43" s="14">
        <v>17.7</v>
      </c>
      <c r="EC43" s="14">
        <v>21.3</v>
      </c>
      <c r="ED43" s="14">
        <v>77</v>
      </c>
      <c r="EE43" s="14">
        <v>32.700000000000003</v>
      </c>
      <c r="EF43" s="14">
        <v>47.2</v>
      </c>
      <c r="EG43" s="14">
        <v>79.099999999999994</v>
      </c>
      <c r="EH43" s="14">
        <v>3.7</v>
      </c>
      <c r="EI43" s="14">
        <v>3.6</v>
      </c>
      <c r="EJ43" s="14">
        <v>41.8</v>
      </c>
      <c r="EK43" s="14">
        <v>16</v>
      </c>
      <c r="EL43" s="14">
        <v>4.5999999999999996</v>
      </c>
      <c r="EM43" s="14">
        <v>8.1999999999999993</v>
      </c>
      <c r="EN43" s="14">
        <v>20.399999999999999</v>
      </c>
      <c r="EO43" s="14">
        <v>20.399999999999999</v>
      </c>
      <c r="EP43" s="14">
        <v>20</v>
      </c>
      <c r="EQ43" s="14">
        <v>11.4</v>
      </c>
      <c r="ER43" s="14">
        <v>221.4</v>
      </c>
      <c r="ES43" s="14">
        <v>6.7</v>
      </c>
      <c r="ET43" s="14">
        <v>112.3</v>
      </c>
      <c r="EU43" s="14">
        <v>0.6</v>
      </c>
      <c r="EV43" s="14">
        <v>112.6</v>
      </c>
      <c r="EW43" s="14">
        <v>157.858</v>
      </c>
      <c r="EX43" s="14">
        <v>87.8</v>
      </c>
      <c r="EY43" s="14">
        <v>4</v>
      </c>
      <c r="EZ43" s="14">
        <v>2.2000000000000002</v>
      </c>
      <c r="FA43" s="14">
        <v>1.2</v>
      </c>
      <c r="FB43" s="14">
        <v>0</v>
      </c>
      <c r="FC43" s="14">
        <v>6.4</v>
      </c>
      <c r="FD43" s="14">
        <v>7.2</v>
      </c>
      <c r="FE43" s="14">
        <v>19.3</v>
      </c>
      <c r="FF43" s="14">
        <v>10</v>
      </c>
      <c r="FG43" s="14"/>
      <c r="FH43" s="14"/>
      <c r="FI43" s="14">
        <v>14.3</v>
      </c>
      <c r="FJ43" s="14">
        <v>19.100000000000001</v>
      </c>
      <c r="FK43" s="14">
        <v>7.7</v>
      </c>
      <c r="FL43" s="14">
        <v>11</v>
      </c>
      <c r="FM43" s="14">
        <v>20.5</v>
      </c>
      <c r="FN43" s="14">
        <v>7813.2579999999998</v>
      </c>
      <c r="FO43" s="15"/>
      <c r="FP43" s="14">
        <v>24.337420000000002</v>
      </c>
      <c r="FQ43" s="14">
        <v>8.0299999999999994</v>
      </c>
      <c r="FR43" s="14">
        <v>11.6</v>
      </c>
      <c r="FS43" s="14">
        <v>9</v>
      </c>
      <c r="FT43" s="14">
        <v>24.5</v>
      </c>
      <c r="FU43" s="14">
        <v>19</v>
      </c>
      <c r="FV43" s="14">
        <v>5.6</v>
      </c>
      <c r="FW43" s="14">
        <v>8.6999999999999993</v>
      </c>
      <c r="FX43" s="14">
        <v>110.76742</v>
      </c>
    </row>
    <row r="44" spans="1:180" ht="24" customHeight="1" x14ac:dyDescent="0.3">
      <c r="A44" s="16" t="s">
        <v>90</v>
      </c>
      <c r="B44" s="16" t="s">
        <v>821</v>
      </c>
      <c r="C44" s="17">
        <v>200.3</v>
      </c>
      <c r="D44" s="17">
        <v>623.5</v>
      </c>
      <c r="E44" s="17">
        <v>213.9</v>
      </c>
      <c r="F44" s="17"/>
      <c r="G44" s="17"/>
      <c r="H44" s="17">
        <v>88.1</v>
      </c>
      <c r="I44" s="17">
        <v>197.6</v>
      </c>
      <c r="J44" s="17"/>
      <c r="K44" s="17"/>
      <c r="L44" s="17">
        <v>0</v>
      </c>
      <c r="M44" s="17">
        <v>202.1</v>
      </c>
      <c r="N44" s="17">
        <v>201.2</v>
      </c>
      <c r="O44" s="17"/>
      <c r="P44" s="17">
        <v>211.6</v>
      </c>
      <c r="Q44" s="17"/>
      <c r="R44" s="17">
        <v>72.3</v>
      </c>
      <c r="S44" s="17">
        <v>9.6</v>
      </c>
      <c r="T44" s="17">
        <v>11.3</v>
      </c>
      <c r="U44" s="17"/>
      <c r="V44" s="17"/>
      <c r="W44" s="17"/>
      <c r="X44" s="17">
        <v>167.3</v>
      </c>
      <c r="Y44" s="17">
        <v>9.6999999999999993</v>
      </c>
      <c r="Z44" s="17">
        <v>5.4</v>
      </c>
      <c r="AA44" s="17">
        <v>16.2</v>
      </c>
      <c r="AB44" s="17">
        <v>6.9</v>
      </c>
      <c r="AC44" s="17">
        <v>13.1</v>
      </c>
      <c r="AD44" s="17">
        <v>59.2</v>
      </c>
      <c r="AE44" s="17"/>
      <c r="AF44" s="17"/>
      <c r="AG44" s="17"/>
      <c r="AH44" s="17"/>
      <c r="AI44" s="17">
        <v>110.2</v>
      </c>
      <c r="AJ44" s="17">
        <v>43.1</v>
      </c>
      <c r="AK44" s="17"/>
      <c r="AL44" s="17"/>
      <c r="AM44" s="17"/>
      <c r="AN44" s="17">
        <v>6.5</v>
      </c>
      <c r="AO44" s="17">
        <v>385.7</v>
      </c>
      <c r="AP44" s="17">
        <v>46</v>
      </c>
      <c r="AQ44" s="17">
        <v>130.80000000000001</v>
      </c>
      <c r="AR44" s="17">
        <v>30.8</v>
      </c>
      <c r="AS44" s="17">
        <v>15.2</v>
      </c>
      <c r="AT44" s="17">
        <v>18.8</v>
      </c>
      <c r="AU44" s="17">
        <v>88.8</v>
      </c>
      <c r="AV44" s="17">
        <v>177.7</v>
      </c>
      <c r="AW44" s="17">
        <v>178.3</v>
      </c>
      <c r="AX44" s="17">
        <v>183.8</v>
      </c>
      <c r="AY44" s="17">
        <v>108.9</v>
      </c>
      <c r="AZ44" s="17">
        <v>17.600000000000001</v>
      </c>
      <c r="BA44" s="17">
        <v>40.9</v>
      </c>
      <c r="BB44" s="17">
        <v>1.2</v>
      </c>
      <c r="BC44" s="17">
        <v>31.8</v>
      </c>
      <c r="BD44" s="17">
        <v>55.4</v>
      </c>
      <c r="BE44" s="17"/>
      <c r="BF44" s="17"/>
      <c r="BG44" s="17">
        <v>22.9</v>
      </c>
      <c r="BH44" s="17"/>
      <c r="BI44" s="17"/>
      <c r="BJ44" s="17">
        <v>44.6</v>
      </c>
      <c r="BK44" s="17"/>
      <c r="BL44" s="17"/>
      <c r="BM44" s="17"/>
      <c r="BN44" s="17">
        <v>127.6</v>
      </c>
      <c r="BO44" s="17">
        <v>139.6</v>
      </c>
      <c r="BP44" s="17">
        <v>139.6</v>
      </c>
      <c r="BQ44" s="17">
        <v>139.9</v>
      </c>
      <c r="BR44" s="17">
        <v>221.7</v>
      </c>
      <c r="BS44" s="17">
        <v>14.8</v>
      </c>
      <c r="BT44" s="17"/>
      <c r="BU44" s="17"/>
      <c r="BV44" s="17"/>
      <c r="BW44" s="17"/>
      <c r="BX44" s="17">
        <v>15.5</v>
      </c>
      <c r="BY44" s="17">
        <v>6.2</v>
      </c>
      <c r="BZ44" s="17"/>
      <c r="CA44" s="17">
        <v>1.7</v>
      </c>
      <c r="CB44" s="17">
        <v>60.7</v>
      </c>
      <c r="CC44" s="17">
        <v>71.2</v>
      </c>
      <c r="CD44" s="17">
        <v>62.1</v>
      </c>
      <c r="CE44" s="17">
        <v>68</v>
      </c>
      <c r="CF44" s="17">
        <v>29.9</v>
      </c>
      <c r="CG44" s="17"/>
      <c r="CH44" s="17"/>
      <c r="CI44" s="17"/>
      <c r="CJ44" s="17">
        <v>139.9</v>
      </c>
      <c r="CK44" s="17">
        <v>141.30000000000001</v>
      </c>
      <c r="CL44" s="17">
        <v>168.6</v>
      </c>
      <c r="CM44" s="17"/>
      <c r="CN44" s="17"/>
      <c r="CO44" s="17"/>
      <c r="CP44" s="17"/>
      <c r="CQ44" s="17"/>
      <c r="CR44" s="17">
        <v>207.7</v>
      </c>
      <c r="CS44" s="17">
        <v>99</v>
      </c>
      <c r="CT44" s="17">
        <v>6.3</v>
      </c>
      <c r="CU44" s="17">
        <v>1.8</v>
      </c>
      <c r="CV44" s="17">
        <v>12.4</v>
      </c>
      <c r="CW44" s="17">
        <v>0</v>
      </c>
      <c r="CX44" s="17">
        <v>91.9</v>
      </c>
      <c r="CY44" s="17">
        <v>50.3</v>
      </c>
      <c r="CZ44" s="17">
        <v>7.6</v>
      </c>
      <c r="DA44" s="17">
        <v>0.1</v>
      </c>
      <c r="DB44" s="17">
        <v>10.9</v>
      </c>
      <c r="DC44" s="17">
        <v>10</v>
      </c>
      <c r="DD44" s="17">
        <v>5.6</v>
      </c>
      <c r="DE44" s="17">
        <v>140.9</v>
      </c>
      <c r="DF44" s="17">
        <v>1.9</v>
      </c>
      <c r="DG44" s="17">
        <v>3.2</v>
      </c>
      <c r="DH44" s="17">
        <v>4.3</v>
      </c>
      <c r="DI44" s="17">
        <v>20.5</v>
      </c>
      <c r="DJ44" s="17">
        <v>20</v>
      </c>
      <c r="DK44" s="17">
        <v>19.100000000000001</v>
      </c>
      <c r="DL44" s="17">
        <v>3.4</v>
      </c>
      <c r="DM44" s="17">
        <v>18.600000000000001</v>
      </c>
      <c r="DN44" s="17">
        <v>8.8000000000000007</v>
      </c>
      <c r="DO44" s="17">
        <v>11.1</v>
      </c>
      <c r="DP44" s="17">
        <v>19.8</v>
      </c>
      <c r="DQ44" s="17">
        <v>62.7</v>
      </c>
      <c r="DR44" s="17">
        <v>0</v>
      </c>
      <c r="DS44" s="17">
        <v>3.2</v>
      </c>
      <c r="DT44" s="17">
        <v>7.2</v>
      </c>
      <c r="DU44" s="17">
        <v>2.7</v>
      </c>
      <c r="DV44" s="17">
        <v>0.4</v>
      </c>
      <c r="DW44" s="17">
        <v>0.1</v>
      </c>
      <c r="DX44" s="17">
        <v>13.3</v>
      </c>
      <c r="DY44" s="17">
        <v>6.3</v>
      </c>
      <c r="DZ44" s="17">
        <v>20.100000000000001</v>
      </c>
      <c r="EA44" s="17">
        <v>20.2</v>
      </c>
      <c r="EB44" s="17">
        <v>17.600000000000001</v>
      </c>
      <c r="EC44" s="17">
        <v>21.9</v>
      </c>
      <c r="ED44" s="17">
        <v>79.2</v>
      </c>
      <c r="EE44" s="17">
        <v>20.7</v>
      </c>
      <c r="EF44" s="17">
        <v>54.2</v>
      </c>
      <c r="EG44" s="17">
        <v>74.5</v>
      </c>
      <c r="EH44" s="17">
        <v>0</v>
      </c>
      <c r="EI44" s="17">
        <v>3.1</v>
      </c>
      <c r="EJ44" s="17">
        <v>35.299999999999997</v>
      </c>
      <c r="EK44" s="17">
        <v>16</v>
      </c>
      <c r="EL44" s="17">
        <v>4.5999999999999996</v>
      </c>
      <c r="EM44" s="17">
        <v>8.1999999999999993</v>
      </c>
      <c r="EN44" s="17">
        <v>20.399999999999999</v>
      </c>
      <c r="EO44" s="17">
        <v>20.399999999999999</v>
      </c>
      <c r="EP44" s="17">
        <v>10</v>
      </c>
      <c r="EQ44" s="17">
        <v>9.6999999999999993</v>
      </c>
      <c r="ER44" s="17">
        <v>182.3</v>
      </c>
      <c r="ES44" s="17">
        <v>3.8</v>
      </c>
      <c r="ET44" s="17">
        <v>81</v>
      </c>
      <c r="EU44" s="17">
        <v>0.6</v>
      </c>
      <c r="EV44" s="17">
        <v>118.8</v>
      </c>
      <c r="EW44" s="17">
        <v>185.858</v>
      </c>
      <c r="EX44" s="17">
        <v>73.8</v>
      </c>
      <c r="EY44" s="17">
        <v>4</v>
      </c>
      <c r="EZ44" s="17">
        <v>2.2000000000000002</v>
      </c>
      <c r="FA44" s="17">
        <v>1.2</v>
      </c>
      <c r="FB44" s="17">
        <v>0.3</v>
      </c>
      <c r="FC44" s="17">
        <v>4.3</v>
      </c>
      <c r="FD44" s="17">
        <v>7.2</v>
      </c>
      <c r="FE44" s="17">
        <v>19.2</v>
      </c>
      <c r="FF44" s="17">
        <v>10</v>
      </c>
      <c r="FG44" s="17"/>
      <c r="FH44" s="17"/>
      <c r="FI44" s="17">
        <v>14.4</v>
      </c>
      <c r="FJ44" s="17">
        <v>19.100000000000001</v>
      </c>
      <c r="FK44" s="17">
        <v>7.2</v>
      </c>
      <c r="FL44" s="17">
        <v>11</v>
      </c>
      <c r="FM44" s="17">
        <v>19.5</v>
      </c>
      <c r="FN44" s="17">
        <v>7669.558</v>
      </c>
      <c r="FO44" s="15"/>
      <c r="FP44" s="17">
        <v>24.38533</v>
      </c>
      <c r="FQ44" s="17">
        <v>8.0299999999999994</v>
      </c>
      <c r="FR44" s="17">
        <v>11.6</v>
      </c>
      <c r="FS44" s="17">
        <v>9</v>
      </c>
      <c r="FT44" s="17">
        <v>24.9</v>
      </c>
      <c r="FU44" s="17">
        <v>19</v>
      </c>
      <c r="FV44" s="17">
        <v>5.8</v>
      </c>
      <c r="FW44" s="17">
        <v>8.6999999999999993</v>
      </c>
      <c r="FX44" s="17">
        <v>111.41533</v>
      </c>
    </row>
    <row r="45" spans="1:180" ht="24" customHeight="1" x14ac:dyDescent="0.3">
      <c r="A45" s="16" t="s">
        <v>90</v>
      </c>
      <c r="B45" s="16" t="s">
        <v>822</v>
      </c>
      <c r="C45" s="17">
        <v>204.1</v>
      </c>
      <c r="D45" s="17">
        <v>626.6</v>
      </c>
      <c r="E45" s="17">
        <v>214.9</v>
      </c>
      <c r="F45" s="17"/>
      <c r="G45" s="17"/>
      <c r="H45" s="17">
        <v>90.5</v>
      </c>
      <c r="I45" s="17">
        <v>201.2</v>
      </c>
      <c r="J45" s="17"/>
      <c r="K45" s="17"/>
      <c r="L45" s="17">
        <v>0</v>
      </c>
      <c r="M45" s="17">
        <v>200.9</v>
      </c>
      <c r="N45" s="17">
        <v>200.3</v>
      </c>
      <c r="O45" s="17"/>
      <c r="P45" s="17">
        <v>208.5</v>
      </c>
      <c r="Q45" s="17"/>
      <c r="R45" s="17">
        <v>73.8</v>
      </c>
      <c r="S45" s="17">
        <v>9.6999999999999993</v>
      </c>
      <c r="T45" s="17">
        <v>0</v>
      </c>
      <c r="U45" s="17"/>
      <c r="V45" s="17"/>
      <c r="W45" s="17"/>
      <c r="X45" s="17">
        <v>169.1</v>
      </c>
      <c r="Y45" s="17">
        <v>10.1</v>
      </c>
      <c r="Z45" s="17">
        <v>5.9</v>
      </c>
      <c r="AA45" s="17">
        <v>16.2</v>
      </c>
      <c r="AB45" s="17">
        <v>6.9</v>
      </c>
      <c r="AC45" s="17">
        <v>13</v>
      </c>
      <c r="AD45" s="17">
        <v>71.2</v>
      </c>
      <c r="AE45" s="17"/>
      <c r="AF45" s="17"/>
      <c r="AG45" s="17"/>
      <c r="AH45" s="17"/>
      <c r="AI45" s="17">
        <v>110.7</v>
      </c>
      <c r="AJ45" s="17">
        <v>43.6</v>
      </c>
      <c r="AK45" s="17"/>
      <c r="AL45" s="17"/>
      <c r="AM45" s="17"/>
      <c r="AN45" s="17">
        <v>6.5</v>
      </c>
      <c r="AO45" s="17">
        <v>316</v>
      </c>
      <c r="AP45" s="17">
        <v>45.5</v>
      </c>
      <c r="AQ45" s="17">
        <v>150.1</v>
      </c>
      <c r="AR45" s="17">
        <v>31.5</v>
      </c>
      <c r="AS45" s="17">
        <v>15.4</v>
      </c>
      <c r="AT45" s="17">
        <v>18.8</v>
      </c>
      <c r="AU45" s="17">
        <v>93.8</v>
      </c>
      <c r="AV45" s="17">
        <v>180.1</v>
      </c>
      <c r="AW45" s="17">
        <v>181</v>
      </c>
      <c r="AX45" s="17">
        <v>183.7</v>
      </c>
      <c r="AY45" s="17">
        <v>108.5</v>
      </c>
      <c r="AZ45" s="17">
        <v>22</v>
      </c>
      <c r="BA45" s="17">
        <v>43.2</v>
      </c>
      <c r="BB45" s="17">
        <v>1.2</v>
      </c>
      <c r="BC45" s="17">
        <v>31.8</v>
      </c>
      <c r="BD45" s="17">
        <v>116.7</v>
      </c>
      <c r="BE45" s="17"/>
      <c r="BF45" s="17"/>
      <c r="BG45" s="17">
        <v>24.7</v>
      </c>
      <c r="BH45" s="17"/>
      <c r="BI45" s="17"/>
      <c r="BJ45" s="17">
        <v>44.8</v>
      </c>
      <c r="BK45" s="17"/>
      <c r="BL45" s="17"/>
      <c r="BM45" s="17"/>
      <c r="BN45" s="17">
        <v>128.19999999999999</v>
      </c>
      <c r="BO45" s="17">
        <v>168.2</v>
      </c>
      <c r="BP45" s="17">
        <v>167.3</v>
      </c>
      <c r="BQ45" s="17">
        <v>171.2</v>
      </c>
      <c r="BR45" s="17">
        <v>249.9</v>
      </c>
      <c r="BS45" s="17">
        <v>13.2</v>
      </c>
      <c r="BT45" s="17"/>
      <c r="BU45" s="17"/>
      <c r="BV45" s="17"/>
      <c r="BW45" s="17"/>
      <c r="BX45" s="17">
        <v>16.2</v>
      </c>
      <c r="BY45" s="17">
        <v>14.7</v>
      </c>
      <c r="BZ45" s="17"/>
      <c r="CA45" s="17">
        <v>1.7</v>
      </c>
      <c r="CB45" s="17">
        <v>126.5</v>
      </c>
      <c r="CC45" s="17">
        <v>87.9</v>
      </c>
      <c r="CD45" s="17">
        <v>63.1</v>
      </c>
      <c r="CE45" s="17">
        <v>68.7</v>
      </c>
      <c r="CF45" s="17">
        <v>30.1</v>
      </c>
      <c r="CG45" s="17"/>
      <c r="CH45" s="17"/>
      <c r="CI45" s="17"/>
      <c r="CJ45" s="17">
        <v>139.30000000000001</v>
      </c>
      <c r="CK45" s="17">
        <v>140</v>
      </c>
      <c r="CL45" s="17">
        <v>166.9</v>
      </c>
      <c r="CM45" s="17"/>
      <c r="CN45" s="17"/>
      <c r="CO45" s="17"/>
      <c r="CP45" s="17"/>
      <c r="CQ45" s="17"/>
      <c r="CR45" s="17">
        <v>208.7</v>
      </c>
      <c r="CS45" s="17">
        <v>99.7</v>
      </c>
      <c r="CT45" s="17">
        <v>5.9</v>
      </c>
      <c r="CU45" s="17">
        <v>1.6</v>
      </c>
      <c r="CV45" s="17">
        <v>12.3</v>
      </c>
      <c r="CW45" s="17">
        <v>0</v>
      </c>
      <c r="CX45" s="17">
        <v>95.5</v>
      </c>
      <c r="CY45" s="17">
        <v>23.9</v>
      </c>
      <c r="CZ45" s="17">
        <v>5.9</v>
      </c>
      <c r="DA45" s="17">
        <v>0.1</v>
      </c>
      <c r="DB45" s="17">
        <v>10.9</v>
      </c>
      <c r="DC45" s="17">
        <v>9.9</v>
      </c>
      <c r="DD45" s="17">
        <v>5.6</v>
      </c>
      <c r="DE45" s="17">
        <v>74.2</v>
      </c>
      <c r="DF45" s="17">
        <v>2</v>
      </c>
      <c r="DG45" s="17">
        <v>3.3</v>
      </c>
      <c r="DH45" s="17">
        <v>4.5</v>
      </c>
      <c r="DI45" s="17">
        <v>20.2</v>
      </c>
      <c r="DJ45" s="17">
        <v>20</v>
      </c>
      <c r="DK45" s="17">
        <v>19.100000000000001</v>
      </c>
      <c r="DL45" s="17">
        <v>3.3</v>
      </c>
      <c r="DM45" s="17">
        <v>18.600000000000001</v>
      </c>
      <c r="DN45" s="17">
        <v>3.5</v>
      </c>
      <c r="DO45" s="17">
        <v>4.3</v>
      </c>
      <c r="DP45" s="17">
        <v>15.3</v>
      </c>
      <c r="DQ45" s="17">
        <v>57.1</v>
      </c>
      <c r="DR45" s="17">
        <v>0</v>
      </c>
      <c r="DS45" s="17">
        <v>3.3</v>
      </c>
      <c r="DT45" s="17">
        <v>7.7</v>
      </c>
      <c r="DU45" s="17">
        <v>2.8</v>
      </c>
      <c r="DV45" s="17">
        <v>0.4</v>
      </c>
      <c r="DW45" s="17">
        <v>0.1</v>
      </c>
      <c r="DX45" s="17">
        <v>13.4</v>
      </c>
      <c r="DY45" s="17">
        <v>6.4</v>
      </c>
      <c r="DZ45" s="17">
        <v>20.2</v>
      </c>
      <c r="EA45" s="17">
        <v>20.2</v>
      </c>
      <c r="EB45" s="17">
        <v>17.600000000000001</v>
      </c>
      <c r="EC45" s="17">
        <v>17.899999999999999</v>
      </c>
      <c r="ED45" s="17">
        <v>81.099999999999994</v>
      </c>
      <c r="EE45" s="17">
        <v>13.2</v>
      </c>
      <c r="EF45" s="17">
        <v>51.3</v>
      </c>
      <c r="EG45" s="17">
        <v>85.6</v>
      </c>
      <c r="EH45" s="17">
        <v>4.5999999999999996</v>
      </c>
      <c r="EI45" s="17">
        <v>4.9000000000000004</v>
      </c>
      <c r="EJ45" s="17">
        <v>31.1</v>
      </c>
      <c r="EK45" s="17">
        <v>16.100000000000001</v>
      </c>
      <c r="EL45" s="17">
        <v>4.5999999999999996</v>
      </c>
      <c r="EM45" s="17">
        <v>8.1999999999999993</v>
      </c>
      <c r="EN45" s="17">
        <v>20.399999999999999</v>
      </c>
      <c r="EO45" s="17">
        <v>20.399999999999999</v>
      </c>
      <c r="EP45" s="17">
        <v>20</v>
      </c>
      <c r="EQ45" s="17">
        <v>9.9</v>
      </c>
      <c r="ER45" s="17">
        <v>101.6</v>
      </c>
      <c r="ES45" s="17">
        <v>1.9</v>
      </c>
      <c r="ET45" s="17">
        <v>39.200000000000003</v>
      </c>
      <c r="EU45" s="17">
        <v>0.6</v>
      </c>
      <c r="EV45" s="17">
        <v>117.3</v>
      </c>
      <c r="EW45" s="17">
        <v>198.17599999999999</v>
      </c>
      <c r="EX45" s="17">
        <v>39.799999999999997</v>
      </c>
      <c r="EY45" s="17">
        <v>4</v>
      </c>
      <c r="EZ45" s="17">
        <v>2.2000000000000002</v>
      </c>
      <c r="FA45" s="17">
        <v>1.2</v>
      </c>
      <c r="FB45" s="17">
        <v>1.4</v>
      </c>
      <c r="FC45" s="17">
        <v>1.9</v>
      </c>
      <c r="FD45" s="17">
        <v>7.2</v>
      </c>
      <c r="FE45" s="17">
        <v>19.3</v>
      </c>
      <c r="FF45" s="17">
        <v>10</v>
      </c>
      <c r="FG45" s="17"/>
      <c r="FH45" s="17"/>
      <c r="FI45" s="17">
        <v>14.3</v>
      </c>
      <c r="FJ45" s="17">
        <v>19.100000000000001</v>
      </c>
      <c r="FK45" s="17">
        <v>6.4</v>
      </c>
      <c r="FL45" s="17">
        <v>11</v>
      </c>
      <c r="FM45" s="17">
        <v>19.8</v>
      </c>
      <c r="FN45" s="17">
        <v>7668.7759999999998</v>
      </c>
      <c r="FO45" s="15"/>
      <c r="FP45" s="17">
        <v>24.331</v>
      </c>
      <c r="FQ45" s="17">
        <v>8.0299999999999994</v>
      </c>
      <c r="FR45" s="17">
        <v>10.7</v>
      </c>
      <c r="FS45" s="17">
        <v>8.6</v>
      </c>
      <c r="FT45" s="17">
        <v>25.2</v>
      </c>
      <c r="FU45" s="17">
        <v>19</v>
      </c>
      <c r="FV45" s="17">
        <v>5.9</v>
      </c>
      <c r="FW45" s="17">
        <v>8.6999999999999993</v>
      </c>
      <c r="FX45" s="17">
        <v>110.461</v>
      </c>
    </row>
    <row r="46" spans="1:180" ht="24" customHeight="1" x14ac:dyDescent="0.3">
      <c r="A46" s="16" t="s">
        <v>90</v>
      </c>
      <c r="B46" s="16" t="s">
        <v>823</v>
      </c>
      <c r="C46" s="17">
        <v>200.4</v>
      </c>
      <c r="D46" s="17">
        <v>625</v>
      </c>
      <c r="E46" s="17">
        <v>214.9</v>
      </c>
      <c r="F46" s="17"/>
      <c r="G46" s="17"/>
      <c r="H46" s="17">
        <v>88.6</v>
      </c>
      <c r="I46" s="17">
        <v>197.9</v>
      </c>
      <c r="J46" s="17"/>
      <c r="K46" s="17"/>
      <c r="L46" s="17">
        <v>0</v>
      </c>
      <c r="M46" s="17">
        <v>203</v>
      </c>
      <c r="N46" s="17">
        <v>203.3</v>
      </c>
      <c r="O46" s="17"/>
      <c r="P46" s="17">
        <v>206.9</v>
      </c>
      <c r="Q46" s="17"/>
      <c r="R46" s="17">
        <v>125</v>
      </c>
      <c r="S46" s="17">
        <v>9.4</v>
      </c>
      <c r="T46" s="17">
        <v>0</v>
      </c>
      <c r="U46" s="17"/>
      <c r="V46" s="17"/>
      <c r="W46" s="17"/>
      <c r="X46" s="17">
        <v>165.2</v>
      </c>
      <c r="Y46" s="17">
        <v>9.6999999999999993</v>
      </c>
      <c r="Z46" s="17">
        <v>6.5</v>
      </c>
      <c r="AA46" s="17">
        <v>17.3</v>
      </c>
      <c r="AB46" s="17">
        <v>6.9</v>
      </c>
      <c r="AC46" s="17">
        <v>13.1</v>
      </c>
      <c r="AD46" s="17">
        <v>89.8</v>
      </c>
      <c r="AE46" s="17"/>
      <c r="AF46" s="17"/>
      <c r="AG46" s="17"/>
      <c r="AH46" s="17"/>
      <c r="AI46" s="17">
        <v>110.5</v>
      </c>
      <c r="AJ46" s="17">
        <v>149.9</v>
      </c>
      <c r="AK46" s="17"/>
      <c r="AL46" s="17"/>
      <c r="AM46" s="17"/>
      <c r="AN46" s="17">
        <v>6.5</v>
      </c>
      <c r="AO46" s="17">
        <v>379</v>
      </c>
      <c r="AP46" s="17">
        <v>45.9</v>
      </c>
      <c r="AQ46" s="17">
        <v>131.30000000000001</v>
      </c>
      <c r="AR46" s="17">
        <v>31.4</v>
      </c>
      <c r="AS46" s="17">
        <v>15.5</v>
      </c>
      <c r="AT46" s="17">
        <v>18.8</v>
      </c>
      <c r="AU46" s="17">
        <v>91.8</v>
      </c>
      <c r="AV46" s="17">
        <v>179.2</v>
      </c>
      <c r="AW46" s="17">
        <v>179.8</v>
      </c>
      <c r="AX46" s="17">
        <v>183.9</v>
      </c>
      <c r="AY46" s="17">
        <v>108.7</v>
      </c>
      <c r="AZ46" s="17">
        <v>15.5</v>
      </c>
      <c r="BA46" s="17">
        <v>39.9</v>
      </c>
      <c r="BB46" s="17">
        <v>1.2</v>
      </c>
      <c r="BC46" s="17">
        <v>31.9</v>
      </c>
      <c r="BD46" s="17">
        <v>44.9</v>
      </c>
      <c r="BE46" s="17"/>
      <c r="BF46" s="17"/>
      <c r="BG46" s="17">
        <v>72</v>
      </c>
      <c r="BH46" s="17"/>
      <c r="BI46" s="17"/>
      <c r="BJ46" s="17">
        <v>44.4</v>
      </c>
      <c r="BK46" s="17"/>
      <c r="BL46" s="17"/>
      <c r="BM46" s="17"/>
      <c r="BN46" s="17">
        <v>127.9</v>
      </c>
      <c r="BO46" s="17">
        <v>136.6</v>
      </c>
      <c r="BP46" s="17">
        <v>136.5</v>
      </c>
      <c r="BQ46" s="17">
        <v>136.1</v>
      </c>
      <c r="BR46" s="17">
        <v>221</v>
      </c>
      <c r="BS46" s="17">
        <v>12</v>
      </c>
      <c r="BT46" s="17"/>
      <c r="BU46" s="17"/>
      <c r="BV46" s="17"/>
      <c r="BW46" s="17"/>
      <c r="BX46" s="17">
        <v>15.9</v>
      </c>
      <c r="BY46" s="17">
        <v>15.1</v>
      </c>
      <c r="BZ46" s="17"/>
      <c r="CA46" s="17">
        <v>1.7</v>
      </c>
      <c r="CB46" s="17">
        <v>93.7</v>
      </c>
      <c r="CC46" s="17">
        <v>77.900000000000006</v>
      </c>
      <c r="CD46" s="17">
        <v>62.8</v>
      </c>
      <c r="CE46" s="17">
        <v>67.8</v>
      </c>
      <c r="CF46" s="17">
        <v>30</v>
      </c>
      <c r="CG46" s="17"/>
      <c r="CH46" s="17"/>
      <c r="CI46" s="17"/>
      <c r="CJ46" s="17">
        <v>141.19999999999999</v>
      </c>
      <c r="CK46" s="17">
        <v>141.80000000000001</v>
      </c>
      <c r="CL46" s="17">
        <v>168.2</v>
      </c>
      <c r="CM46" s="17"/>
      <c r="CN46" s="17"/>
      <c r="CO46" s="17"/>
      <c r="CP46" s="17"/>
      <c r="CQ46" s="17"/>
      <c r="CR46" s="17">
        <v>209.4</v>
      </c>
      <c r="CS46" s="17">
        <v>100.4</v>
      </c>
      <c r="CT46" s="17">
        <v>5.9</v>
      </c>
      <c r="CU46" s="17">
        <v>1.6</v>
      </c>
      <c r="CV46" s="17">
        <v>12.6</v>
      </c>
      <c r="CW46" s="17">
        <v>0</v>
      </c>
      <c r="CX46" s="17">
        <v>89.4</v>
      </c>
      <c r="CY46" s="17">
        <v>6.1</v>
      </c>
      <c r="CZ46" s="17">
        <v>4.3</v>
      </c>
      <c r="DA46" s="17">
        <v>0</v>
      </c>
      <c r="DB46" s="17">
        <v>11</v>
      </c>
      <c r="DC46" s="17">
        <v>9.9</v>
      </c>
      <c r="DD46" s="17">
        <v>5.4</v>
      </c>
      <c r="DE46" s="17">
        <v>19.5</v>
      </c>
      <c r="DF46" s="17">
        <v>1.9</v>
      </c>
      <c r="DG46" s="17">
        <v>3.4</v>
      </c>
      <c r="DH46" s="17">
        <v>4.4000000000000004</v>
      </c>
      <c r="DI46" s="17">
        <v>20.399999999999999</v>
      </c>
      <c r="DJ46" s="17">
        <v>20</v>
      </c>
      <c r="DK46" s="17">
        <v>19.100000000000001</v>
      </c>
      <c r="DL46" s="17">
        <v>3.3</v>
      </c>
      <c r="DM46" s="17">
        <v>18.600000000000001</v>
      </c>
      <c r="DN46" s="17">
        <v>0.3</v>
      </c>
      <c r="DO46" s="17">
        <v>0.2</v>
      </c>
      <c r="DP46" s="17">
        <v>17.7</v>
      </c>
      <c r="DQ46" s="17">
        <v>54</v>
      </c>
      <c r="DR46" s="17">
        <v>0</v>
      </c>
      <c r="DS46" s="17">
        <v>3.3</v>
      </c>
      <c r="DT46" s="17">
        <v>15</v>
      </c>
      <c r="DU46" s="17">
        <v>2.8</v>
      </c>
      <c r="DV46" s="17">
        <v>0.4</v>
      </c>
      <c r="DW46" s="17">
        <v>0.1</v>
      </c>
      <c r="DX46" s="17">
        <v>12.9</v>
      </c>
      <c r="DY46" s="17">
        <v>6.4</v>
      </c>
      <c r="DZ46" s="17">
        <v>20.100000000000001</v>
      </c>
      <c r="EA46" s="17">
        <v>20.2</v>
      </c>
      <c r="EB46" s="17">
        <v>17.600000000000001</v>
      </c>
      <c r="EC46" s="17">
        <v>16.100000000000001</v>
      </c>
      <c r="ED46" s="17">
        <v>81.8</v>
      </c>
      <c r="EE46" s="17">
        <v>3.2</v>
      </c>
      <c r="EF46" s="17">
        <v>62.9</v>
      </c>
      <c r="EG46" s="17">
        <v>77.3</v>
      </c>
      <c r="EH46" s="17">
        <v>6.4</v>
      </c>
      <c r="EI46" s="17">
        <v>6.5</v>
      </c>
      <c r="EJ46" s="17">
        <v>18.100000000000001</v>
      </c>
      <c r="EK46" s="17">
        <v>16.3</v>
      </c>
      <c r="EL46" s="17">
        <v>4.5999999999999996</v>
      </c>
      <c r="EM46" s="17">
        <v>8.3000000000000007</v>
      </c>
      <c r="EN46" s="17">
        <v>20.399999999999999</v>
      </c>
      <c r="EO46" s="17">
        <v>20.399999999999999</v>
      </c>
      <c r="EP46" s="17">
        <v>20</v>
      </c>
      <c r="EQ46" s="17">
        <v>9.5</v>
      </c>
      <c r="ER46" s="17">
        <v>26.7</v>
      </c>
      <c r="ES46" s="17">
        <v>0.7</v>
      </c>
      <c r="ET46" s="17">
        <v>8.5</v>
      </c>
      <c r="EU46" s="17">
        <v>0.6</v>
      </c>
      <c r="EV46" s="17">
        <v>122.2</v>
      </c>
      <c r="EW46" s="17">
        <v>218.27099999999999</v>
      </c>
      <c r="EX46" s="17">
        <v>9.1999999999999993</v>
      </c>
      <c r="EY46" s="17">
        <v>4</v>
      </c>
      <c r="EZ46" s="17">
        <v>2.2000000000000002</v>
      </c>
      <c r="FA46" s="17">
        <v>1.2</v>
      </c>
      <c r="FB46" s="17">
        <v>1.4</v>
      </c>
      <c r="FC46" s="17">
        <v>0.7</v>
      </c>
      <c r="FD46" s="17">
        <v>7.2</v>
      </c>
      <c r="FE46" s="17">
        <v>19.2</v>
      </c>
      <c r="FF46" s="17">
        <v>10</v>
      </c>
      <c r="FG46" s="17"/>
      <c r="FH46" s="17"/>
      <c r="FI46" s="17">
        <v>14.3</v>
      </c>
      <c r="FJ46" s="17">
        <v>19.100000000000001</v>
      </c>
      <c r="FK46" s="17">
        <v>8.5</v>
      </c>
      <c r="FL46" s="17">
        <v>11</v>
      </c>
      <c r="FM46" s="17">
        <v>19.600000000000001</v>
      </c>
      <c r="FN46" s="17">
        <v>7465.0709999999999</v>
      </c>
      <c r="FO46" s="15"/>
      <c r="FP46" s="17">
        <v>24.186509999999998</v>
      </c>
      <c r="FQ46" s="17">
        <v>8.0299999999999994</v>
      </c>
      <c r="FR46" s="17">
        <v>9.5</v>
      </c>
      <c r="FS46" s="17">
        <v>8.6</v>
      </c>
      <c r="FT46" s="17">
        <v>25.5</v>
      </c>
      <c r="FU46" s="17">
        <v>19</v>
      </c>
      <c r="FV46" s="17">
        <v>6.1</v>
      </c>
      <c r="FW46" s="17">
        <v>16.100000000000001</v>
      </c>
      <c r="FX46" s="17">
        <v>117.01651</v>
      </c>
    </row>
    <row r="47" spans="1:180" ht="24" customHeight="1" x14ac:dyDescent="0.3">
      <c r="A47" s="16" t="s">
        <v>90</v>
      </c>
      <c r="B47" s="16" t="s">
        <v>824</v>
      </c>
      <c r="C47" s="17">
        <v>202.3</v>
      </c>
      <c r="D47" s="17">
        <v>622.79999999999995</v>
      </c>
      <c r="E47" s="17">
        <v>214.3</v>
      </c>
      <c r="F47" s="17"/>
      <c r="G47" s="17"/>
      <c r="H47" s="17">
        <v>90.1</v>
      </c>
      <c r="I47" s="17">
        <v>199</v>
      </c>
      <c r="J47" s="17"/>
      <c r="K47" s="17"/>
      <c r="L47" s="17">
        <v>0</v>
      </c>
      <c r="M47" s="17">
        <v>203.5</v>
      </c>
      <c r="N47" s="17">
        <v>203.5</v>
      </c>
      <c r="O47" s="17"/>
      <c r="P47" s="17">
        <v>208.5</v>
      </c>
      <c r="Q47" s="17"/>
      <c r="R47" s="17">
        <v>80.400000000000006</v>
      </c>
      <c r="S47" s="17">
        <v>9.8000000000000007</v>
      </c>
      <c r="T47" s="17">
        <v>0</v>
      </c>
      <c r="U47" s="17"/>
      <c r="V47" s="17"/>
      <c r="W47" s="17"/>
      <c r="X47" s="17">
        <v>166.7</v>
      </c>
      <c r="Y47" s="17">
        <v>9.9</v>
      </c>
      <c r="Z47" s="17">
        <v>7.8</v>
      </c>
      <c r="AA47" s="17">
        <v>16.5</v>
      </c>
      <c r="AB47" s="17">
        <v>7</v>
      </c>
      <c r="AC47" s="17">
        <v>13.1</v>
      </c>
      <c r="AD47" s="17">
        <v>130.69999999999999</v>
      </c>
      <c r="AE47" s="17"/>
      <c r="AF47" s="17"/>
      <c r="AG47" s="17"/>
      <c r="AH47" s="17"/>
      <c r="AI47" s="17">
        <v>110.3</v>
      </c>
      <c r="AJ47" s="17">
        <v>152.1</v>
      </c>
      <c r="AK47" s="17"/>
      <c r="AL47" s="17"/>
      <c r="AM47" s="17"/>
      <c r="AN47" s="17">
        <v>6.5</v>
      </c>
      <c r="AO47" s="17">
        <v>386.6</v>
      </c>
      <c r="AP47" s="17">
        <v>45.5</v>
      </c>
      <c r="AQ47" s="17">
        <v>141.6</v>
      </c>
      <c r="AR47" s="17">
        <v>31.5</v>
      </c>
      <c r="AS47" s="17">
        <v>15.6</v>
      </c>
      <c r="AT47" s="17">
        <v>18.8</v>
      </c>
      <c r="AU47" s="17">
        <v>90.6</v>
      </c>
      <c r="AV47" s="17">
        <v>180.8</v>
      </c>
      <c r="AW47" s="17">
        <v>181.3</v>
      </c>
      <c r="AX47" s="17">
        <v>183.2</v>
      </c>
      <c r="AY47" s="17">
        <v>108.6</v>
      </c>
      <c r="AZ47" s="17">
        <v>18</v>
      </c>
      <c r="BA47" s="17">
        <v>33</v>
      </c>
      <c r="BB47" s="17">
        <v>1.2</v>
      </c>
      <c r="BC47" s="17">
        <v>31.7</v>
      </c>
      <c r="BD47" s="17">
        <v>82.6</v>
      </c>
      <c r="BE47" s="17"/>
      <c r="BF47" s="17"/>
      <c r="BG47" s="17">
        <v>72.3</v>
      </c>
      <c r="BH47" s="17"/>
      <c r="BI47" s="17"/>
      <c r="BJ47" s="17">
        <v>44.4</v>
      </c>
      <c r="BK47" s="17"/>
      <c r="BL47" s="17"/>
      <c r="BM47" s="17"/>
      <c r="BN47" s="17">
        <v>127.9</v>
      </c>
      <c r="BO47" s="17">
        <v>157</v>
      </c>
      <c r="BP47" s="17">
        <v>156.9</v>
      </c>
      <c r="BQ47" s="17">
        <v>157.30000000000001</v>
      </c>
      <c r="BR47" s="17">
        <v>247.7</v>
      </c>
      <c r="BS47" s="17">
        <v>12.1</v>
      </c>
      <c r="BT47" s="17"/>
      <c r="BU47" s="17"/>
      <c r="BV47" s="17"/>
      <c r="BW47" s="17"/>
      <c r="BX47" s="17">
        <v>16.100000000000001</v>
      </c>
      <c r="BY47" s="17">
        <v>16.2</v>
      </c>
      <c r="BZ47" s="17"/>
      <c r="CA47" s="17">
        <v>1.7</v>
      </c>
      <c r="CB47" s="17">
        <v>108.4</v>
      </c>
      <c r="CC47" s="17">
        <v>82.2</v>
      </c>
      <c r="CD47" s="17">
        <v>63.1</v>
      </c>
      <c r="CE47" s="17">
        <v>65.900000000000006</v>
      </c>
      <c r="CF47" s="17">
        <v>30</v>
      </c>
      <c r="CG47" s="17"/>
      <c r="CH47" s="17"/>
      <c r="CI47" s="17"/>
      <c r="CJ47" s="17">
        <v>141.1</v>
      </c>
      <c r="CK47" s="17">
        <v>141.9</v>
      </c>
      <c r="CL47" s="17">
        <v>168.2</v>
      </c>
      <c r="CM47" s="17"/>
      <c r="CN47" s="17"/>
      <c r="CO47" s="17"/>
      <c r="CP47" s="17"/>
      <c r="CQ47" s="17"/>
      <c r="CR47" s="17">
        <v>210.3</v>
      </c>
      <c r="CS47" s="17">
        <v>100.5</v>
      </c>
      <c r="CT47" s="17">
        <v>5.9</v>
      </c>
      <c r="CU47" s="17">
        <v>1.3</v>
      </c>
      <c r="CV47" s="17">
        <v>12.9</v>
      </c>
      <c r="CW47" s="17">
        <v>0</v>
      </c>
      <c r="CX47" s="17">
        <v>79.599999999999994</v>
      </c>
      <c r="CY47" s="17">
        <v>0</v>
      </c>
      <c r="CZ47" s="17">
        <v>4.0999999999999996</v>
      </c>
      <c r="DA47" s="17">
        <v>0</v>
      </c>
      <c r="DB47" s="17">
        <v>12.4</v>
      </c>
      <c r="DC47" s="17">
        <v>9.9</v>
      </c>
      <c r="DD47" s="17">
        <v>5.5</v>
      </c>
      <c r="DE47" s="17">
        <v>0.3</v>
      </c>
      <c r="DF47" s="17">
        <v>1.9</v>
      </c>
      <c r="DG47" s="17">
        <v>3.5</v>
      </c>
      <c r="DH47" s="17">
        <v>4.4000000000000004</v>
      </c>
      <c r="DI47" s="17">
        <v>20.399999999999999</v>
      </c>
      <c r="DJ47" s="17">
        <v>20</v>
      </c>
      <c r="DK47" s="17">
        <v>19.100000000000001</v>
      </c>
      <c r="DL47" s="17">
        <v>3.3</v>
      </c>
      <c r="DM47" s="17">
        <v>18.600000000000001</v>
      </c>
      <c r="DN47" s="17">
        <v>0</v>
      </c>
      <c r="DO47" s="17">
        <v>0</v>
      </c>
      <c r="DP47" s="17">
        <v>16.5</v>
      </c>
      <c r="DQ47" s="17">
        <v>47.3</v>
      </c>
      <c r="DR47" s="17">
        <v>0</v>
      </c>
      <c r="DS47" s="17">
        <v>3.3</v>
      </c>
      <c r="DT47" s="17">
        <v>19.7</v>
      </c>
      <c r="DU47" s="17">
        <v>2.8</v>
      </c>
      <c r="DV47" s="17">
        <v>0.4</v>
      </c>
      <c r="DW47" s="17">
        <v>0</v>
      </c>
      <c r="DX47" s="17">
        <v>12.5</v>
      </c>
      <c r="DY47" s="17">
        <v>6.2</v>
      </c>
      <c r="DZ47" s="17">
        <v>20.3</v>
      </c>
      <c r="EA47" s="17">
        <v>20.2</v>
      </c>
      <c r="EB47" s="17">
        <v>17.7</v>
      </c>
      <c r="EC47" s="17">
        <v>18.899999999999999</v>
      </c>
      <c r="ED47" s="17">
        <v>81.2</v>
      </c>
      <c r="EE47" s="17">
        <v>0</v>
      </c>
      <c r="EF47" s="17">
        <v>49</v>
      </c>
      <c r="EG47" s="17">
        <v>76.900000000000006</v>
      </c>
      <c r="EH47" s="17">
        <v>4.4000000000000004</v>
      </c>
      <c r="EI47" s="17">
        <v>3.6</v>
      </c>
      <c r="EJ47" s="17">
        <v>2.5</v>
      </c>
      <c r="EK47" s="17">
        <v>16.3</v>
      </c>
      <c r="EL47" s="17">
        <v>4.5999999999999996</v>
      </c>
      <c r="EM47" s="17">
        <v>8.3000000000000007</v>
      </c>
      <c r="EN47" s="17">
        <v>20.399999999999999</v>
      </c>
      <c r="EO47" s="17">
        <v>20.399999999999999</v>
      </c>
      <c r="EP47" s="17">
        <v>20.100000000000001</v>
      </c>
      <c r="EQ47" s="17">
        <v>9.5</v>
      </c>
      <c r="ER47" s="17">
        <v>0</v>
      </c>
      <c r="ES47" s="17">
        <v>0</v>
      </c>
      <c r="ET47" s="17">
        <v>0</v>
      </c>
      <c r="EU47" s="17">
        <v>0.6</v>
      </c>
      <c r="EV47" s="17">
        <v>119.6</v>
      </c>
      <c r="EW47" s="17">
        <v>198.87799999999999</v>
      </c>
      <c r="EX47" s="17">
        <v>0</v>
      </c>
      <c r="EY47" s="17">
        <v>4.5</v>
      </c>
      <c r="EZ47" s="17">
        <v>2.2000000000000002</v>
      </c>
      <c r="FA47" s="17">
        <v>1.2</v>
      </c>
      <c r="FB47" s="17">
        <v>1.2</v>
      </c>
      <c r="FC47" s="17">
        <v>0</v>
      </c>
      <c r="FD47" s="17">
        <v>7.2</v>
      </c>
      <c r="FE47" s="17">
        <v>19.2</v>
      </c>
      <c r="FF47" s="17">
        <v>9.8000000000000007</v>
      </c>
      <c r="FG47" s="17"/>
      <c r="FH47" s="17"/>
      <c r="FI47" s="17">
        <v>14.3</v>
      </c>
      <c r="FJ47" s="17">
        <v>19</v>
      </c>
      <c r="FK47" s="17">
        <v>9</v>
      </c>
      <c r="FL47" s="17">
        <v>11</v>
      </c>
      <c r="FM47" s="17">
        <v>19.8</v>
      </c>
      <c r="FN47" s="17">
        <v>7490.1779999999999</v>
      </c>
      <c r="FO47" s="15"/>
      <c r="FP47" s="17">
        <v>24.147320000000001</v>
      </c>
      <c r="FQ47" s="17">
        <v>8.0299999999999994</v>
      </c>
      <c r="FR47" s="17">
        <v>8.8000000000000007</v>
      </c>
      <c r="FS47" s="17">
        <v>8.6</v>
      </c>
      <c r="FT47" s="17">
        <v>25.9</v>
      </c>
      <c r="FU47" s="17">
        <v>19</v>
      </c>
      <c r="FV47" s="17">
        <v>6.2</v>
      </c>
      <c r="FW47" s="17">
        <v>16</v>
      </c>
      <c r="FX47" s="17">
        <v>116.67731999999999</v>
      </c>
    </row>
    <row r="48" spans="1:180" ht="24" customHeight="1" x14ac:dyDescent="0.3">
      <c r="A48" s="16" t="s">
        <v>90</v>
      </c>
      <c r="B48" s="16" t="s">
        <v>825</v>
      </c>
      <c r="C48" s="17">
        <v>204.5</v>
      </c>
      <c r="D48" s="17">
        <v>624.9</v>
      </c>
      <c r="E48" s="17">
        <v>214.2</v>
      </c>
      <c r="F48" s="17"/>
      <c r="G48" s="17"/>
      <c r="H48" s="17">
        <v>90</v>
      </c>
      <c r="I48" s="17">
        <v>202.1</v>
      </c>
      <c r="J48" s="17"/>
      <c r="K48" s="17"/>
      <c r="L48" s="17">
        <v>0</v>
      </c>
      <c r="M48" s="17">
        <v>203.4</v>
      </c>
      <c r="N48" s="17">
        <v>202.9</v>
      </c>
      <c r="O48" s="17"/>
      <c r="P48" s="17">
        <v>207.7</v>
      </c>
      <c r="Q48" s="17"/>
      <c r="R48" s="17">
        <v>159.30000000000001</v>
      </c>
      <c r="S48" s="17">
        <v>9.9</v>
      </c>
      <c r="T48" s="17">
        <v>0</v>
      </c>
      <c r="U48" s="17"/>
      <c r="V48" s="17"/>
      <c r="W48" s="17"/>
      <c r="X48" s="17">
        <v>165.8</v>
      </c>
      <c r="Y48" s="17">
        <v>9.4</v>
      </c>
      <c r="Z48" s="17">
        <v>6.8</v>
      </c>
      <c r="AA48" s="17">
        <v>16.600000000000001</v>
      </c>
      <c r="AB48" s="17">
        <v>7</v>
      </c>
      <c r="AC48" s="17">
        <v>13.7</v>
      </c>
      <c r="AD48" s="17">
        <v>130.5</v>
      </c>
      <c r="AE48" s="17"/>
      <c r="AF48" s="17"/>
      <c r="AG48" s="17"/>
      <c r="AH48" s="17"/>
      <c r="AI48" s="17">
        <v>110.4</v>
      </c>
      <c r="AJ48" s="17">
        <v>161</v>
      </c>
      <c r="AK48" s="17"/>
      <c r="AL48" s="17"/>
      <c r="AM48" s="17"/>
      <c r="AN48" s="17">
        <v>6.5</v>
      </c>
      <c r="AO48" s="17">
        <v>463.2</v>
      </c>
      <c r="AP48" s="17">
        <v>46</v>
      </c>
      <c r="AQ48" s="17">
        <v>150.4</v>
      </c>
      <c r="AR48" s="17">
        <v>31.2</v>
      </c>
      <c r="AS48" s="17">
        <v>15.7</v>
      </c>
      <c r="AT48" s="17">
        <v>18.8</v>
      </c>
      <c r="AU48" s="17">
        <v>89.2</v>
      </c>
      <c r="AV48" s="17">
        <v>180.1</v>
      </c>
      <c r="AW48" s="17">
        <v>180.7</v>
      </c>
      <c r="AX48" s="17">
        <v>183.6</v>
      </c>
      <c r="AY48" s="17">
        <v>108.8</v>
      </c>
      <c r="AZ48" s="17">
        <v>26.2</v>
      </c>
      <c r="BA48" s="17">
        <v>32.9</v>
      </c>
      <c r="BB48" s="17">
        <v>1.2</v>
      </c>
      <c r="BC48" s="17">
        <v>31.8</v>
      </c>
      <c r="BD48" s="17">
        <v>128.69999999999999</v>
      </c>
      <c r="BE48" s="17"/>
      <c r="BF48" s="17"/>
      <c r="BG48" s="17">
        <v>72.3</v>
      </c>
      <c r="BH48" s="17"/>
      <c r="BI48" s="17"/>
      <c r="BJ48" s="17">
        <v>45.2</v>
      </c>
      <c r="BK48" s="17"/>
      <c r="BL48" s="17"/>
      <c r="BM48" s="17"/>
      <c r="BN48" s="17">
        <v>128.1</v>
      </c>
      <c r="BO48" s="17">
        <v>169.1</v>
      </c>
      <c r="BP48" s="17">
        <v>168</v>
      </c>
      <c r="BQ48" s="17">
        <v>169.3</v>
      </c>
      <c r="BR48" s="17">
        <v>255.5</v>
      </c>
      <c r="BS48" s="17">
        <v>12</v>
      </c>
      <c r="BT48" s="17"/>
      <c r="BU48" s="17"/>
      <c r="BV48" s="17"/>
      <c r="BW48" s="17"/>
      <c r="BX48" s="17">
        <v>16.2</v>
      </c>
      <c r="BY48" s="17">
        <v>0</v>
      </c>
      <c r="BZ48" s="17"/>
      <c r="CA48" s="17">
        <v>1.7</v>
      </c>
      <c r="CB48" s="17">
        <v>204.2</v>
      </c>
      <c r="CC48" s="17">
        <v>89.8</v>
      </c>
      <c r="CD48" s="17">
        <v>63.1</v>
      </c>
      <c r="CE48" s="17">
        <v>65.900000000000006</v>
      </c>
      <c r="CF48" s="17">
        <v>30.2</v>
      </c>
      <c r="CG48" s="17"/>
      <c r="CH48" s="17"/>
      <c r="CI48" s="17"/>
      <c r="CJ48" s="17">
        <v>141</v>
      </c>
      <c r="CK48" s="17">
        <v>142</v>
      </c>
      <c r="CL48" s="17">
        <v>168.6</v>
      </c>
      <c r="CM48" s="17"/>
      <c r="CN48" s="17"/>
      <c r="CO48" s="17"/>
      <c r="CP48" s="17"/>
      <c r="CQ48" s="17"/>
      <c r="CR48" s="17">
        <v>210.3</v>
      </c>
      <c r="CS48" s="17">
        <v>100.8</v>
      </c>
      <c r="CT48" s="17">
        <v>5.9</v>
      </c>
      <c r="CU48" s="17">
        <v>1.3</v>
      </c>
      <c r="CV48" s="17">
        <v>12.7</v>
      </c>
      <c r="CW48" s="17">
        <v>0</v>
      </c>
      <c r="CX48" s="17">
        <v>64.900000000000006</v>
      </c>
      <c r="CY48" s="17">
        <v>0</v>
      </c>
      <c r="CZ48" s="17">
        <v>2.9</v>
      </c>
      <c r="DA48" s="17">
        <v>0</v>
      </c>
      <c r="DB48" s="17">
        <v>11.6</v>
      </c>
      <c r="DC48" s="17">
        <v>9.9</v>
      </c>
      <c r="DD48" s="17">
        <v>5.5</v>
      </c>
      <c r="DE48" s="17">
        <v>0</v>
      </c>
      <c r="DF48" s="17">
        <v>1.9</v>
      </c>
      <c r="DG48" s="17">
        <v>3.5</v>
      </c>
      <c r="DH48" s="17">
        <v>4.4000000000000004</v>
      </c>
      <c r="DI48" s="17">
        <v>20.5</v>
      </c>
      <c r="DJ48" s="17">
        <v>20</v>
      </c>
      <c r="DK48" s="17">
        <v>19.100000000000001</v>
      </c>
      <c r="DL48" s="17">
        <v>3.3</v>
      </c>
      <c r="DM48" s="17">
        <v>18.600000000000001</v>
      </c>
      <c r="DN48" s="17">
        <v>0</v>
      </c>
      <c r="DO48" s="17">
        <v>0</v>
      </c>
      <c r="DP48" s="17">
        <v>13.5</v>
      </c>
      <c r="DQ48" s="17">
        <v>43.5</v>
      </c>
      <c r="DR48" s="17">
        <v>0</v>
      </c>
      <c r="DS48" s="17">
        <v>3.3</v>
      </c>
      <c r="DT48" s="17">
        <v>20.100000000000001</v>
      </c>
      <c r="DU48" s="17">
        <v>2.8</v>
      </c>
      <c r="DV48" s="17">
        <v>0.4</v>
      </c>
      <c r="DW48" s="17">
        <v>0</v>
      </c>
      <c r="DX48" s="17">
        <v>12.5</v>
      </c>
      <c r="DY48" s="17">
        <v>6.5</v>
      </c>
      <c r="DZ48" s="17">
        <v>20.2</v>
      </c>
      <c r="EA48" s="17">
        <v>20.2</v>
      </c>
      <c r="EB48" s="17">
        <v>17.600000000000001</v>
      </c>
      <c r="EC48" s="17">
        <v>17.2</v>
      </c>
      <c r="ED48" s="17">
        <v>81.7</v>
      </c>
      <c r="EE48" s="17">
        <v>0</v>
      </c>
      <c r="EF48" s="17">
        <v>53.4</v>
      </c>
      <c r="EG48" s="17">
        <v>75.599999999999994</v>
      </c>
      <c r="EH48" s="17">
        <v>3.4</v>
      </c>
      <c r="EI48" s="17">
        <v>2.6</v>
      </c>
      <c r="EJ48" s="17">
        <v>0</v>
      </c>
      <c r="EK48" s="17">
        <v>16.3</v>
      </c>
      <c r="EL48" s="17">
        <v>4.5999999999999996</v>
      </c>
      <c r="EM48" s="17">
        <v>8.3000000000000007</v>
      </c>
      <c r="EN48" s="17">
        <v>20.399999999999999</v>
      </c>
      <c r="EO48" s="17">
        <v>20.399999999999999</v>
      </c>
      <c r="EP48" s="17">
        <v>20.100000000000001</v>
      </c>
      <c r="EQ48" s="17">
        <v>7.6</v>
      </c>
      <c r="ER48" s="17">
        <v>0</v>
      </c>
      <c r="ES48" s="17">
        <v>0</v>
      </c>
      <c r="ET48" s="17">
        <v>0</v>
      </c>
      <c r="EU48" s="17">
        <v>0.6</v>
      </c>
      <c r="EV48" s="17">
        <v>111.1</v>
      </c>
      <c r="EW48" s="17">
        <v>165.90600000000001</v>
      </c>
      <c r="EX48" s="17">
        <v>0</v>
      </c>
      <c r="EY48" s="17">
        <v>4.5</v>
      </c>
      <c r="EZ48" s="17">
        <v>2.2000000000000002</v>
      </c>
      <c r="FA48" s="17">
        <v>1.2</v>
      </c>
      <c r="FB48" s="17">
        <v>1.2</v>
      </c>
      <c r="FC48" s="17">
        <v>0</v>
      </c>
      <c r="FD48" s="17">
        <v>7.2</v>
      </c>
      <c r="FE48" s="17">
        <v>19.2</v>
      </c>
      <c r="FF48" s="17">
        <v>10.1</v>
      </c>
      <c r="FG48" s="17"/>
      <c r="FH48" s="17"/>
      <c r="FI48" s="17">
        <v>14.3</v>
      </c>
      <c r="FJ48" s="17">
        <v>19.100000000000001</v>
      </c>
      <c r="FK48" s="17">
        <v>8.1999999999999993</v>
      </c>
      <c r="FL48" s="17">
        <v>11</v>
      </c>
      <c r="FM48" s="17">
        <v>19.899999999999999</v>
      </c>
      <c r="FN48" s="17">
        <v>7782.3059999999996</v>
      </c>
      <c r="FO48" s="15"/>
      <c r="FP48" s="17">
        <v>23.97475</v>
      </c>
      <c r="FQ48" s="17">
        <v>8.08</v>
      </c>
      <c r="FR48" s="17">
        <v>8.8000000000000007</v>
      </c>
      <c r="FS48" s="17">
        <v>8.6</v>
      </c>
      <c r="FT48" s="17">
        <v>26.1</v>
      </c>
      <c r="FU48" s="17">
        <v>18.899999999999999</v>
      </c>
      <c r="FV48" s="17">
        <v>6.5</v>
      </c>
      <c r="FW48" s="17">
        <v>16</v>
      </c>
      <c r="FX48" s="17">
        <v>116.95475</v>
      </c>
    </row>
    <row r="49" spans="1:180" ht="24" customHeight="1" x14ac:dyDescent="0.3">
      <c r="A49" s="16" t="s">
        <v>90</v>
      </c>
      <c r="B49" s="16" t="s">
        <v>826</v>
      </c>
      <c r="C49" s="17">
        <v>205.1</v>
      </c>
      <c r="D49" s="17">
        <v>624.6</v>
      </c>
      <c r="E49" s="17">
        <v>215</v>
      </c>
      <c r="F49" s="17"/>
      <c r="G49" s="17"/>
      <c r="H49" s="17">
        <v>90.9</v>
      </c>
      <c r="I49" s="17">
        <v>202.7</v>
      </c>
      <c r="J49" s="17"/>
      <c r="K49" s="17"/>
      <c r="L49" s="17">
        <v>0</v>
      </c>
      <c r="M49" s="17">
        <v>204</v>
      </c>
      <c r="N49" s="17">
        <v>203.3</v>
      </c>
      <c r="O49" s="17"/>
      <c r="P49" s="17">
        <v>208.3</v>
      </c>
      <c r="Q49" s="17"/>
      <c r="R49" s="17">
        <v>260.2</v>
      </c>
      <c r="S49" s="17">
        <v>9.8000000000000007</v>
      </c>
      <c r="T49" s="17">
        <v>0</v>
      </c>
      <c r="U49" s="17"/>
      <c r="V49" s="17"/>
      <c r="W49" s="17"/>
      <c r="X49" s="17">
        <v>170</v>
      </c>
      <c r="Y49" s="17">
        <v>8.9</v>
      </c>
      <c r="Z49" s="17">
        <v>5.7</v>
      </c>
      <c r="AA49" s="17">
        <v>16.8</v>
      </c>
      <c r="AB49" s="17">
        <v>6.9</v>
      </c>
      <c r="AC49" s="17">
        <v>13.8</v>
      </c>
      <c r="AD49" s="17">
        <v>130.80000000000001</v>
      </c>
      <c r="AE49" s="17"/>
      <c r="AF49" s="17"/>
      <c r="AG49" s="17"/>
      <c r="AH49" s="17"/>
      <c r="AI49" s="17">
        <v>110.4</v>
      </c>
      <c r="AJ49" s="17">
        <v>222.1</v>
      </c>
      <c r="AK49" s="17"/>
      <c r="AL49" s="17"/>
      <c r="AM49" s="17"/>
      <c r="AN49" s="17">
        <v>6.5</v>
      </c>
      <c r="AO49" s="17">
        <v>459.6</v>
      </c>
      <c r="AP49" s="17">
        <v>45.7</v>
      </c>
      <c r="AQ49" s="17">
        <v>152</v>
      </c>
      <c r="AR49" s="17">
        <v>31.5</v>
      </c>
      <c r="AS49" s="17">
        <v>15.8</v>
      </c>
      <c r="AT49" s="17">
        <v>18.8</v>
      </c>
      <c r="AU49" s="17">
        <v>87.3</v>
      </c>
      <c r="AV49" s="17">
        <v>181.9</v>
      </c>
      <c r="AW49" s="17">
        <v>181.8</v>
      </c>
      <c r="AX49" s="17">
        <v>183.7</v>
      </c>
      <c r="AY49" s="17">
        <v>109.3</v>
      </c>
      <c r="AZ49" s="17">
        <v>19.100000000000001</v>
      </c>
      <c r="BA49" s="17">
        <v>44.1</v>
      </c>
      <c r="BB49" s="17">
        <v>1.2</v>
      </c>
      <c r="BC49" s="17">
        <v>31.8</v>
      </c>
      <c r="BD49" s="17">
        <v>116.8</v>
      </c>
      <c r="BE49" s="17"/>
      <c r="BF49" s="17"/>
      <c r="BG49" s="17">
        <v>72.7</v>
      </c>
      <c r="BH49" s="17"/>
      <c r="BI49" s="17"/>
      <c r="BJ49" s="17">
        <v>46.4</v>
      </c>
      <c r="BK49" s="17"/>
      <c r="BL49" s="17"/>
      <c r="BM49" s="17"/>
      <c r="BN49" s="17">
        <v>128.30000000000001</v>
      </c>
      <c r="BO49" s="17">
        <v>170.1</v>
      </c>
      <c r="BP49" s="17">
        <v>167.8</v>
      </c>
      <c r="BQ49" s="17">
        <v>202.5</v>
      </c>
      <c r="BR49" s="17">
        <v>264.3</v>
      </c>
      <c r="BS49" s="17">
        <v>12</v>
      </c>
      <c r="BT49" s="17"/>
      <c r="BU49" s="17"/>
      <c r="BV49" s="17"/>
      <c r="BW49" s="17"/>
      <c r="BX49" s="17">
        <v>16.3</v>
      </c>
      <c r="BY49" s="17">
        <v>0</v>
      </c>
      <c r="BZ49" s="17"/>
      <c r="CA49" s="17">
        <v>1.7</v>
      </c>
      <c r="CB49" s="17">
        <v>190.7</v>
      </c>
      <c r="CC49" s="17">
        <v>86.7</v>
      </c>
      <c r="CD49" s="17">
        <v>63.2</v>
      </c>
      <c r="CE49" s="17">
        <v>65.900000000000006</v>
      </c>
      <c r="CF49" s="17">
        <v>30.3</v>
      </c>
      <c r="CG49" s="17"/>
      <c r="CH49" s="17"/>
      <c r="CI49" s="17"/>
      <c r="CJ49" s="17">
        <v>141.1</v>
      </c>
      <c r="CK49" s="17">
        <v>142.4</v>
      </c>
      <c r="CL49" s="17">
        <v>168.8</v>
      </c>
      <c r="CM49" s="17"/>
      <c r="CN49" s="17"/>
      <c r="CO49" s="17"/>
      <c r="CP49" s="17"/>
      <c r="CQ49" s="17"/>
      <c r="CR49" s="17">
        <v>210.9</v>
      </c>
      <c r="CS49" s="17">
        <v>101</v>
      </c>
      <c r="CT49" s="17">
        <v>5.9</v>
      </c>
      <c r="CU49" s="17">
        <v>1.4</v>
      </c>
      <c r="CV49" s="17">
        <v>13.2</v>
      </c>
      <c r="CW49" s="17">
        <v>0</v>
      </c>
      <c r="CX49" s="17">
        <v>65.400000000000006</v>
      </c>
      <c r="CY49" s="17">
        <v>0</v>
      </c>
      <c r="CZ49" s="17">
        <v>2.2000000000000002</v>
      </c>
      <c r="DA49" s="17">
        <v>0</v>
      </c>
      <c r="DB49" s="17">
        <v>11.6</v>
      </c>
      <c r="DC49" s="17">
        <v>10</v>
      </c>
      <c r="DD49" s="17">
        <v>5.4</v>
      </c>
      <c r="DE49" s="17">
        <v>0</v>
      </c>
      <c r="DF49" s="17">
        <v>1.9</v>
      </c>
      <c r="DG49" s="17">
        <v>3.5</v>
      </c>
      <c r="DH49" s="17">
        <v>4.3</v>
      </c>
      <c r="DI49" s="17">
        <v>20.3</v>
      </c>
      <c r="DJ49" s="17">
        <v>20</v>
      </c>
      <c r="DK49" s="17">
        <v>19</v>
      </c>
      <c r="DL49" s="17">
        <v>3.3</v>
      </c>
      <c r="DM49" s="17">
        <v>18.600000000000001</v>
      </c>
      <c r="DN49" s="17">
        <v>0</v>
      </c>
      <c r="DO49" s="17">
        <v>0</v>
      </c>
      <c r="DP49" s="17">
        <v>14.1</v>
      </c>
      <c r="DQ49" s="17">
        <v>46.3</v>
      </c>
      <c r="DR49" s="17">
        <v>0</v>
      </c>
      <c r="DS49" s="17">
        <v>2.7</v>
      </c>
      <c r="DT49" s="17">
        <v>20.2</v>
      </c>
      <c r="DU49" s="17">
        <v>2.8</v>
      </c>
      <c r="DV49" s="17">
        <v>0.4</v>
      </c>
      <c r="DW49" s="17">
        <v>0</v>
      </c>
      <c r="DX49" s="17">
        <v>12.5</v>
      </c>
      <c r="DY49" s="17">
        <v>6.5</v>
      </c>
      <c r="DZ49" s="17">
        <v>20.3</v>
      </c>
      <c r="EA49" s="17">
        <v>20.2</v>
      </c>
      <c r="EB49" s="17">
        <v>17.3</v>
      </c>
      <c r="EC49" s="17">
        <v>12.2</v>
      </c>
      <c r="ED49" s="17">
        <v>78.599999999999994</v>
      </c>
      <c r="EE49" s="17">
        <v>0</v>
      </c>
      <c r="EF49" s="17">
        <v>37.1</v>
      </c>
      <c r="EG49" s="17">
        <v>65.599999999999994</v>
      </c>
      <c r="EH49" s="17">
        <v>1.9</v>
      </c>
      <c r="EI49" s="17">
        <v>1.5</v>
      </c>
      <c r="EJ49" s="17">
        <v>0</v>
      </c>
      <c r="EK49" s="17">
        <v>16.899999999999999</v>
      </c>
      <c r="EL49" s="17">
        <v>4.5999999999999996</v>
      </c>
      <c r="EM49" s="17">
        <v>7.9</v>
      </c>
      <c r="EN49" s="17">
        <v>20.399999999999999</v>
      </c>
      <c r="EO49" s="17">
        <v>20.399999999999999</v>
      </c>
      <c r="EP49" s="17">
        <v>20.100000000000001</v>
      </c>
      <c r="EQ49" s="17">
        <v>5.5</v>
      </c>
      <c r="ER49" s="17">
        <v>0</v>
      </c>
      <c r="ES49" s="17">
        <v>0</v>
      </c>
      <c r="ET49" s="17">
        <v>0</v>
      </c>
      <c r="EU49" s="17">
        <v>0.6</v>
      </c>
      <c r="EV49" s="17">
        <v>97</v>
      </c>
      <c r="EW49" s="17">
        <v>132.68600000000001</v>
      </c>
      <c r="EX49" s="17">
        <v>0</v>
      </c>
      <c r="EY49" s="17">
        <v>4.5</v>
      </c>
      <c r="EZ49" s="17">
        <v>2.2000000000000002</v>
      </c>
      <c r="FA49" s="17">
        <v>1.2</v>
      </c>
      <c r="FB49" s="17">
        <v>1.2</v>
      </c>
      <c r="FC49" s="17">
        <v>0</v>
      </c>
      <c r="FD49" s="17">
        <v>7.2</v>
      </c>
      <c r="FE49" s="17">
        <v>19.100000000000001</v>
      </c>
      <c r="FF49" s="17">
        <v>9.6999999999999993</v>
      </c>
      <c r="FG49" s="17"/>
      <c r="FH49" s="17"/>
      <c r="FI49" s="17">
        <v>14.1</v>
      </c>
      <c r="FJ49" s="17">
        <v>19.100000000000001</v>
      </c>
      <c r="FK49" s="17">
        <v>8</v>
      </c>
      <c r="FL49" s="17">
        <v>11</v>
      </c>
      <c r="FM49" s="17">
        <v>20.3</v>
      </c>
      <c r="FN49" s="17">
        <v>7889.1859999999997</v>
      </c>
      <c r="FO49" s="15"/>
      <c r="FP49" s="17">
        <v>23.85154</v>
      </c>
      <c r="FQ49" s="17">
        <v>8.06</v>
      </c>
      <c r="FR49" s="17">
        <v>9.6999999999999993</v>
      </c>
      <c r="FS49" s="17">
        <v>8.4</v>
      </c>
      <c r="FT49" s="17">
        <v>26.3</v>
      </c>
      <c r="FU49" s="17">
        <v>18.899999999999999</v>
      </c>
      <c r="FV49" s="17">
        <v>6.7</v>
      </c>
      <c r="FW49" s="17">
        <v>16</v>
      </c>
      <c r="FX49" s="17">
        <v>117.91154</v>
      </c>
    </row>
    <row r="50" spans="1:180" ht="24" customHeight="1" x14ac:dyDescent="0.3">
      <c r="A50" s="18" t="s">
        <v>90</v>
      </c>
      <c r="B50" s="18" t="s">
        <v>827</v>
      </c>
      <c r="C50" s="19">
        <v>201.6</v>
      </c>
      <c r="D50" s="19">
        <v>624.29999999999995</v>
      </c>
      <c r="E50" s="19">
        <v>214.1</v>
      </c>
      <c r="F50" s="19"/>
      <c r="G50" s="19"/>
      <c r="H50" s="19">
        <v>90</v>
      </c>
      <c r="I50" s="19">
        <v>202.1</v>
      </c>
      <c r="J50" s="19"/>
      <c r="K50" s="19"/>
      <c r="L50" s="19">
        <v>0</v>
      </c>
      <c r="M50" s="19">
        <v>204.3</v>
      </c>
      <c r="N50" s="19">
        <v>204.5</v>
      </c>
      <c r="O50" s="19"/>
      <c r="P50" s="19">
        <v>208.6</v>
      </c>
      <c r="Q50" s="19"/>
      <c r="R50" s="19">
        <v>309.5</v>
      </c>
      <c r="S50" s="19">
        <v>9.8000000000000007</v>
      </c>
      <c r="T50" s="19">
        <v>0</v>
      </c>
      <c r="U50" s="19"/>
      <c r="V50" s="19"/>
      <c r="W50" s="19"/>
      <c r="X50" s="19">
        <v>165.2</v>
      </c>
      <c r="Y50" s="19">
        <v>8.9</v>
      </c>
      <c r="Z50" s="19">
        <v>6.6</v>
      </c>
      <c r="AA50" s="19">
        <v>16.8</v>
      </c>
      <c r="AB50" s="19">
        <v>6.9</v>
      </c>
      <c r="AC50" s="19">
        <v>13.9</v>
      </c>
      <c r="AD50" s="19">
        <v>130.5</v>
      </c>
      <c r="AE50" s="19"/>
      <c r="AF50" s="19"/>
      <c r="AG50" s="19"/>
      <c r="AH50" s="19"/>
      <c r="AI50" s="19">
        <v>110.5</v>
      </c>
      <c r="AJ50" s="19">
        <v>222.1</v>
      </c>
      <c r="AK50" s="19"/>
      <c r="AL50" s="19"/>
      <c r="AM50" s="19"/>
      <c r="AN50" s="19">
        <v>6.5</v>
      </c>
      <c r="AO50" s="19">
        <v>459.9</v>
      </c>
      <c r="AP50" s="19">
        <v>45</v>
      </c>
      <c r="AQ50" s="19">
        <v>151.19999999999999</v>
      </c>
      <c r="AR50" s="19">
        <v>30.5</v>
      </c>
      <c r="AS50" s="19">
        <v>16</v>
      </c>
      <c r="AT50" s="19">
        <v>18.8</v>
      </c>
      <c r="AU50" s="19">
        <v>90.8</v>
      </c>
      <c r="AV50" s="19">
        <v>180.1</v>
      </c>
      <c r="AW50" s="19">
        <v>180.3</v>
      </c>
      <c r="AX50" s="19">
        <v>183.6</v>
      </c>
      <c r="AY50" s="19">
        <v>108.5</v>
      </c>
      <c r="AZ50" s="19">
        <v>17.899999999999999</v>
      </c>
      <c r="BA50" s="19">
        <v>46</v>
      </c>
      <c r="BB50" s="19">
        <v>1.2</v>
      </c>
      <c r="BC50" s="19">
        <v>31.9</v>
      </c>
      <c r="BD50" s="19">
        <v>116.8</v>
      </c>
      <c r="BE50" s="19"/>
      <c r="BF50" s="19"/>
      <c r="BG50" s="19">
        <v>72.099999999999994</v>
      </c>
      <c r="BH50" s="19"/>
      <c r="BI50" s="19"/>
      <c r="BJ50" s="19">
        <v>46.5</v>
      </c>
      <c r="BK50" s="19"/>
      <c r="BL50" s="19"/>
      <c r="BM50" s="19"/>
      <c r="BN50" s="19">
        <v>127.9</v>
      </c>
      <c r="BO50" s="19">
        <v>171</v>
      </c>
      <c r="BP50" s="19">
        <v>168.5</v>
      </c>
      <c r="BQ50" s="19">
        <v>202.6</v>
      </c>
      <c r="BR50" s="19">
        <v>265.39999999999998</v>
      </c>
      <c r="BS50" s="19">
        <v>12</v>
      </c>
      <c r="BT50" s="19"/>
      <c r="BU50" s="19"/>
      <c r="BV50" s="19"/>
      <c r="BW50" s="19"/>
      <c r="BX50" s="19">
        <v>15.9</v>
      </c>
      <c r="BY50" s="19">
        <v>0</v>
      </c>
      <c r="BZ50" s="19"/>
      <c r="CA50" s="19">
        <v>1.7</v>
      </c>
      <c r="CB50" s="19">
        <v>184.7</v>
      </c>
      <c r="CC50" s="19">
        <v>71.900000000000006</v>
      </c>
      <c r="CD50" s="19">
        <v>63.1</v>
      </c>
      <c r="CE50" s="19">
        <v>67.900000000000006</v>
      </c>
      <c r="CF50" s="19">
        <v>30.1</v>
      </c>
      <c r="CG50" s="19"/>
      <c r="CH50" s="19"/>
      <c r="CI50" s="19"/>
      <c r="CJ50" s="19">
        <v>141.30000000000001</v>
      </c>
      <c r="CK50" s="19">
        <v>142.5</v>
      </c>
      <c r="CL50" s="19">
        <v>168.7</v>
      </c>
      <c r="CM50" s="19"/>
      <c r="CN50" s="19"/>
      <c r="CO50" s="19"/>
      <c r="CP50" s="19"/>
      <c r="CQ50" s="19"/>
      <c r="CR50" s="19">
        <v>210.9</v>
      </c>
      <c r="CS50" s="19">
        <v>101</v>
      </c>
      <c r="CT50" s="19">
        <v>5.9</v>
      </c>
      <c r="CU50" s="19">
        <v>1.4</v>
      </c>
      <c r="CV50" s="19">
        <v>13.2</v>
      </c>
      <c r="CW50" s="19">
        <v>0</v>
      </c>
      <c r="CX50" s="19">
        <v>67.5</v>
      </c>
      <c r="CY50" s="19">
        <v>0</v>
      </c>
      <c r="CZ50" s="19">
        <v>1.2</v>
      </c>
      <c r="DA50" s="19">
        <v>0</v>
      </c>
      <c r="DB50" s="19">
        <v>11</v>
      </c>
      <c r="DC50" s="19">
        <v>10</v>
      </c>
      <c r="DD50" s="19">
        <v>5.5</v>
      </c>
      <c r="DE50" s="19">
        <v>0</v>
      </c>
      <c r="DF50" s="19">
        <v>1.9</v>
      </c>
      <c r="DG50" s="19">
        <v>3.4</v>
      </c>
      <c r="DH50" s="19">
        <v>4.2</v>
      </c>
      <c r="DI50" s="19">
        <v>20.2</v>
      </c>
      <c r="DJ50" s="19">
        <v>20</v>
      </c>
      <c r="DK50" s="19">
        <v>19</v>
      </c>
      <c r="DL50" s="19">
        <v>3.4</v>
      </c>
      <c r="DM50" s="19">
        <v>18.600000000000001</v>
      </c>
      <c r="DN50" s="19">
        <v>0</v>
      </c>
      <c r="DO50" s="19">
        <v>0</v>
      </c>
      <c r="DP50" s="19">
        <v>13.5</v>
      </c>
      <c r="DQ50" s="19">
        <v>46.1</v>
      </c>
      <c r="DR50" s="19">
        <v>0</v>
      </c>
      <c r="DS50" s="19">
        <v>3.4</v>
      </c>
      <c r="DT50" s="19">
        <v>20.2</v>
      </c>
      <c r="DU50" s="19">
        <v>2.8</v>
      </c>
      <c r="DV50" s="19">
        <v>0.4</v>
      </c>
      <c r="DW50" s="19">
        <v>0</v>
      </c>
      <c r="DX50" s="19">
        <v>12.1</v>
      </c>
      <c r="DY50" s="19">
        <v>6.9</v>
      </c>
      <c r="DZ50" s="19">
        <v>20.2</v>
      </c>
      <c r="EA50" s="19">
        <v>20.2</v>
      </c>
      <c r="EB50" s="19">
        <v>17.899999999999999</v>
      </c>
      <c r="EC50" s="19">
        <v>8.6999999999999993</v>
      </c>
      <c r="ED50" s="19">
        <v>75.099999999999994</v>
      </c>
      <c r="EE50" s="19">
        <v>0</v>
      </c>
      <c r="EF50" s="19">
        <v>29.8</v>
      </c>
      <c r="EG50" s="19">
        <v>70</v>
      </c>
      <c r="EH50" s="19">
        <v>1.5</v>
      </c>
      <c r="EI50" s="19">
        <v>1.9</v>
      </c>
      <c r="EJ50" s="19">
        <v>0</v>
      </c>
      <c r="EK50" s="19">
        <v>16.899999999999999</v>
      </c>
      <c r="EL50" s="19">
        <v>4.5999999999999996</v>
      </c>
      <c r="EM50" s="19">
        <v>7.8</v>
      </c>
      <c r="EN50" s="19">
        <v>20.399999999999999</v>
      </c>
      <c r="EO50" s="19">
        <v>20.399999999999999</v>
      </c>
      <c r="EP50" s="19">
        <v>20.100000000000001</v>
      </c>
      <c r="EQ50" s="19">
        <v>3.6</v>
      </c>
      <c r="ER50" s="19">
        <v>0</v>
      </c>
      <c r="ES50" s="19">
        <v>0</v>
      </c>
      <c r="ET50" s="19">
        <v>0</v>
      </c>
      <c r="EU50" s="19">
        <v>0.6</v>
      </c>
      <c r="EV50" s="19">
        <v>79</v>
      </c>
      <c r="EW50" s="19">
        <v>102.30500000000001</v>
      </c>
      <c r="EX50" s="19">
        <v>0</v>
      </c>
      <c r="EY50" s="19">
        <v>4.5</v>
      </c>
      <c r="EZ50" s="19">
        <v>2.2000000000000002</v>
      </c>
      <c r="FA50" s="19">
        <v>1.2</v>
      </c>
      <c r="FB50" s="19">
        <v>1.2</v>
      </c>
      <c r="FC50" s="19">
        <v>0</v>
      </c>
      <c r="FD50" s="19">
        <v>7.2</v>
      </c>
      <c r="FE50" s="19">
        <v>19.3</v>
      </c>
      <c r="FF50" s="19">
        <v>10</v>
      </c>
      <c r="FG50" s="19"/>
      <c r="FH50" s="19"/>
      <c r="FI50" s="19">
        <v>14.1</v>
      </c>
      <c r="FJ50" s="19">
        <v>19.100000000000001</v>
      </c>
      <c r="FK50" s="19">
        <v>8.6999999999999993</v>
      </c>
      <c r="FL50" s="19">
        <v>11</v>
      </c>
      <c r="FM50" s="19">
        <v>13.9</v>
      </c>
      <c r="FN50" s="19">
        <v>7846.1049999999996</v>
      </c>
      <c r="FO50" s="15"/>
      <c r="FP50" s="19">
        <v>23.851209999999998</v>
      </c>
      <c r="FQ50" s="19">
        <v>8.0500000000000007</v>
      </c>
      <c r="FR50" s="19">
        <v>11.2</v>
      </c>
      <c r="FS50" s="19">
        <v>8.4</v>
      </c>
      <c r="FT50" s="19">
        <v>26.5</v>
      </c>
      <c r="FU50" s="19">
        <v>18.899999999999999</v>
      </c>
      <c r="FV50" s="19">
        <v>6.7</v>
      </c>
      <c r="FW50" s="19">
        <v>16.2</v>
      </c>
      <c r="FX50" s="19">
        <v>119.80121</v>
      </c>
    </row>
    <row r="51" spans="1:180" ht="24" customHeight="1" x14ac:dyDescent="0.3">
      <c r="A51" s="13" t="s">
        <v>90</v>
      </c>
      <c r="B51" s="13" t="s">
        <v>828</v>
      </c>
      <c r="C51" s="14">
        <v>199</v>
      </c>
      <c r="D51" s="14">
        <v>624</v>
      </c>
      <c r="E51" s="14">
        <v>215.2</v>
      </c>
      <c r="F51" s="14"/>
      <c r="G51" s="14"/>
      <c r="H51" s="14">
        <v>88.7</v>
      </c>
      <c r="I51" s="14">
        <v>201.2</v>
      </c>
      <c r="J51" s="14"/>
      <c r="K51" s="14"/>
      <c r="L51" s="14">
        <v>0</v>
      </c>
      <c r="M51" s="14">
        <v>203.7</v>
      </c>
      <c r="N51" s="14">
        <v>202.8</v>
      </c>
      <c r="O51" s="14"/>
      <c r="P51" s="14">
        <v>209.1</v>
      </c>
      <c r="Q51" s="14"/>
      <c r="R51" s="14">
        <v>296.8</v>
      </c>
      <c r="S51" s="14">
        <v>9.6999999999999993</v>
      </c>
      <c r="T51" s="14">
        <v>0</v>
      </c>
      <c r="U51" s="14"/>
      <c r="V51" s="14"/>
      <c r="W51" s="14"/>
      <c r="X51" s="14">
        <v>165.8</v>
      </c>
      <c r="Y51" s="14">
        <v>9.1</v>
      </c>
      <c r="Z51" s="14">
        <v>6.3</v>
      </c>
      <c r="AA51" s="14">
        <v>16.899999999999999</v>
      </c>
      <c r="AB51" s="14">
        <v>7.1</v>
      </c>
      <c r="AC51" s="14">
        <v>14</v>
      </c>
      <c r="AD51" s="14">
        <v>130.1</v>
      </c>
      <c r="AE51" s="14"/>
      <c r="AF51" s="14"/>
      <c r="AG51" s="14"/>
      <c r="AH51" s="14"/>
      <c r="AI51" s="14">
        <v>110.3</v>
      </c>
      <c r="AJ51" s="14">
        <v>222.2</v>
      </c>
      <c r="AK51" s="14"/>
      <c r="AL51" s="14"/>
      <c r="AM51" s="14"/>
      <c r="AN51" s="14">
        <v>6.5</v>
      </c>
      <c r="AO51" s="14">
        <v>463.8</v>
      </c>
      <c r="AP51" s="14">
        <v>44.3</v>
      </c>
      <c r="AQ51" s="14">
        <v>150</v>
      </c>
      <c r="AR51" s="14">
        <v>30.1</v>
      </c>
      <c r="AS51" s="14">
        <v>16</v>
      </c>
      <c r="AT51" s="14">
        <v>18.8</v>
      </c>
      <c r="AU51" s="14">
        <v>90.8</v>
      </c>
      <c r="AV51" s="14">
        <v>178</v>
      </c>
      <c r="AW51" s="14">
        <v>178.9</v>
      </c>
      <c r="AX51" s="14">
        <v>184.3</v>
      </c>
      <c r="AY51" s="14">
        <v>108.9</v>
      </c>
      <c r="AZ51" s="14">
        <v>16.8</v>
      </c>
      <c r="BA51" s="14">
        <v>45.6</v>
      </c>
      <c r="BB51" s="14">
        <v>1.2</v>
      </c>
      <c r="BC51" s="14">
        <v>31.6</v>
      </c>
      <c r="BD51" s="14">
        <v>109.8</v>
      </c>
      <c r="BE51" s="14"/>
      <c r="BF51" s="14"/>
      <c r="BG51" s="14">
        <v>71.5</v>
      </c>
      <c r="BH51" s="14"/>
      <c r="BI51" s="14"/>
      <c r="BJ51" s="14">
        <v>46.5</v>
      </c>
      <c r="BK51" s="14"/>
      <c r="BL51" s="14"/>
      <c r="BM51" s="14"/>
      <c r="BN51" s="14">
        <v>127.2</v>
      </c>
      <c r="BO51" s="14">
        <v>171.5</v>
      </c>
      <c r="BP51" s="14">
        <v>169.1</v>
      </c>
      <c r="BQ51" s="14">
        <v>201.8</v>
      </c>
      <c r="BR51" s="14">
        <v>264.7</v>
      </c>
      <c r="BS51" s="14">
        <v>12.3</v>
      </c>
      <c r="BT51" s="14"/>
      <c r="BU51" s="14"/>
      <c r="BV51" s="14"/>
      <c r="BW51" s="14"/>
      <c r="BX51" s="14">
        <v>15.6</v>
      </c>
      <c r="BY51" s="14">
        <v>0</v>
      </c>
      <c r="BZ51" s="14"/>
      <c r="CA51" s="14">
        <v>1.7</v>
      </c>
      <c r="CB51" s="14">
        <v>176.3</v>
      </c>
      <c r="CC51" s="14">
        <v>68</v>
      </c>
      <c r="CD51" s="14">
        <v>62.6</v>
      </c>
      <c r="CE51" s="14">
        <v>67.5</v>
      </c>
      <c r="CF51" s="14">
        <v>29.8</v>
      </c>
      <c r="CG51" s="14"/>
      <c r="CH51" s="14"/>
      <c r="CI51" s="14"/>
      <c r="CJ51" s="14">
        <v>142.19999999999999</v>
      </c>
      <c r="CK51" s="14">
        <v>143.6</v>
      </c>
      <c r="CL51" s="14">
        <v>170</v>
      </c>
      <c r="CM51" s="14"/>
      <c r="CN51" s="14"/>
      <c r="CO51" s="14"/>
      <c r="CP51" s="14"/>
      <c r="CQ51" s="14"/>
      <c r="CR51" s="14">
        <v>210.8</v>
      </c>
      <c r="CS51" s="14">
        <v>100.9</v>
      </c>
      <c r="CT51" s="14">
        <v>6.2</v>
      </c>
      <c r="CU51" s="14">
        <v>1.3</v>
      </c>
      <c r="CV51" s="14">
        <v>13.2</v>
      </c>
      <c r="CW51" s="14">
        <v>0</v>
      </c>
      <c r="CX51" s="14">
        <v>69.599999999999994</v>
      </c>
      <c r="CY51" s="14">
        <v>0</v>
      </c>
      <c r="CZ51" s="14">
        <v>0.8</v>
      </c>
      <c r="DA51" s="14">
        <v>0</v>
      </c>
      <c r="DB51" s="14">
        <v>10.9</v>
      </c>
      <c r="DC51" s="14">
        <v>9.9</v>
      </c>
      <c r="DD51" s="14">
        <v>5.4</v>
      </c>
      <c r="DE51" s="14">
        <v>0</v>
      </c>
      <c r="DF51" s="14">
        <v>1.9</v>
      </c>
      <c r="DG51" s="14">
        <v>3.4</v>
      </c>
      <c r="DH51" s="14">
        <v>4.2</v>
      </c>
      <c r="DI51" s="14">
        <v>20.3</v>
      </c>
      <c r="DJ51" s="14">
        <v>20</v>
      </c>
      <c r="DK51" s="14">
        <v>19</v>
      </c>
      <c r="DL51" s="14">
        <v>3.4</v>
      </c>
      <c r="DM51" s="14">
        <v>18.600000000000001</v>
      </c>
      <c r="DN51" s="14">
        <v>0</v>
      </c>
      <c r="DO51" s="14">
        <v>0</v>
      </c>
      <c r="DP51" s="14">
        <v>13.7</v>
      </c>
      <c r="DQ51" s="14">
        <v>48.5</v>
      </c>
      <c r="DR51" s="14">
        <v>0</v>
      </c>
      <c r="DS51" s="14">
        <v>3.3</v>
      </c>
      <c r="DT51" s="14">
        <v>20.2</v>
      </c>
      <c r="DU51" s="14">
        <v>2.8</v>
      </c>
      <c r="DV51" s="14">
        <v>0.4</v>
      </c>
      <c r="DW51" s="14">
        <v>0</v>
      </c>
      <c r="DX51" s="14">
        <v>11.9</v>
      </c>
      <c r="DY51" s="14">
        <v>7.3</v>
      </c>
      <c r="DZ51" s="14">
        <v>20.2</v>
      </c>
      <c r="EA51" s="14">
        <v>20.2</v>
      </c>
      <c r="EB51" s="14">
        <v>18.3</v>
      </c>
      <c r="EC51" s="14">
        <v>12</v>
      </c>
      <c r="ED51" s="14">
        <v>75.2</v>
      </c>
      <c r="EE51" s="14">
        <v>0</v>
      </c>
      <c r="EF51" s="14">
        <v>33.700000000000003</v>
      </c>
      <c r="EG51" s="14">
        <v>69</v>
      </c>
      <c r="EH51" s="14">
        <v>2</v>
      </c>
      <c r="EI51" s="14">
        <v>1.8</v>
      </c>
      <c r="EJ51" s="14">
        <v>0</v>
      </c>
      <c r="EK51" s="14">
        <v>17</v>
      </c>
      <c r="EL51" s="14">
        <v>4.5999999999999996</v>
      </c>
      <c r="EM51" s="14">
        <v>8.5</v>
      </c>
      <c r="EN51" s="14">
        <v>20.399999999999999</v>
      </c>
      <c r="EO51" s="14">
        <v>20.399999999999999</v>
      </c>
      <c r="EP51" s="14">
        <v>20.100000000000001</v>
      </c>
      <c r="EQ51" s="14">
        <v>1.8</v>
      </c>
      <c r="ER51" s="14">
        <v>0</v>
      </c>
      <c r="ES51" s="14">
        <v>0</v>
      </c>
      <c r="ET51" s="14">
        <v>0</v>
      </c>
      <c r="EU51" s="14">
        <v>0.6</v>
      </c>
      <c r="EV51" s="14">
        <v>63.5</v>
      </c>
      <c r="EW51" s="14">
        <v>85.912000000000006</v>
      </c>
      <c r="EX51" s="14">
        <v>0</v>
      </c>
      <c r="EY51" s="14">
        <v>4.5</v>
      </c>
      <c r="EZ51" s="14">
        <v>2.2000000000000002</v>
      </c>
      <c r="FA51" s="14">
        <v>1.2</v>
      </c>
      <c r="FB51" s="14">
        <v>1.2</v>
      </c>
      <c r="FC51" s="14">
        <v>0</v>
      </c>
      <c r="FD51" s="14">
        <v>7.2</v>
      </c>
      <c r="FE51" s="14">
        <v>19.5</v>
      </c>
      <c r="FF51" s="14">
        <v>9.8000000000000007</v>
      </c>
      <c r="FG51" s="14"/>
      <c r="FH51" s="14"/>
      <c r="FI51" s="14">
        <v>14.2</v>
      </c>
      <c r="FJ51" s="14">
        <v>19.100000000000001</v>
      </c>
      <c r="FK51" s="14">
        <v>8.3000000000000007</v>
      </c>
      <c r="FL51" s="14">
        <v>11</v>
      </c>
      <c r="FM51" s="14">
        <v>11</v>
      </c>
      <c r="FN51" s="14">
        <v>7781.6120000000001</v>
      </c>
      <c r="FO51" s="15"/>
      <c r="FP51" s="14">
        <v>23.825119999999998</v>
      </c>
      <c r="FQ51" s="14">
        <v>8.01</v>
      </c>
      <c r="FR51" s="14">
        <v>11.5</v>
      </c>
      <c r="FS51" s="14">
        <v>8.5</v>
      </c>
      <c r="FT51" s="14">
        <v>26.5</v>
      </c>
      <c r="FU51" s="14">
        <v>18.899999999999999</v>
      </c>
      <c r="FV51" s="14">
        <v>6.9</v>
      </c>
      <c r="FW51" s="14">
        <v>16.100000000000001</v>
      </c>
      <c r="FX51" s="14">
        <v>120.23511999999999</v>
      </c>
    </row>
    <row r="52" spans="1:180" ht="24" customHeight="1" x14ac:dyDescent="0.3">
      <c r="A52" s="16" t="s">
        <v>90</v>
      </c>
      <c r="B52" s="16" t="s">
        <v>829</v>
      </c>
      <c r="C52" s="17">
        <v>202.4</v>
      </c>
      <c r="D52" s="17">
        <v>624</v>
      </c>
      <c r="E52" s="17">
        <v>214.3</v>
      </c>
      <c r="F52" s="17"/>
      <c r="G52" s="17"/>
      <c r="H52" s="17">
        <v>90.1</v>
      </c>
      <c r="I52" s="17">
        <v>200.3</v>
      </c>
      <c r="J52" s="17"/>
      <c r="K52" s="17"/>
      <c r="L52" s="17">
        <v>0</v>
      </c>
      <c r="M52" s="17">
        <v>204.1</v>
      </c>
      <c r="N52" s="17">
        <v>202.9</v>
      </c>
      <c r="O52" s="17"/>
      <c r="P52" s="17">
        <v>208.5</v>
      </c>
      <c r="Q52" s="17"/>
      <c r="R52" s="17">
        <v>287.2</v>
      </c>
      <c r="S52" s="17">
        <v>9.9</v>
      </c>
      <c r="T52" s="17">
        <v>0</v>
      </c>
      <c r="U52" s="17"/>
      <c r="V52" s="17"/>
      <c r="W52" s="17"/>
      <c r="X52" s="17">
        <v>163.19999999999999</v>
      </c>
      <c r="Y52" s="17">
        <v>9.6999999999999993</v>
      </c>
      <c r="Z52" s="17">
        <v>6.4</v>
      </c>
      <c r="AA52" s="17">
        <v>16.8</v>
      </c>
      <c r="AB52" s="17">
        <v>6.9</v>
      </c>
      <c r="AC52" s="17">
        <v>14</v>
      </c>
      <c r="AD52" s="17">
        <v>130.5</v>
      </c>
      <c r="AE52" s="17"/>
      <c r="AF52" s="17"/>
      <c r="AG52" s="17"/>
      <c r="AH52" s="17"/>
      <c r="AI52" s="17">
        <v>110.6</v>
      </c>
      <c r="AJ52" s="17">
        <v>222.2</v>
      </c>
      <c r="AK52" s="17"/>
      <c r="AL52" s="17"/>
      <c r="AM52" s="17"/>
      <c r="AN52" s="17">
        <v>6.5</v>
      </c>
      <c r="AO52" s="17">
        <v>463.5</v>
      </c>
      <c r="AP52" s="17">
        <v>44</v>
      </c>
      <c r="AQ52" s="17">
        <v>151.19999999999999</v>
      </c>
      <c r="AR52" s="17">
        <v>30.4</v>
      </c>
      <c r="AS52" s="17">
        <v>16.3</v>
      </c>
      <c r="AT52" s="17">
        <v>18.8</v>
      </c>
      <c r="AU52" s="17">
        <v>90.3</v>
      </c>
      <c r="AV52" s="17">
        <v>179.5</v>
      </c>
      <c r="AW52" s="17">
        <v>179.8</v>
      </c>
      <c r="AX52" s="17">
        <v>183.9</v>
      </c>
      <c r="AY52" s="17">
        <v>108.7</v>
      </c>
      <c r="AZ52" s="17">
        <v>17.899999999999999</v>
      </c>
      <c r="BA52" s="17">
        <v>43.8</v>
      </c>
      <c r="BB52" s="17">
        <v>1.2</v>
      </c>
      <c r="BC52" s="17">
        <v>32</v>
      </c>
      <c r="BD52" s="17">
        <v>114.8</v>
      </c>
      <c r="BE52" s="17"/>
      <c r="BF52" s="17"/>
      <c r="BG52" s="17">
        <v>71.900000000000006</v>
      </c>
      <c r="BH52" s="17"/>
      <c r="BI52" s="17"/>
      <c r="BJ52" s="17">
        <v>46.6</v>
      </c>
      <c r="BK52" s="17"/>
      <c r="BL52" s="17"/>
      <c r="BM52" s="17"/>
      <c r="BN52" s="17">
        <v>127.9</v>
      </c>
      <c r="BO52" s="17">
        <v>170.3</v>
      </c>
      <c r="BP52" s="17">
        <v>168.2</v>
      </c>
      <c r="BQ52" s="17">
        <v>200.6</v>
      </c>
      <c r="BR52" s="17">
        <v>264</v>
      </c>
      <c r="BS52" s="17">
        <v>12.7</v>
      </c>
      <c r="BT52" s="17"/>
      <c r="BU52" s="17"/>
      <c r="BV52" s="17"/>
      <c r="BW52" s="17"/>
      <c r="BX52" s="17">
        <v>0</v>
      </c>
      <c r="BY52" s="17">
        <v>0</v>
      </c>
      <c r="BZ52" s="17"/>
      <c r="CA52" s="17">
        <v>1.7</v>
      </c>
      <c r="CB52" s="17">
        <v>198.3</v>
      </c>
      <c r="CC52" s="17">
        <v>69.7</v>
      </c>
      <c r="CD52" s="17">
        <v>62.9</v>
      </c>
      <c r="CE52" s="17">
        <v>67.7</v>
      </c>
      <c r="CF52" s="17">
        <v>29.9</v>
      </c>
      <c r="CG52" s="17"/>
      <c r="CH52" s="17"/>
      <c r="CI52" s="17"/>
      <c r="CJ52" s="17">
        <v>142</v>
      </c>
      <c r="CK52" s="17">
        <v>143.1</v>
      </c>
      <c r="CL52" s="17">
        <v>169.4</v>
      </c>
      <c r="CM52" s="17"/>
      <c r="CN52" s="17"/>
      <c r="CO52" s="17"/>
      <c r="CP52" s="17"/>
      <c r="CQ52" s="17"/>
      <c r="CR52" s="17">
        <v>210.3</v>
      </c>
      <c r="CS52" s="17">
        <v>100.8</v>
      </c>
      <c r="CT52" s="17">
        <v>6.2</v>
      </c>
      <c r="CU52" s="17">
        <v>1.3</v>
      </c>
      <c r="CV52" s="17">
        <v>13.8</v>
      </c>
      <c r="CW52" s="17">
        <v>0</v>
      </c>
      <c r="CX52" s="17">
        <v>84.3</v>
      </c>
      <c r="CY52" s="17">
        <v>0</v>
      </c>
      <c r="CZ52" s="17">
        <v>0.1</v>
      </c>
      <c r="DA52" s="17">
        <v>0</v>
      </c>
      <c r="DB52" s="17">
        <v>10.7</v>
      </c>
      <c r="DC52" s="17">
        <v>9.9</v>
      </c>
      <c r="DD52" s="17">
        <v>5.6</v>
      </c>
      <c r="DE52" s="17">
        <v>0</v>
      </c>
      <c r="DF52" s="17">
        <v>1.9</v>
      </c>
      <c r="DG52" s="17">
        <v>3.5</v>
      </c>
      <c r="DH52" s="17">
        <v>4.2</v>
      </c>
      <c r="DI52" s="17">
        <v>20.2</v>
      </c>
      <c r="DJ52" s="17">
        <v>20</v>
      </c>
      <c r="DK52" s="17">
        <v>19</v>
      </c>
      <c r="DL52" s="17">
        <v>3.4</v>
      </c>
      <c r="DM52" s="17">
        <v>18.600000000000001</v>
      </c>
      <c r="DN52" s="17">
        <v>0</v>
      </c>
      <c r="DO52" s="17">
        <v>0</v>
      </c>
      <c r="DP52" s="17">
        <v>13.8</v>
      </c>
      <c r="DQ52" s="17">
        <v>38.799999999999997</v>
      </c>
      <c r="DR52" s="17">
        <v>0</v>
      </c>
      <c r="DS52" s="17">
        <v>3.3</v>
      </c>
      <c r="DT52" s="17">
        <v>20.2</v>
      </c>
      <c r="DU52" s="17">
        <v>2.9</v>
      </c>
      <c r="DV52" s="17">
        <v>0.4</v>
      </c>
      <c r="DW52" s="17">
        <v>0</v>
      </c>
      <c r="DX52" s="17">
        <v>11.7</v>
      </c>
      <c r="DY52" s="17">
        <v>7.3</v>
      </c>
      <c r="DZ52" s="17">
        <v>20.2</v>
      </c>
      <c r="EA52" s="17">
        <v>20.2</v>
      </c>
      <c r="EB52" s="17">
        <v>18.399999999999999</v>
      </c>
      <c r="EC52" s="17">
        <v>9.6999999999999993</v>
      </c>
      <c r="ED52" s="17">
        <v>73.2</v>
      </c>
      <c r="EE52" s="17">
        <v>0</v>
      </c>
      <c r="EF52" s="17">
        <v>34.6</v>
      </c>
      <c r="EG52" s="17">
        <v>73.5</v>
      </c>
      <c r="EH52" s="17">
        <v>1.6</v>
      </c>
      <c r="EI52" s="17">
        <v>1.7</v>
      </c>
      <c r="EJ52" s="17">
        <v>0</v>
      </c>
      <c r="EK52" s="17">
        <v>17.100000000000001</v>
      </c>
      <c r="EL52" s="17">
        <v>4.5999999999999996</v>
      </c>
      <c r="EM52" s="17">
        <v>8.5</v>
      </c>
      <c r="EN52" s="17">
        <v>20.399999999999999</v>
      </c>
      <c r="EO52" s="17">
        <v>20.399999999999999</v>
      </c>
      <c r="EP52" s="17">
        <v>20.100000000000001</v>
      </c>
      <c r="EQ52" s="17">
        <v>1.2</v>
      </c>
      <c r="ER52" s="17">
        <v>0</v>
      </c>
      <c r="ES52" s="17">
        <v>0</v>
      </c>
      <c r="ET52" s="17">
        <v>0</v>
      </c>
      <c r="EU52" s="17">
        <v>0.6</v>
      </c>
      <c r="EV52" s="17">
        <v>53.4</v>
      </c>
      <c r="EW52" s="17">
        <v>60.533999999999999</v>
      </c>
      <c r="EX52" s="17">
        <v>0</v>
      </c>
      <c r="EY52" s="17">
        <v>4.5</v>
      </c>
      <c r="EZ52" s="17">
        <v>2.2000000000000002</v>
      </c>
      <c r="FA52" s="17">
        <v>1.2</v>
      </c>
      <c r="FB52" s="17">
        <v>1.2</v>
      </c>
      <c r="FC52" s="17">
        <v>0</v>
      </c>
      <c r="FD52" s="17">
        <v>7.2</v>
      </c>
      <c r="FE52" s="17">
        <v>19.5</v>
      </c>
      <c r="FF52" s="17">
        <v>9.9</v>
      </c>
      <c r="FG52" s="17"/>
      <c r="FH52" s="17"/>
      <c r="FI52" s="17">
        <v>14.2</v>
      </c>
      <c r="FJ52" s="17">
        <v>19.100000000000001</v>
      </c>
      <c r="FK52" s="17">
        <v>8.9</v>
      </c>
      <c r="FL52" s="17">
        <v>11</v>
      </c>
      <c r="FM52" s="17">
        <v>17.3</v>
      </c>
      <c r="FN52" s="17">
        <v>7761.8339999999998</v>
      </c>
      <c r="FO52" s="15"/>
      <c r="FP52" s="17">
        <v>23.504020000000001</v>
      </c>
      <c r="FQ52" s="17">
        <v>8.02</v>
      </c>
      <c r="FR52" s="17">
        <v>11.6</v>
      </c>
      <c r="FS52" s="17">
        <v>8.5</v>
      </c>
      <c r="FT52" s="17">
        <v>26.6</v>
      </c>
      <c r="FU52" s="17">
        <v>18.899999999999999</v>
      </c>
      <c r="FV52" s="17">
        <v>6.9</v>
      </c>
      <c r="FW52" s="17">
        <v>16.2</v>
      </c>
      <c r="FX52" s="17">
        <v>120.22402</v>
      </c>
    </row>
    <row r="53" spans="1:180" ht="24" customHeight="1" x14ac:dyDescent="0.3">
      <c r="A53" s="16" t="s">
        <v>90</v>
      </c>
      <c r="B53" s="16" t="s">
        <v>830</v>
      </c>
      <c r="C53" s="17">
        <v>205.8</v>
      </c>
      <c r="D53" s="17">
        <v>627.4</v>
      </c>
      <c r="E53" s="17">
        <v>215.4</v>
      </c>
      <c r="F53" s="17"/>
      <c r="G53" s="17"/>
      <c r="H53" s="17">
        <v>91.2</v>
      </c>
      <c r="I53" s="17">
        <v>200.8</v>
      </c>
      <c r="J53" s="17"/>
      <c r="K53" s="17"/>
      <c r="L53" s="17">
        <v>0</v>
      </c>
      <c r="M53" s="17">
        <v>204.2</v>
      </c>
      <c r="N53" s="17">
        <v>202.9</v>
      </c>
      <c r="O53" s="17"/>
      <c r="P53" s="17">
        <v>208.5</v>
      </c>
      <c r="Q53" s="17"/>
      <c r="R53" s="17">
        <v>328.9</v>
      </c>
      <c r="S53" s="17">
        <v>9.6999999999999993</v>
      </c>
      <c r="T53" s="17">
        <v>0</v>
      </c>
      <c r="U53" s="17"/>
      <c r="V53" s="17"/>
      <c r="W53" s="17"/>
      <c r="X53" s="17">
        <v>168.8</v>
      </c>
      <c r="Y53" s="17">
        <v>7.5</v>
      </c>
      <c r="Z53" s="17">
        <v>6.4</v>
      </c>
      <c r="AA53" s="17">
        <v>16.8</v>
      </c>
      <c r="AB53" s="17">
        <v>6.9</v>
      </c>
      <c r="AC53" s="17">
        <v>14</v>
      </c>
      <c r="AD53" s="17">
        <v>129.19999999999999</v>
      </c>
      <c r="AE53" s="17"/>
      <c r="AF53" s="17"/>
      <c r="AG53" s="17"/>
      <c r="AH53" s="17"/>
      <c r="AI53" s="17">
        <v>110.7</v>
      </c>
      <c r="AJ53" s="17">
        <v>221.9</v>
      </c>
      <c r="AK53" s="17"/>
      <c r="AL53" s="17"/>
      <c r="AM53" s="17"/>
      <c r="AN53" s="17">
        <v>6.5</v>
      </c>
      <c r="AO53" s="17">
        <v>464.6</v>
      </c>
      <c r="AP53" s="17">
        <v>44.6</v>
      </c>
      <c r="AQ53" s="17">
        <v>126.6</v>
      </c>
      <c r="AR53" s="17">
        <v>30.2</v>
      </c>
      <c r="AS53" s="17">
        <v>16.2</v>
      </c>
      <c r="AT53" s="17">
        <v>18.8</v>
      </c>
      <c r="AU53" s="17">
        <v>91.4</v>
      </c>
      <c r="AV53" s="17">
        <v>182.8</v>
      </c>
      <c r="AW53" s="17">
        <v>183.7</v>
      </c>
      <c r="AX53" s="17">
        <v>184.1</v>
      </c>
      <c r="AY53" s="17">
        <v>109.8</v>
      </c>
      <c r="AZ53" s="17">
        <v>0</v>
      </c>
      <c r="BA53" s="17">
        <v>44.6</v>
      </c>
      <c r="BB53" s="17">
        <v>1.2</v>
      </c>
      <c r="BC53" s="17">
        <v>31.7</v>
      </c>
      <c r="BD53" s="17">
        <v>77.3</v>
      </c>
      <c r="BE53" s="17"/>
      <c r="BF53" s="17"/>
      <c r="BG53" s="17">
        <v>73</v>
      </c>
      <c r="BH53" s="17"/>
      <c r="BI53" s="17"/>
      <c r="BJ53" s="17">
        <v>46.4</v>
      </c>
      <c r="BK53" s="17"/>
      <c r="BL53" s="17"/>
      <c r="BM53" s="17"/>
      <c r="BN53" s="17">
        <v>127.9</v>
      </c>
      <c r="BO53" s="17">
        <v>170.3</v>
      </c>
      <c r="BP53" s="17">
        <v>167.9</v>
      </c>
      <c r="BQ53" s="17">
        <v>201</v>
      </c>
      <c r="BR53" s="17">
        <v>264.8</v>
      </c>
      <c r="BS53" s="17">
        <v>12.6</v>
      </c>
      <c r="BT53" s="17"/>
      <c r="BU53" s="17"/>
      <c r="BV53" s="17"/>
      <c r="BW53" s="17"/>
      <c r="BX53" s="17">
        <v>0</v>
      </c>
      <c r="BY53" s="17">
        <v>0</v>
      </c>
      <c r="BZ53" s="17"/>
      <c r="CA53" s="17">
        <v>2</v>
      </c>
      <c r="CB53" s="17">
        <v>140.5</v>
      </c>
      <c r="CC53" s="17">
        <v>70.5</v>
      </c>
      <c r="CD53" s="17">
        <v>63.6</v>
      </c>
      <c r="CE53" s="17">
        <v>68</v>
      </c>
      <c r="CF53" s="17">
        <v>30.4</v>
      </c>
      <c r="CG53" s="17"/>
      <c r="CH53" s="17"/>
      <c r="CI53" s="17"/>
      <c r="CJ53" s="17">
        <v>141.9</v>
      </c>
      <c r="CK53" s="17">
        <v>142.69999999999999</v>
      </c>
      <c r="CL53" s="17">
        <v>169.1</v>
      </c>
      <c r="CM53" s="17"/>
      <c r="CN53" s="17"/>
      <c r="CO53" s="17"/>
      <c r="CP53" s="17"/>
      <c r="CQ53" s="17"/>
      <c r="CR53" s="17">
        <v>210.7</v>
      </c>
      <c r="CS53" s="17">
        <v>100.8</v>
      </c>
      <c r="CT53" s="17">
        <v>6.2</v>
      </c>
      <c r="CU53" s="17">
        <v>1.4</v>
      </c>
      <c r="CV53" s="17">
        <v>13.8</v>
      </c>
      <c r="CW53" s="17">
        <v>0</v>
      </c>
      <c r="CX53" s="17">
        <v>87.9</v>
      </c>
      <c r="CY53" s="17">
        <v>0</v>
      </c>
      <c r="CZ53" s="17">
        <v>0.5</v>
      </c>
      <c r="DA53" s="17">
        <v>0</v>
      </c>
      <c r="DB53" s="17">
        <v>10.8</v>
      </c>
      <c r="DC53" s="17">
        <v>9.9</v>
      </c>
      <c r="DD53" s="17">
        <v>5.5</v>
      </c>
      <c r="DE53" s="17">
        <v>0</v>
      </c>
      <c r="DF53" s="17">
        <v>1.9</v>
      </c>
      <c r="DG53" s="17">
        <v>3.5</v>
      </c>
      <c r="DH53" s="17">
        <v>4.0999999999999996</v>
      </c>
      <c r="DI53" s="17">
        <v>20.5</v>
      </c>
      <c r="DJ53" s="17">
        <v>20</v>
      </c>
      <c r="DK53" s="17">
        <v>19</v>
      </c>
      <c r="DL53" s="17">
        <v>3.4</v>
      </c>
      <c r="DM53" s="17">
        <v>18.600000000000001</v>
      </c>
      <c r="DN53" s="17">
        <v>0</v>
      </c>
      <c r="DO53" s="17">
        <v>0</v>
      </c>
      <c r="DP53" s="17">
        <v>13.9</v>
      </c>
      <c r="DQ53" s="17">
        <v>39.6</v>
      </c>
      <c r="DR53" s="17">
        <v>0</v>
      </c>
      <c r="DS53" s="17">
        <v>3.3</v>
      </c>
      <c r="DT53" s="17">
        <v>20.2</v>
      </c>
      <c r="DU53" s="17">
        <v>2.9</v>
      </c>
      <c r="DV53" s="17">
        <v>0.4</v>
      </c>
      <c r="DW53" s="17">
        <v>0</v>
      </c>
      <c r="DX53" s="17">
        <v>11.8</v>
      </c>
      <c r="DY53" s="17">
        <v>7</v>
      </c>
      <c r="DZ53" s="17">
        <v>20.2</v>
      </c>
      <c r="EA53" s="17">
        <v>20.2</v>
      </c>
      <c r="EB53" s="17">
        <v>18.2</v>
      </c>
      <c r="EC53" s="17">
        <v>7.7</v>
      </c>
      <c r="ED53" s="17">
        <v>72.5</v>
      </c>
      <c r="EE53" s="17">
        <v>0</v>
      </c>
      <c r="EF53" s="17">
        <v>35.9</v>
      </c>
      <c r="EG53" s="17">
        <v>67.7</v>
      </c>
      <c r="EH53" s="17">
        <v>1.6</v>
      </c>
      <c r="EI53" s="17">
        <v>1</v>
      </c>
      <c r="EJ53" s="17">
        <v>0</v>
      </c>
      <c r="EK53" s="17">
        <v>17.100000000000001</v>
      </c>
      <c r="EL53" s="17">
        <v>4.5999999999999996</v>
      </c>
      <c r="EM53" s="17">
        <v>8.3000000000000007</v>
      </c>
      <c r="EN53" s="17">
        <v>20.399999999999999</v>
      </c>
      <c r="EO53" s="17">
        <v>20.399999999999999</v>
      </c>
      <c r="EP53" s="17">
        <v>20.100000000000001</v>
      </c>
      <c r="EQ53" s="17">
        <v>1.8</v>
      </c>
      <c r="ER53" s="17">
        <v>0</v>
      </c>
      <c r="ES53" s="17">
        <v>0</v>
      </c>
      <c r="ET53" s="17">
        <v>0</v>
      </c>
      <c r="EU53" s="17">
        <v>0.6</v>
      </c>
      <c r="EV53" s="17">
        <v>56.5</v>
      </c>
      <c r="EW53" s="17">
        <v>71.227999999999994</v>
      </c>
      <c r="EX53" s="17">
        <v>0</v>
      </c>
      <c r="EY53" s="17">
        <v>4.5</v>
      </c>
      <c r="EZ53" s="17">
        <v>2.2000000000000002</v>
      </c>
      <c r="FA53" s="17">
        <v>1.2</v>
      </c>
      <c r="FB53" s="17">
        <v>1.2</v>
      </c>
      <c r="FC53" s="17">
        <v>0</v>
      </c>
      <c r="FD53" s="17">
        <v>7.2</v>
      </c>
      <c r="FE53" s="17">
        <v>19.399999999999999</v>
      </c>
      <c r="FF53" s="17">
        <v>6.1</v>
      </c>
      <c r="FG53" s="17"/>
      <c r="FH53" s="17"/>
      <c r="FI53" s="17">
        <v>14</v>
      </c>
      <c r="FJ53" s="17">
        <v>19.100000000000001</v>
      </c>
      <c r="FK53" s="17">
        <v>8.5</v>
      </c>
      <c r="FL53" s="17">
        <v>11.1</v>
      </c>
      <c r="FM53" s="17">
        <v>18.5</v>
      </c>
      <c r="FN53" s="17">
        <v>7700.3280000000004</v>
      </c>
      <c r="FO53" s="15"/>
      <c r="FP53" s="17">
        <v>23.355080000000001</v>
      </c>
      <c r="FQ53" s="17">
        <v>8.02</v>
      </c>
      <c r="FR53" s="17">
        <v>11.5</v>
      </c>
      <c r="FS53" s="17">
        <v>8.4</v>
      </c>
      <c r="FT53" s="17">
        <v>26.6</v>
      </c>
      <c r="FU53" s="17">
        <v>18.899999999999999</v>
      </c>
      <c r="FV53" s="17">
        <v>7</v>
      </c>
      <c r="FW53" s="17">
        <v>16.100000000000001</v>
      </c>
      <c r="FX53" s="17">
        <v>119.87508</v>
      </c>
    </row>
    <row r="54" spans="1:180" ht="24" customHeight="1" x14ac:dyDescent="0.3">
      <c r="A54" s="16" t="s">
        <v>90</v>
      </c>
      <c r="B54" s="16" t="s">
        <v>831</v>
      </c>
      <c r="C54" s="17">
        <v>203.3</v>
      </c>
      <c r="D54" s="17">
        <v>624.4</v>
      </c>
      <c r="E54" s="17">
        <v>214.3</v>
      </c>
      <c r="F54" s="17"/>
      <c r="G54" s="17"/>
      <c r="H54" s="17">
        <v>89.7</v>
      </c>
      <c r="I54" s="17">
        <v>199.3</v>
      </c>
      <c r="J54" s="17"/>
      <c r="K54" s="17"/>
      <c r="L54" s="17">
        <v>0</v>
      </c>
      <c r="M54" s="17">
        <v>204.2</v>
      </c>
      <c r="N54" s="17">
        <v>202.6</v>
      </c>
      <c r="O54" s="17"/>
      <c r="P54" s="17">
        <v>208</v>
      </c>
      <c r="Q54" s="17"/>
      <c r="R54" s="17">
        <v>314.2</v>
      </c>
      <c r="S54" s="17">
        <v>9.8000000000000007</v>
      </c>
      <c r="T54" s="17">
        <v>0</v>
      </c>
      <c r="U54" s="17"/>
      <c r="V54" s="17"/>
      <c r="W54" s="17"/>
      <c r="X54" s="17">
        <v>166.6</v>
      </c>
      <c r="Y54" s="17">
        <v>7.5</v>
      </c>
      <c r="Z54" s="17">
        <v>5.3</v>
      </c>
      <c r="AA54" s="17">
        <v>16.899999999999999</v>
      </c>
      <c r="AB54" s="17">
        <v>6.9</v>
      </c>
      <c r="AC54" s="17">
        <v>13.9</v>
      </c>
      <c r="AD54" s="17">
        <v>99.2</v>
      </c>
      <c r="AE54" s="17"/>
      <c r="AF54" s="17"/>
      <c r="AG54" s="17"/>
      <c r="AH54" s="17"/>
      <c r="AI54" s="17">
        <v>110.6</v>
      </c>
      <c r="AJ54" s="17">
        <v>222</v>
      </c>
      <c r="AK54" s="17"/>
      <c r="AL54" s="17"/>
      <c r="AM54" s="17"/>
      <c r="AN54" s="17">
        <v>6.5</v>
      </c>
      <c r="AO54" s="17">
        <v>453.4</v>
      </c>
      <c r="AP54" s="17">
        <v>43.2</v>
      </c>
      <c r="AQ54" s="17">
        <v>145.69999999999999</v>
      </c>
      <c r="AR54" s="17">
        <v>29.8</v>
      </c>
      <c r="AS54" s="17">
        <v>16</v>
      </c>
      <c r="AT54" s="17">
        <v>18.8</v>
      </c>
      <c r="AU54" s="17">
        <v>90.6</v>
      </c>
      <c r="AV54" s="17">
        <v>180.9</v>
      </c>
      <c r="AW54" s="17">
        <v>181.1</v>
      </c>
      <c r="AX54" s="17">
        <v>183.5</v>
      </c>
      <c r="AY54" s="17">
        <v>109.3</v>
      </c>
      <c r="AZ54" s="17">
        <v>0</v>
      </c>
      <c r="BA54" s="17">
        <v>44.4</v>
      </c>
      <c r="BB54" s="17">
        <v>1.2</v>
      </c>
      <c r="BC54" s="17">
        <v>31.7</v>
      </c>
      <c r="BD54" s="17">
        <v>89.5</v>
      </c>
      <c r="BE54" s="17"/>
      <c r="BF54" s="17"/>
      <c r="BG54" s="17">
        <v>72.2</v>
      </c>
      <c r="BH54" s="17"/>
      <c r="BI54" s="17"/>
      <c r="BJ54" s="17">
        <v>46.6</v>
      </c>
      <c r="BK54" s="17"/>
      <c r="BL54" s="17"/>
      <c r="BM54" s="17"/>
      <c r="BN54" s="17">
        <v>128.19999999999999</v>
      </c>
      <c r="BO54" s="17">
        <v>169.9</v>
      </c>
      <c r="BP54" s="17">
        <v>167.6</v>
      </c>
      <c r="BQ54" s="17">
        <v>200.9</v>
      </c>
      <c r="BR54" s="17">
        <v>264.39999999999998</v>
      </c>
      <c r="BS54" s="17">
        <v>12.6</v>
      </c>
      <c r="BT54" s="17"/>
      <c r="BU54" s="17"/>
      <c r="BV54" s="17"/>
      <c r="BW54" s="17"/>
      <c r="BX54" s="17">
        <v>0</v>
      </c>
      <c r="BY54" s="17">
        <v>0</v>
      </c>
      <c r="BZ54" s="17"/>
      <c r="CA54" s="17">
        <v>2</v>
      </c>
      <c r="CB54" s="17">
        <v>157.69999999999999</v>
      </c>
      <c r="CC54" s="17">
        <v>69.8</v>
      </c>
      <c r="CD54" s="17">
        <v>62.6</v>
      </c>
      <c r="CE54" s="17">
        <v>67.7</v>
      </c>
      <c r="CF54" s="17">
        <v>30.2</v>
      </c>
      <c r="CG54" s="17"/>
      <c r="CH54" s="17"/>
      <c r="CI54" s="17"/>
      <c r="CJ54" s="17">
        <v>141.30000000000001</v>
      </c>
      <c r="CK54" s="17">
        <v>142.5</v>
      </c>
      <c r="CL54" s="17">
        <v>168.7</v>
      </c>
      <c r="CM54" s="17"/>
      <c r="CN54" s="17"/>
      <c r="CO54" s="17"/>
      <c r="CP54" s="17"/>
      <c r="CQ54" s="17"/>
      <c r="CR54" s="17">
        <v>210.9</v>
      </c>
      <c r="CS54" s="17">
        <v>100.8</v>
      </c>
      <c r="CT54" s="17">
        <v>6.1</v>
      </c>
      <c r="CU54" s="17">
        <v>1.4</v>
      </c>
      <c r="CV54" s="17">
        <v>13.6</v>
      </c>
      <c r="CW54" s="17">
        <v>0</v>
      </c>
      <c r="CX54" s="17">
        <v>94.8</v>
      </c>
      <c r="CY54" s="17">
        <v>0</v>
      </c>
      <c r="CZ54" s="17">
        <v>0.3</v>
      </c>
      <c r="DA54" s="17">
        <v>0</v>
      </c>
      <c r="DB54" s="17">
        <v>10.6</v>
      </c>
      <c r="DC54" s="17">
        <v>9.9</v>
      </c>
      <c r="DD54" s="17">
        <v>5.3</v>
      </c>
      <c r="DE54" s="17">
        <v>0</v>
      </c>
      <c r="DF54" s="17">
        <v>1.9</v>
      </c>
      <c r="DG54" s="17">
        <v>3.5</v>
      </c>
      <c r="DH54" s="17">
        <v>4.4000000000000004</v>
      </c>
      <c r="DI54" s="17">
        <v>20.399999999999999</v>
      </c>
      <c r="DJ54" s="17">
        <v>20</v>
      </c>
      <c r="DK54" s="17">
        <v>19</v>
      </c>
      <c r="DL54" s="17">
        <v>3.4</v>
      </c>
      <c r="DM54" s="17">
        <v>18.600000000000001</v>
      </c>
      <c r="DN54" s="17">
        <v>0</v>
      </c>
      <c r="DO54" s="17">
        <v>0</v>
      </c>
      <c r="DP54" s="17">
        <v>16.3</v>
      </c>
      <c r="DQ54" s="17">
        <v>33.700000000000003</v>
      </c>
      <c r="DR54" s="17">
        <v>0</v>
      </c>
      <c r="DS54" s="17">
        <v>3.3</v>
      </c>
      <c r="DT54" s="17">
        <v>20.2</v>
      </c>
      <c r="DU54" s="17">
        <v>3</v>
      </c>
      <c r="DV54" s="17">
        <v>0.4</v>
      </c>
      <c r="DW54" s="17">
        <v>0</v>
      </c>
      <c r="DX54" s="17">
        <v>11.8</v>
      </c>
      <c r="DY54" s="17">
        <v>6.9</v>
      </c>
      <c r="DZ54" s="17">
        <v>20.2</v>
      </c>
      <c r="EA54" s="17">
        <v>20.2</v>
      </c>
      <c r="EB54" s="17">
        <v>18.7</v>
      </c>
      <c r="EC54" s="17">
        <v>4.3</v>
      </c>
      <c r="ED54" s="17">
        <v>60.4</v>
      </c>
      <c r="EE54" s="17">
        <v>0</v>
      </c>
      <c r="EF54" s="17">
        <v>25.1</v>
      </c>
      <c r="EG54" s="17">
        <v>68.2</v>
      </c>
      <c r="EH54" s="17">
        <v>1.3</v>
      </c>
      <c r="EI54" s="17">
        <v>1</v>
      </c>
      <c r="EJ54" s="17">
        <v>0</v>
      </c>
      <c r="EK54" s="17">
        <v>17.5</v>
      </c>
      <c r="EL54" s="17">
        <v>4.5999999999999996</v>
      </c>
      <c r="EM54" s="17">
        <v>8.1999999999999993</v>
      </c>
      <c r="EN54" s="17">
        <v>20.399999999999999</v>
      </c>
      <c r="EO54" s="17">
        <v>20.399999999999999</v>
      </c>
      <c r="EP54" s="17">
        <v>20.100000000000001</v>
      </c>
      <c r="EQ54" s="17">
        <v>1.2</v>
      </c>
      <c r="ER54" s="17">
        <v>0</v>
      </c>
      <c r="ES54" s="17">
        <v>0</v>
      </c>
      <c r="ET54" s="17">
        <v>0</v>
      </c>
      <c r="EU54" s="17">
        <v>0.6</v>
      </c>
      <c r="EV54" s="17">
        <v>54.2</v>
      </c>
      <c r="EW54" s="17">
        <v>78.665999999999997</v>
      </c>
      <c r="EX54" s="17">
        <v>0</v>
      </c>
      <c r="EY54" s="17">
        <v>4.5</v>
      </c>
      <c r="EZ54" s="17">
        <v>2.2000000000000002</v>
      </c>
      <c r="FA54" s="17">
        <v>1.2</v>
      </c>
      <c r="FB54" s="17">
        <v>1.2</v>
      </c>
      <c r="FC54" s="17">
        <v>0</v>
      </c>
      <c r="FD54" s="17">
        <v>7.2</v>
      </c>
      <c r="FE54" s="17">
        <v>19.5</v>
      </c>
      <c r="FF54" s="17">
        <v>6.1</v>
      </c>
      <c r="FG54" s="17"/>
      <c r="FH54" s="17"/>
      <c r="FI54" s="17">
        <v>14.6</v>
      </c>
      <c r="FJ54" s="17">
        <v>19.100000000000001</v>
      </c>
      <c r="FK54" s="17">
        <v>7.9</v>
      </c>
      <c r="FL54" s="17">
        <v>11</v>
      </c>
      <c r="FM54" s="17">
        <v>19.5</v>
      </c>
      <c r="FN54" s="17">
        <v>7648.9660000000003</v>
      </c>
      <c r="FO54" s="15"/>
      <c r="FP54" s="17">
        <v>23.287459999999999</v>
      </c>
      <c r="FQ54" s="17">
        <v>8.02</v>
      </c>
      <c r="FR54" s="17">
        <v>11.5</v>
      </c>
      <c r="FS54" s="17">
        <v>8.4</v>
      </c>
      <c r="FT54" s="17">
        <v>26.6</v>
      </c>
      <c r="FU54" s="17">
        <v>18.899999999999999</v>
      </c>
      <c r="FV54" s="17">
        <v>7.1</v>
      </c>
      <c r="FW54" s="17">
        <v>16</v>
      </c>
      <c r="FX54" s="17">
        <v>119.80746000000001</v>
      </c>
    </row>
    <row r="55" spans="1:180" ht="24" customHeight="1" x14ac:dyDescent="0.3">
      <c r="A55" s="16" t="s">
        <v>90</v>
      </c>
      <c r="B55" s="16" t="s">
        <v>832</v>
      </c>
      <c r="C55" s="17">
        <v>203.7</v>
      </c>
      <c r="D55" s="17">
        <v>624.5</v>
      </c>
      <c r="E55" s="17">
        <v>214.1</v>
      </c>
      <c r="F55" s="17"/>
      <c r="G55" s="17"/>
      <c r="H55" s="17">
        <v>90.4</v>
      </c>
      <c r="I55" s="17">
        <v>199.2</v>
      </c>
      <c r="J55" s="17"/>
      <c r="K55" s="17"/>
      <c r="L55" s="17">
        <v>0</v>
      </c>
      <c r="M55" s="17">
        <v>204.3</v>
      </c>
      <c r="N55" s="17">
        <v>203.1</v>
      </c>
      <c r="O55" s="17"/>
      <c r="P55" s="17">
        <v>208</v>
      </c>
      <c r="Q55" s="17"/>
      <c r="R55" s="17">
        <v>352.4</v>
      </c>
      <c r="S55" s="17">
        <v>9.6999999999999993</v>
      </c>
      <c r="T55" s="17">
        <v>0</v>
      </c>
      <c r="U55" s="17"/>
      <c r="V55" s="17"/>
      <c r="W55" s="17"/>
      <c r="X55" s="17">
        <v>169.3</v>
      </c>
      <c r="Y55" s="17">
        <v>7.4</v>
      </c>
      <c r="Z55" s="17">
        <v>5.6</v>
      </c>
      <c r="AA55" s="17">
        <v>16.8</v>
      </c>
      <c r="AB55" s="17">
        <v>6.9</v>
      </c>
      <c r="AC55" s="17">
        <v>14.1</v>
      </c>
      <c r="AD55" s="17">
        <v>72.400000000000006</v>
      </c>
      <c r="AE55" s="17"/>
      <c r="AF55" s="17"/>
      <c r="AG55" s="17"/>
      <c r="AH55" s="17"/>
      <c r="AI55" s="17">
        <v>110.7</v>
      </c>
      <c r="AJ55" s="17">
        <v>142.9</v>
      </c>
      <c r="AK55" s="17"/>
      <c r="AL55" s="17"/>
      <c r="AM55" s="17"/>
      <c r="AN55" s="17">
        <v>6.5</v>
      </c>
      <c r="AO55" s="17">
        <v>463.3</v>
      </c>
      <c r="AP55" s="17">
        <v>43.5</v>
      </c>
      <c r="AQ55" s="17">
        <v>151.4</v>
      </c>
      <c r="AR55" s="17">
        <v>30.1</v>
      </c>
      <c r="AS55" s="17">
        <v>15.8</v>
      </c>
      <c r="AT55" s="17">
        <v>18.8</v>
      </c>
      <c r="AU55" s="17">
        <v>91.9</v>
      </c>
      <c r="AV55" s="17">
        <v>181.3</v>
      </c>
      <c r="AW55" s="17">
        <v>181.7</v>
      </c>
      <c r="AX55" s="17">
        <v>183.8</v>
      </c>
      <c r="AY55" s="17">
        <v>108.4</v>
      </c>
      <c r="AZ55" s="17">
        <v>0</v>
      </c>
      <c r="BA55" s="17">
        <v>45</v>
      </c>
      <c r="BB55" s="17">
        <v>1.2</v>
      </c>
      <c r="BC55" s="17">
        <v>31.9</v>
      </c>
      <c r="BD55" s="17">
        <v>116.5</v>
      </c>
      <c r="BE55" s="17"/>
      <c r="BF55" s="17"/>
      <c r="BG55" s="17">
        <v>45.1</v>
      </c>
      <c r="BH55" s="17"/>
      <c r="BI55" s="17"/>
      <c r="BJ55" s="17">
        <v>46.4</v>
      </c>
      <c r="BK55" s="17"/>
      <c r="BL55" s="17"/>
      <c r="BM55" s="17"/>
      <c r="BN55" s="17">
        <v>128.19999999999999</v>
      </c>
      <c r="BO55" s="17">
        <v>169.5</v>
      </c>
      <c r="BP55" s="17">
        <v>168.7</v>
      </c>
      <c r="BQ55" s="17">
        <v>169.9</v>
      </c>
      <c r="BR55" s="17">
        <v>256</v>
      </c>
      <c r="BS55" s="17">
        <v>12.8</v>
      </c>
      <c r="BT55" s="17"/>
      <c r="BU55" s="17"/>
      <c r="BV55" s="17"/>
      <c r="BW55" s="17"/>
      <c r="BX55" s="17">
        <v>0</v>
      </c>
      <c r="BY55" s="17">
        <v>0</v>
      </c>
      <c r="BZ55" s="17"/>
      <c r="CA55" s="17">
        <v>2</v>
      </c>
      <c r="CB55" s="17">
        <v>203.4</v>
      </c>
      <c r="CC55" s="17">
        <v>72.5</v>
      </c>
      <c r="CD55" s="17">
        <v>63</v>
      </c>
      <c r="CE55" s="17">
        <v>68</v>
      </c>
      <c r="CF55" s="17">
        <v>30.2</v>
      </c>
      <c r="CG55" s="17"/>
      <c r="CH55" s="17"/>
      <c r="CI55" s="17"/>
      <c r="CJ55" s="17">
        <v>141.9</v>
      </c>
      <c r="CK55" s="17">
        <v>142.69999999999999</v>
      </c>
      <c r="CL55" s="17">
        <v>169</v>
      </c>
      <c r="CM55" s="17"/>
      <c r="CN55" s="17"/>
      <c r="CO55" s="17"/>
      <c r="CP55" s="17"/>
      <c r="CQ55" s="17"/>
      <c r="CR55" s="17">
        <v>211.1</v>
      </c>
      <c r="CS55" s="17">
        <v>101</v>
      </c>
      <c r="CT55" s="17">
        <v>6.2</v>
      </c>
      <c r="CU55" s="17">
        <v>1.3</v>
      </c>
      <c r="CV55" s="17">
        <v>13</v>
      </c>
      <c r="CW55" s="17">
        <v>0</v>
      </c>
      <c r="CX55" s="17">
        <v>98.4</v>
      </c>
      <c r="CY55" s="17">
        <v>0</v>
      </c>
      <c r="CZ55" s="17">
        <v>0.4</v>
      </c>
      <c r="DA55" s="17">
        <v>0</v>
      </c>
      <c r="DB55" s="17">
        <v>10.5</v>
      </c>
      <c r="DC55" s="17">
        <v>9.9</v>
      </c>
      <c r="DD55" s="17">
        <v>5.4</v>
      </c>
      <c r="DE55" s="17">
        <v>0</v>
      </c>
      <c r="DF55" s="17">
        <v>1.9</v>
      </c>
      <c r="DG55" s="17">
        <v>3.3</v>
      </c>
      <c r="DH55" s="17">
        <v>4.5</v>
      </c>
      <c r="DI55" s="17">
        <v>20.399999999999999</v>
      </c>
      <c r="DJ55" s="17">
        <v>20</v>
      </c>
      <c r="DK55" s="17">
        <v>19</v>
      </c>
      <c r="DL55" s="17">
        <v>3.4</v>
      </c>
      <c r="DM55" s="17">
        <v>18.600000000000001</v>
      </c>
      <c r="DN55" s="17">
        <v>0</v>
      </c>
      <c r="DO55" s="17">
        <v>0</v>
      </c>
      <c r="DP55" s="17">
        <v>17.2</v>
      </c>
      <c r="DQ55" s="17">
        <v>32.299999999999997</v>
      </c>
      <c r="DR55" s="17">
        <v>0</v>
      </c>
      <c r="DS55" s="17">
        <v>3.4</v>
      </c>
      <c r="DT55" s="17">
        <v>15.1</v>
      </c>
      <c r="DU55" s="17">
        <v>3</v>
      </c>
      <c r="DV55" s="17">
        <v>0.4</v>
      </c>
      <c r="DW55" s="17">
        <v>0</v>
      </c>
      <c r="DX55" s="17">
        <v>11.8</v>
      </c>
      <c r="DY55" s="17">
        <v>6.9</v>
      </c>
      <c r="DZ55" s="17">
        <v>20.100000000000001</v>
      </c>
      <c r="EA55" s="17">
        <v>20.2</v>
      </c>
      <c r="EB55" s="17">
        <v>19.5</v>
      </c>
      <c r="EC55" s="17">
        <v>3.2</v>
      </c>
      <c r="ED55" s="17">
        <v>41.9</v>
      </c>
      <c r="EE55" s="17">
        <v>0</v>
      </c>
      <c r="EF55" s="17">
        <v>27.9</v>
      </c>
      <c r="EG55" s="17">
        <v>68.900000000000006</v>
      </c>
      <c r="EH55" s="17">
        <v>1.8</v>
      </c>
      <c r="EI55" s="17">
        <v>1.3</v>
      </c>
      <c r="EJ55" s="17">
        <v>0</v>
      </c>
      <c r="EK55" s="17">
        <v>18.7</v>
      </c>
      <c r="EL55" s="17">
        <v>4.5999999999999996</v>
      </c>
      <c r="EM55" s="17">
        <v>8.1999999999999993</v>
      </c>
      <c r="EN55" s="17">
        <v>20.399999999999999</v>
      </c>
      <c r="EO55" s="17">
        <v>20.399999999999999</v>
      </c>
      <c r="EP55" s="17">
        <v>20.100000000000001</v>
      </c>
      <c r="EQ55" s="17">
        <v>1</v>
      </c>
      <c r="ER55" s="17">
        <v>0</v>
      </c>
      <c r="ES55" s="17">
        <v>0</v>
      </c>
      <c r="ET55" s="17">
        <v>0</v>
      </c>
      <c r="EU55" s="17">
        <v>0.6</v>
      </c>
      <c r="EV55" s="17">
        <v>62</v>
      </c>
      <c r="EW55" s="17">
        <v>73.563000000000002</v>
      </c>
      <c r="EX55" s="17">
        <v>0</v>
      </c>
      <c r="EY55" s="17">
        <v>4.5</v>
      </c>
      <c r="EZ55" s="17">
        <v>2.2000000000000002</v>
      </c>
      <c r="FA55" s="17">
        <v>1.2</v>
      </c>
      <c r="FB55" s="17">
        <v>1.2</v>
      </c>
      <c r="FC55" s="17">
        <v>0</v>
      </c>
      <c r="FD55" s="17">
        <v>7.2</v>
      </c>
      <c r="FE55" s="17">
        <v>19.8</v>
      </c>
      <c r="FF55" s="17">
        <v>9.1999999999999993</v>
      </c>
      <c r="FG55" s="17"/>
      <c r="FH55" s="17"/>
      <c r="FI55" s="17">
        <v>14.9</v>
      </c>
      <c r="FJ55" s="17">
        <v>19</v>
      </c>
      <c r="FK55" s="17">
        <v>7.5</v>
      </c>
      <c r="FL55" s="17">
        <v>11</v>
      </c>
      <c r="FM55" s="17">
        <v>19.3</v>
      </c>
      <c r="FN55" s="17">
        <v>7605.6629999999996</v>
      </c>
      <c r="FO55" s="15"/>
      <c r="FP55" s="17">
        <v>23.333390000000001</v>
      </c>
      <c r="FQ55" s="17">
        <v>8.0299999999999994</v>
      </c>
      <c r="FR55" s="17">
        <v>11.5</v>
      </c>
      <c r="FS55" s="17">
        <v>8.5</v>
      </c>
      <c r="FT55" s="17">
        <v>26.6</v>
      </c>
      <c r="FU55" s="17">
        <v>18.899999999999999</v>
      </c>
      <c r="FV55" s="17">
        <v>7.1</v>
      </c>
      <c r="FW55" s="17">
        <v>16.100000000000001</v>
      </c>
      <c r="FX55" s="17">
        <v>120.06339</v>
      </c>
    </row>
    <row r="56" spans="1:180" ht="24" customHeight="1" x14ac:dyDescent="0.3">
      <c r="A56" s="16" t="s">
        <v>90</v>
      </c>
      <c r="B56" s="16" t="s">
        <v>833</v>
      </c>
      <c r="C56" s="17">
        <v>201.7</v>
      </c>
      <c r="D56" s="17">
        <v>627</v>
      </c>
      <c r="E56" s="17">
        <v>214.6</v>
      </c>
      <c r="F56" s="17"/>
      <c r="G56" s="17"/>
      <c r="H56" s="17">
        <v>89.1</v>
      </c>
      <c r="I56" s="17">
        <v>198.6</v>
      </c>
      <c r="J56" s="17"/>
      <c r="K56" s="17"/>
      <c r="L56" s="17">
        <v>0</v>
      </c>
      <c r="M56" s="17">
        <v>205.1</v>
      </c>
      <c r="N56" s="17">
        <v>203.8</v>
      </c>
      <c r="O56" s="17"/>
      <c r="P56" s="17">
        <v>209.5</v>
      </c>
      <c r="Q56" s="17"/>
      <c r="R56" s="17">
        <v>264.7</v>
      </c>
      <c r="S56" s="17">
        <v>9.6999999999999993</v>
      </c>
      <c r="T56" s="17">
        <v>0</v>
      </c>
      <c r="U56" s="17"/>
      <c r="V56" s="17"/>
      <c r="W56" s="17"/>
      <c r="X56" s="17">
        <v>166.6</v>
      </c>
      <c r="Y56" s="17">
        <v>7.2</v>
      </c>
      <c r="Z56" s="17">
        <v>5.7</v>
      </c>
      <c r="AA56" s="17">
        <v>17</v>
      </c>
      <c r="AB56" s="17">
        <v>7.1</v>
      </c>
      <c r="AC56" s="17">
        <v>14.2</v>
      </c>
      <c r="AD56" s="17">
        <v>74.5</v>
      </c>
      <c r="AE56" s="17"/>
      <c r="AF56" s="17"/>
      <c r="AG56" s="17"/>
      <c r="AH56" s="17"/>
      <c r="AI56" s="17">
        <v>110.6</v>
      </c>
      <c r="AJ56" s="17">
        <v>100.8</v>
      </c>
      <c r="AK56" s="17"/>
      <c r="AL56" s="17"/>
      <c r="AM56" s="17"/>
      <c r="AN56" s="17">
        <v>6.5</v>
      </c>
      <c r="AO56" s="17">
        <v>464.8</v>
      </c>
      <c r="AP56" s="17">
        <v>43.9</v>
      </c>
      <c r="AQ56" s="17">
        <v>151</v>
      </c>
      <c r="AR56" s="17">
        <v>28.9</v>
      </c>
      <c r="AS56" s="17">
        <v>16</v>
      </c>
      <c r="AT56" s="17">
        <v>18.8</v>
      </c>
      <c r="AU56" s="17">
        <v>91.4</v>
      </c>
      <c r="AV56" s="17">
        <v>179.4</v>
      </c>
      <c r="AW56" s="17">
        <v>179.7</v>
      </c>
      <c r="AX56" s="17">
        <v>184.6</v>
      </c>
      <c r="AY56" s="17">
        <v>108.9</v>
      </c>
      <c r="AZ56" s="17">
        <v>0</v>
      </c>
      <c r="BA56" s="17">
        <v>45</v>
      </c>
      <c r="BB56" s="17">
        <v>1.2</v>
      </c>
      <c r="BC56" s="17">
        <v>31.7</v>
      </c>
      <c r="BD56" s="17">
        <v>121.3</v>
      </c>
      <c r="BE56" s="17"/>
      <c r="BF56" s="17"/>
      <c r="BG56" s="17">
        <v>44.8</v>
      </c>
      <c r="BH56" s="17"/>
      <c r="BI56" s="17"/>
      <c r="BJ56" s="17">
        <v>46.5</v>
      </c>
      <c r="BK56" s="17"/>
      <c r="BL56" s="17"/>
      <c r="BM56" s="17"/>
      <c r="BN56" s="17">
        <v>128.19999999999999</v>
      </c>
      <c r="BO56" s="17">
        <v>167.8</v>
      </c>
      <c r="BP56" s="17">
        <v>167.7</v>
      </c>
      <c r="BQ56" s="17">
        <v>170.7</v>
      </c>
      <c r="BR56" s="17">
        <v>252.5</v>
      </c>
      <c r="BS56" s="17">
        <v>12.6</v>
      </c>
      <c r="BT56" s="17"/>
      <c r="BU56" s="17"/>
      <c r="BV56" s="17"/>
      <c r="BW56" s="17"/>
      <c r="BX56" s="17">
        <v>0</v>
      </c>
      <c r="BY56" s="17">
        <v>0</v>
      </c>
      <c r="BZ56" s="17"/>
      <c r="CA56" s="17">
        <v>2</v>
      </c>
      <c r="CB56" s="17">
        <v>194</v>
      </c>
      <c r="CC56" s="17">
        <v>70.7</v>
      </c>
      <c r="CD56" s="17">
        <v>63</v>
      </c>
      <c r="CE56" s="17">
        <v>68</v>
      </c>
      <c r="CF56" s="17">
        <v>30.1</v>
      </c>
      <c r="CG56" s="17"/>
      <c r="CH56" s="17"/>
      <c r="CI56" s="17"/>
      <c r="CJ56" s="17">
        <v>142.19999999999999</v>
      </c>
      <c r="CK56" s="17">
        <v>143</v>
      </c>
      <c r="CL56" s="17">
        <v>169.2</v>
      </c>
      <c r="CM56" s="17"/>
      <c r="CN56" s="17"/>
      <c r="CO56" s="17"/>
      <c r="CP56" s="17"/>
      <c r="CQ56" s="17"/>
      <c r="CR56" s="17">
        <v>211.2</v>
      </c>
      <c r="CS56" s="17">
        <v>101</v>
      </c>
      <c r="CT56" s="17">
        <v>6.2</v>
      </c>
      <c r="CU56" s="17">
        <v>1.3</v>
      </c>
      <c r="CV56" s="17">
        <v>13</v>
      </c>
      <c r="CW56" s="17">
        <v>0</v>
      </c>
      <c r="CX56" s="17">
        <v>99.4</v>
      </c>
      <c r="CY56" s="17">
        <v>0</v>
      </c>
      <c r="CZ56" s="17">
        <v>0.2</v>
      </c>
      <c r="DA56" s="17">
        <v>0</v>
      </c>
      <c r="DB56" s="17">
        <v>11</v>
      </c>
      <c r="DC56" s="17">
        <v>9.9</v>
      </c>
      <c r="DD56" s="17">
        <v>5.4</v>
      </c>
      <c r="DE56" s="17">
        <v>0</v>
      </c>
      <c r="DF56" s="17">
        <v>1.9</v>
      </c>
      <c r="DG56" s="17">
        <v>3.3</v>
      </c>
      <c r="DH56" s="17">
        <v>4.5</v>
      </c>
      <c r="DI56" s="17">
        <v>20.3</v>
      </c>
      <c r="DJ56" s="17">
        <v>20</v>
      </c>
      <c r="DK56" s="17">
        <v>19.100000000000001</v>
      </c>
      <c r="DL56" s="17">
        <v>3.4</v>
      </c>
      <c r="DM56" s="17">
        <v>18.600000000000001</v>
      </c>
      <c r="DN56" s="17">
        <v>0</v>
      </c>
      <c r="DO56" s="17">
        <v>0</v>
      </c>
      <c r="DP56" s="17">
        <v>19.8</v>
      </c>
      <c r="DQ56" s="17">
        <v>35.5</v>
      </c>
      <c r="DR56" s="17">
        <v>0</v>
      </c>
      <c r="DS56" s="17">
        <v>3.3</v>
      </c>
      <c r="DT56" s="17">
        <v>14.1</v>
      </c>
      <c r="DU56" s="17">
        <v>3</v>
      </c>
      <c r="DV56" s="17">
        <v>0.4</v>
      </c>
      <c r="DW56" s="17">
        <v>0</v>
      </c>
      <c r="DX56" s="17">
        <v>11.7</v>
      </c>
      <c r="DY56" s="17">
        <v>6.9</v>
      </c>
      <c r="DZ56" s="17">
        <v>20.2</v>
      </c>
      <c r="EA56" s="17">
        <v>20.2</v>
      </c>
      <c r="EB56" s="17">
        <v>19.8</v>
      </c>
      <c r="EC56" s="17">
        <v>5</v>
      </c>
      <c r="ED56" s="17">
        <v>34.1</v>
      </c>
      <c r="EE56" s="17">
        <v>0</v>
      </c>
      <c r="EF56" s="17">
        <v>25.4</v>
      </c>
      <c r="EG56" s="17">
        <v>62</v>
      </c>
      <c r="EH56" s="17">
        <v>1.7</v>
      </c>
      <c r="EI56" s="17">
        <v>1.3</v>
      </c>
      <c r="EJ56" s="17">
        <v>0</v>
      </c>
      <c r="EK56" s="17">
        <v>19.3</v>
      </c>
      <c r="EL56" s="17">
        <v>4.5999999999999996</v>
      </c>
      <c r="EM56" s="17">
        <v>8.9</v>
      </c>
      <c r="EN56" s="17">
        <v>20.399999999999999</v>
      </c>
      <c r="EO56" s="17">
        <v>20.399999999999999</v>
      </c>
      <c r="EP56" s="17">
        <v>20.100000000000001</v>
      </c>
      <c r="EQ56" s="17">
        <v>1.4</v>
      </c>
      <c r="ER56" s="17">
        <v>0</v>
      </c>
      <c r="ES56" s="17">
        <v>0</v>
      </c>
      <c r="ET56" s="17">
        <v>0</v>
      </c>
      <c r="EU56" s="17">
        <v>0.6</v>
      </c>
      <c r="EV56" s="17">
        <v>47.7</v>
      </c>
      <c r="EW56" s="17">
        <v>68.147000000000006</v>
      </c>
      <c r="EX56" s="17">
        <v>0</v>
      </c>
      <c r="EY56" s="17">
        <v>4.5</v>
      </c>
      <c r="EZ56" s="17">
        <v>2.2000000000000002</v>
      </c>
      <c r="FA56" s="17">
        <v>1.2</v>
      </c>
      <c r="FB56" s="17">
        <v>1.2</v>
      </c>
      <c r="FC56" s="17">
        <v>0</v>
      </c>
      <c r="FD56" s="17">
        <v>7.2</v>
      </c>
      <c r="FE56" s="17">
        <v>19.8</v>
      </c>
      <c r="FF56" s="17">
        <v>9.9</v>
      </c>
      <c r="FG56" s="17"/>
      <c r="FH56" s="17"/>
      <c r="FI56" s="17">
        <v>15</v>
      </c>
      <c r="FJ56" s="17">
        <v>19.100000000000001</v>
      </c>
      <c r="FK56" s="17">
        <v>8.1</v>
      </c>
      <c r="FL56" s="17">
        <v>11</v>
      </c>
      <c r="FM56" s="17">
        <v>20.100000000000001</v>
      </c>
      <c r="FN56" s="17">
        <v>7438.5469999999996</v>
      </c>
      <c r="FO56" s="15"/>
      <c r="FP56" s="17">
        <v>23.323699999999999</v>
      </c>
      <c r="FQ56" s="17">
        <v>8.0299999999999994</v>
      </c>
      <c r="FR56" s="17">
        <v>11.5</v>
      </c>
      <c r="FS56" s="17">
        <v>8.5</v>
      </c>
      <c r="FT56" s="17">
        <v>26.6</v>
      </c>
      <c r="FU56" s="17">
        <v>18.899999999999999</v>
      </c>
      <c r="FV56" s="17">
        <v>7.3</v>
      </c>
      <c r="FW56" s="17">
        <v>16.100000000000001</v>
      </c>
      <c r="FX56" s="17">
        <v>120.25369999999999</v>
      </c>
    </row>
    <row r="57" spans="1:180" ht="24" customHeight="1" x14ac:dyDescent="0.3">
      <c r="A57" s="16" t="s">
        <v>90</v>
      </c>
      <c r="B57" s="16" t="s">
        <v>834</v>
      </c>
      <c r="C57" s="17">
        <v>201.4</v>
      </c>
      <c r="D57" s="17">
        <v>629.29999999999995</v>
      </c>
      <c r="E57" s="17">
        <v>213.9</v>
      </c>
      <c r="F57" s="17"/>
      <c r="G57" s="17"/>
      <c r="H57" s="17">
        <v>89.2</v>
      </c>
      <c r="I57" s="17">
        <v>207.2</v>
      </c>
      <c r="J57" s="17"/>
      <c r="K57" s="17"/>
      <c r="L57" s="17">
        <v>0</v>
      </c>
      <c r="M57" s="17">
        <v>205.3</v>
      </c>
      <c r="N57" s="17">
        <v>202.7</v>
      </c>
      <c r="O57" s="17"/>
      <c r="P57" s="17">
        <v>208.7</v>
      </c>
      <c r="Q57" s="17"/>
      <c r="R57" s="17">
        <v>232.8</v>
      </c>
      <c r="S57" s="17">
        <v>9.6999999999999993</v>
      </c>
      <c r="T57" s="17">
        <v>0</v>
      </c>
      <c r="U57" s="17"/>
      <c r="V57" s="17"/>
      <c r="W57" s="17"/>
      <c r="X57" s="17">
        <v>170.5</v>
      </c>
      <c r="Y57" s="17">
        <v>7.7</v>
      </c>
      <c r="Z57" s="17">
        <v>5.8</v>
      </c>
      <c r="AA57" s="17">
        <v>16.899999999999999</v>
      </c>
      <c r="AB57" s="17">
        <v>7.1</v>
      </c>
      <c r="AC57" s="17">
        <v>12.6</v>
      </c>
      <c r="AD57" s="17">
        <v>74.8</v>
      </c>
      <c r="AE57" s="17"/>
      <c r="AF57" s="17"/>
      <c r="AG57" s="17"/>
      <c r="AH57" s="17"/>
      <c r="AI57" s="17">
        <v>110.6</v>
      </c>
      <c r="AJ57" s="17">
        <v>96.9</v>
      </c>
      <c r="AK57" s="17"/>
      <c r="AL57" s="17"/>
      <c r="AM57" s="17"/>
      <c r="AN57" s="17">
        <v>6.5</v>
      </c>
      <c r="AO57" s="17">
        <v>227.4</v>
      </c>
      <c r="AP57" s="17">
        <v>43.5</v>
      </c>
      <c r="AQ57" s="17">
        <v>151.6</v>
      </c>
      <c r="AR57" s="17">
        <v>29.1</v>
      </c>
      <c r="AS57" s="17">
        <v>16</v>
      </c>
      <c r="AT57" s="17">
        <v>18.600000000000001</v>
      </c>
      <c r="AU57" s="17">
        <v>92.9</v>
      </c>
      <c r="AV57" s="17">
        <v>178.1</v>
      </c>
      <c r="AW57" s="17">
        <v>178.4</v>
      </c>
      <c r="AX57" s="17">
        <v>184.6</v>
      </c>
      <c r="AY57" s="17">
        <v>109.6</v>
      </c>
      <c r="AZ57" s="17">
        <v>0</v>
      </c>
      <c r="BA57" s="17">
        <v>46.1</v>
      </c>
      <c r="BB57" s="17">
        <v>1.2</v>
      </c>
      <c r="BC57" s="17">
        <v>31.6</v>
      </c>
      <c r="BD57" s="17">
        <v>124.2</v>
      </c>
      <c r="BE57" s="17"/>
      <c r="BF57" s="17"/>
      <c r="BG57" s="17">
        <v>45.1</v>
      </c>
      <c r="BH57" s="17"/>
      <c r="BI57" s="17"/>
      <c r="BJ57" s="17">
        <v>46.7</v>
      </c>
      <c r="BK57" s="17"/>
      <c r="BL57" s="17"/>
      <c r="BM57" s="17"/>
      <c r="BN57" s="17">
        <v>120.7</v>
      </c>
      <c r="BO57" s="17">
        <v>167.8</v>
      </c>
      <c r="BP57" s="17">
        <v>167.8</v>
      </c>
      <c r="BQ57" s="17">
        <v>168.1</v>
      </c>
      <c r="BR57" s="17">
        <v>239.6</v>
      </c>
      <c r="BS57" s="17">
        <v>12.2</v>
      </c>
      <c r="BT57" s="17"/>
      <c r="BU57" s="17"/>
      <c r="BV57" s="17"/>
      <c r="BW57" s="17"/>
      <c r="BX57" s="17">
        <v>0</v>
      </c>
      <c r="BY57" s="17">
        <v>0</v>
      </c>
      <c r="BZ57" s="17"/>
      <c r="CA57" s="17">
        <v>2</v>
      </c>
      <c r="CB57" s="17">
        <v>201.4</v>
      </c>
      <c r="CC57" s="17">
        <v>69.7</v>
      </c>
      <c r="CD57" s="17">
        <v>63.2</v>
      </c>
      <c r="CE57" s="17">
        <v>67.8</v>
      </c>
      <c r="CF57" s="17">
        <v>30.2</v>
      </c>
      <c r="CG57" s="17"/>
      <c r="CH57" s="17"/>
      <c r="CI57" s="17"/>
      <c r="CJ57" s="17">
        <v>141.4</v>
      </c>
      <c r="CK57" s="17">
        <v>142.5</v>
      </c>
      <c r="CL57" s="17">
        <v>169.1</v>
      </c>
      <c r="CM57" s="17"/>
      <c r="CN57" s="17"/>
      <c r="CO57" s="17"/>
      <c r="CP57" s="17"/>
      <c r="CQ57" s="17"/>
      <c r="CR57" s="17">
        <v>211.4</v>
      </c>
      <c r="CS57" s="17">
        <v>101.1</v>
      </c>
      <c r="CT57" s="17">
        <v>6.2</v>
      </c>
      <c r="CU57" s="17">
        <v>1.4</v>
      </c>
      <c r="CV57" s="17">
        <v>13</v>
      </c>
      <c r="CW57" s="17">
        <v>0</v>
      </c>
      <c r="CX57" s="17">
        <v>104.2</v>
      </c>
      <c r="CY57" s="17">
        <v>0</v>
      </c>
      <c r="CZ57" s="17">
        <v>0.2</v>
      </c>
      <c r="DA57" s="17">
        <v>0</v>
      </c>
      <c r="DB57" s="17">
        <v>12.1</v>
      </c>
      <c r="DC57" s="17">
        <v>9.9</v>
      </c>
      <c r="DD57" s="17">
        <v>5.5</v>
      </c>
      <c r="DE57" s="17">
        <v>0</v>
      </c>
      <c r="DF57" s="17">
        <v>1.9</v>
      </c>
      <c r="DG57" s="17">
        <v>2.7</v>
      </c>
      <c r="DH57" s="17">
        <v>4.4000000000000004</v>
      </c>
      <c r="DI57" s="17">
        <v>20.399999999999999</v>
      </c>
      <c r="DJ57" s="17">
        <v>20</v>
      </c>
      <c r="DK57" s="17">
        <v>19</v>
      </c>
      <c r="DL57" s="17">
        <v>3.4</v>
      </c>
      <c r="DM57" s="17">
        <v>18.600000000000001</v>
      </c>
      <c r="DN57" s="17">
        <v>0</v>
      </c>
      <c r="DO57" s="17">
        <v>0</v>
      </c>
      <c r="DP57" s="17">
        <v>23.4</v>
      </c>
      <c r="DQ57" s="17">
        <v>46.2</v>
      </c>
      <c r="DR57" s="17">
        <v>0</v>
      </c>
      <c r="DS57" s="17">
        <v>3.3</v>
      </c>
      <c r="DT57" s="17">
        <v>14</v>
      </c>
      <c r="DU57" s="17">
        <v>3</v>
      </c>
      <c r="DV57" s="17">
        <v>0.4</v>
      </c>
      <c r="DW57" s="17">
        <v>0</v>
      </c>
      <c r="DX57" s="17">
        <v>11.7</v>
      </c>
      <c r="DY57" s="17">
        <v>7</v>
      </c>
      <c r="DZ57" s="17">
        <v>20.2</v>
      </c>
      <c r="EA57" s="17">
        <v>20.3</v>
      </c>
      <c r="EB57" s="17">
        <v>19.8</v>
      </c>
      <c r="EC57" s="17">
        <v>8.1</v>
      </c>
      <c r="ED57" s="17">
        <v>26.4</v>
      </c>
      <c r="EE57" s="17">
        <v>0</v>
      </c>
      <c r="EF57" s="17">
        <v>27.2</v>
      </c>
      <c r="EG57" s="17">
        <v>52</v>
      </c>
      <c r="EH57" s="17">
        <v>1.5</v>
      </c>
      <c r="EI57" s="17">
        <v>1.1000000000000001</v>
      </c>
      <c r="EJ57" s="17">
        <v>0</v>
      </c>
      <c r="EK57" s="17">
        <v>19.7</v>
      </c>
      <c r="EL57" s="17">
        <v>4.5999999999999996</v>
      </c>
      <c r="EM57" s="17">
        <v>8.6999999999999993</v>
      </c>
      <c r="EN57" s="17">
        <v>20.399999999999999</v>
      </c>
      <c r="EO57" s="17">
        <v>20.399999999999999</v>
      </c>
      <c r="EP57" s="17">
        <v>20.100000000000001</v>
      </c>
      <c r="EQ57" s="17">
        <v>1.4</v>
      </c>
      <c r="ER57" s="17">
        <v>0</v>
      </c>
      <c r="ES57" s="17">
        <v>0</v>
      </c>
      <c r="ET57" s="17">
        <v>0</v>
      </c>
      <c r="EU57" s="17">
        <v>0.6</v>
      </c>
      <c r="EV57" s="17">
        <v>47.2</v>
      </c>
      <c r="EW57" s="17">
        <v>61.542999999999999</v>
      </c>
      <c r="EX57" s="17">
        <v>0</v>
      </c>
      <c r="EY57" s="17">
        <v>4.5</v>
      </c>
      <c r="EZ57" s="17">
        <v>2.2000000000000002</v>
      </c>
      <c r="FA57" s="17">
        <v>1.2</v>
      </c>
      <c r="FB57" s="17">
        <v>1.2</v>
      </c>
      <c r="FC57" s="17">
        <v>0</v>
      </c>
      <c r="FD57" s="17">
        <v>7.2</v>
      </c>
      <c r="FE57" s="17">
        <v>19.899999999999999</v>
      </c>
      <c r="FF57" s="17">
        <v>9.1999999999999993</v>
      </c>
      <c r="FG57" s="17"/>
      <c r="FH57" s="17"/>
      <c r="FI57" s="17">
        <v>14.7</v>
      </c>
      <c r="FJ57" s="17">
        <v>19.100000000000001</v>
      </c>
      <c r="FK57" s="17">
        <v>7.4</v>
      </c>
      <c r="FL57" s="17">
        <v>11</v>
      </c>
      <c r="FM57" s="17">
        <v>20.3</v>
      </c>
      <c r="FN57" s="17">
        <v>7161.3429999999998</v>
      </c>
      <c r="FO57" s="15"/>
      <c r="FP57" s="17">
        <v>23.540209999999998</v>
      </c>
      <c r="FQ57" s="17">
        <v>1.72</v>
      </c>
      <c r="FR57" s="17">
        <v>11.4</v>
      </c>
      <c r="FS57" s="17">
        <v>8.4</v>
      </c>
      <c r="FT57" s="17">
        <v>26.6</v>
      </c>
      <c r="FU57" s="17">
        <v>18.899999999999999</v>
      </c>
      <c r="FV57" s="17">
        <v>7.3</v>
      </c>
      <c r="FW57" s="17">
        <v>16.100000000000001</v>
      </c>
      <c r="FX57" s="17">
        <v>113.96021</v>
      </c>
    </row>
    <row r="58" spans="1:180" ht="24" customHeight="1" x14ac:dyDescent="0.3">
      <c r="A58" s="18" t="s">
        <v>835</v>
      </c>
      <c r="B58" s="18" t="s">
        <v>91</v>
      </c>
      <c r="C58" s="19">
        <v>199.9</v>
      </c>
      <c r="D58" s="19">
        <v>614</v>
      </c>
      <c r="E58" s="19">
        <v>210.9</v>
      </c>
      <c r="F58" s="19"/>
      <c r="G58" s="19"/>
      <c r="H58" s="19">
        <v>89.9</v>
      </c>
      <c r="I58" s="19">
        <v>202.4</v>
      </c>
      <c r="J58" s="19"/>
      <c r="K58" s="19"/>
      <c r="L58" s="19">
        <v>0</v>
      </c>
      <c r="M58" s="19">
        <v>206.1</v>
      </c>
      <c r="N58" s="19">
        <v>203.9</v>
      </c>
      <c r="O58" s="19"/>
      <c r="P58" s="19">
        <v>209.5</v>
      </c>
      <c r="Q58" s="19"/>
      <c r="R58" s="19">
        <v>295.89999999999998</v>
      </c>
      <c r="S58" s="19">
        <v>9.6999999999999993</v>
      </c>
      <c r="T58" s="19">
        <v>0</v>
      </c>
      <c r="U58" s="19"/>
      <c r="V58" s="19"/>
      <c r="W58" s="19"/>
      <c r="X58" s="19">
        <v>166.6</v>
      </c>
      <c r="Y58" s="19">
        <v>7</v>
      </c>
      <c r="Z58" s="19">
        <v>4.5999999999999996</v>
      </c>
      <c r="AA58" s="19">
        <v>16.899999999999999</v>
      </c>
      <c r="AB58" s="19">
        <v>6.9</v>
      </c>
      <c r="AC58" s="19">
        <v>12.6</v>
      </c>
      <c r="AD58" s="19">
        <v>73</v>
      </c>
      <c r="AE58" s="19"/>
      <c r="AF58" s="19"/>
      <c r="AG58" s="19"/>
      <c r="AH58" s="19"/>
      <c r="AI58" s="19">
        <v>110.3</v>
      </c>
      <c r="AJ58" s="19">
        <v>96</v>
      </c>
      <c r="AK58" s="19"/>
      <c r="AL58" s="19"/>
      <c r="AM58" s="19"/>
      <c r="AN58" s="19">
        <v>6.5</v>
      </c>
      <c r="AO58" s="19">
        <v>226.8</v>
      </c>
      <c r="AP58" s="19">
        <v>45</v>
      </c>
      <c r="AQ58" s="19">
        <v>128.4</v>
      </c>
      <c r="AR58" s="19">
        <v>30.1</v>
      </c>
      <c r="AS58" s="19">
        <v>16</v>
      </c>
      <c r="AT58" s="19">
        <v>18.8</v>
      </c>
      <c r="AU58" s="19">
        <v>90.5</v>
      </c>
      <c r="AV58" s="19">
        <v>179.2</v>
      </c>
      <c r="AW58" s="19">
        <v>179.9</v>
      </c>
      <c r="AX58" s="19">
        <v>183.2</v>
      </c>
      <c r="AY58" s="19">
        <v>106.5</v>
      </c>
      <c r="AZ58" s="19">
        <v>0</v>
      </c>
      <c r="BA58" s="19">
        <v>45.6</v>
      </c>
      <c r="BB58" s="19">
        <v>1.2</v>
      </c>
      <c r="BC58" s="19">
        <v>31</v>
      </c>
      <c r="BD58" s="19">
        <v>41.3</v>
      </c>
      <c r="BE58" s="19"/>
      <c r="BF58" s="19"/>
      <c r="BG58" s="19">
        <v>37.299999999999997</v>
      </c>
      <c r="BH58" s="19"/>
      <c r="BI58" s="19"/>
      <c r="BJ58" s="19">
        <v>46.2</v>
      </c>
      <c r="BK58" s="19"/>
      <c r="BL58" s="19"/>
      <c r="BM58" s="19"/>
      <c r="BN58" s="19">
        <v>99.8</v>
      </c>
      <c r="BO58" s="19">
        <v>164</v>
      </c>
      <c r="BP58" s="19">
        <v>163.9</v>
      </c>
      <c r="BQ58" s="19">
        <v>164.6</v>
      </c>
      <c r="BR58" s="19">
        <v>251.9</v>
      </c>
      <c r="BS58" s="19">
        <v>12.3</v>
      </c>
      <c r="BT58" s="19"/>
      <c r="BU58" s="19"/>
      <c r="BV58" s="19"/>
      <c r="BW58" s="19"/>
      <c r="BX58" s="19">
        <v>0</v>
      </c>
      <c r="BY58" s="19">
        <v>0</v>
      </c>
      <c r="BZ58" s="19"/>
      <c r="CA58" s="19">
        <v>2</v>
      </c>
      <c r="CB58" s="19">
        <v>81.2</v>
      </c>
      <c r="CC58" s="19">
        <v>71</v>
      </c>
      <c r="CD58" s="19">
        <v>62.4</v>
      </c>
      <c r="CE58" s="19">
        <v>65.900000000000006</v>
      </c>
      <c r="CF58" s="19">
        <v>29.8</v>
      </c>
      <c r="CG58" s="19"/>
      <c r="CH58" s="19"/>
      <c r="CI58" s="19"/>
      <c r="CJ58" s="19">
        <v>142</v>
      </c>
      <c r="CK58" s="19">
        <v>143.1</v>
      </c>
      <c r="CL58" s="19">
        <v>168.9</v>
      </c>
      <c r="CM58" s="19"/>
      <c r="CN58" s="19"/>
      <c r="CO58" s="19"/>
      <c r="CP58" s="19"/>
      <c r="CQ58" s="19"/>
      <c r="CR58" s="19">
        <v>211.5</v>
      </c>
      <c r="CS58" s="19">
        <v>101.3</v>
      </c>
      <c r="CT58" s="19">
        <v>6.2</v>
      </c>
      <c r="CU58" s="19">
        <v>1.4</v>
      </c>
      <c r="CV58" s="19">
        <v>13.2</v>
      </c>
      <c r="CW58" s="19">
        <v>0</v>
      </c>
      <c r="CX58" s="19">
        <v>114.7</v>
      </c>
      <c r="CY58" s="19">
        <v>0</v>
      </c>
      <c r="CZ58" s="19">
        <v>0.1</v>
      </c>
      <c r="DA58" s="19">
        <v>0</v>
      </c>
      <c r="DB58" s="19">
        <v>13.6</v>
      </c>
      <c r="DC58" s="19">
        <v>10</v>
      </c>
      <c r="DD58" s="19">
        <v>5.4</v>
      </c>
      <c r="DE58" s="19">
        <v>0</v>
      </c>
      <c r="DF58" s="19">
        <v>1.9</v>
      </c>
      <c r="DG58" s="19">
        <v>2.7</v>
      </c>
      <c r="DH58" s="19">
        <v>4.3</v>
      </c>
      <c r="DI58" s="19">
        <v>20</v>
      </c>
      <c r="DJ58" s="19">
        <v>20</v>
      </c>
      <c r="DK58" s="19">
        <v>19</v>
      </c>
      <c r="DL58" s="19">
        <v>3.4</v>
      </c>
      <c r="DM58" s="19">
        <v>18.600000000000001</v>
      </c>
      <c r="DN58" s="19">
        <v>0</v>
      </c>
      <c r="DO58" s="19">
        <v>0</v>
      </c>
      <c r="DP58" s="19">
        <v>21</v>
      </c>
      <c r="DQ58" s="19">
        <v>43.9</v>
      </c>
      <c r="DR58" s="19">
        <v>0</v>
      </c>
      <c r="DS58" s="19">
        <v>3.3</v>
      </c>
      <c r="DT58" s="19">
        <v>13.5</v>
      </c>
      <c r="DU58" s="19">
        <v>3</v>
      </c>
      <c r="DV58" s="19">
        <v>0.4</v>
      </c>
      <c r="DW58" s="19">
        <v>0</v>
      </c>
      <c r="DX58" s="19">
        <v>11.8</v>
      </c>
      <c r="DY58" s="19">
        <v>7.1</v>
      </c>
      <c r="DZ58" s="19">
        <v>20</v>
      </c>
      <c r="EA58" s="19">
        <v>20.2</v>
      </c>
      <c r="EB58" s="19">
        <v>19.8</v>
      </c>
      <c r="EC58" s="19">
        <v>11.1</v>
      </c>
      <c r="ED58" s="19">
        <v>25.3</v>
      </c>
      <c r="EE58" s="19">
        <v>0</v>
      </c>
      <c r="EF58" s="19">
        <v>17.3</v>
      </c>
      <c r="EG58" s="19">
        <v>0</v>
      </c>
      <c r="EH58" s="19">
        <v>0.5</v>
      </c>
      <c r="EI58" s="19">
        <v>0.7</v>
      </c>
      <c r="EJ58" s="19">
        <v>0</v>
      </c>
      <c r="EK58" s="19">
        <v>19.8</v>
      </c>
      <c r="EL58" s="19">
        <v>4.5999999999999996</v>
      </c>
      <c r="EM58" s="19">
        <v>8.6999999999999993</v>
      </c>
      <c r="EN58" s="19">
        <v>20.399999999999999</v>
      </c>
      <c r="EO58" s="19">
        <v>20.399999999999999</v>
      </c>
      <c r="EP58" s="19">
        <v>20.100000000000001</v>
      </c>
      <c r="EQ58" s="19">
        <v>0.8</v>
      </c>
      <c r="ER58" s="19">
        <v>0</v>
      </c>
      <c r="ES58" s="19">
        <v>0</v>
      </c>
      <c r="ET58" s="19">
        <v>0</v>
      </c>
      <c r="EU58" s="19">
        <v>0.6</v>
      </c>
      <c r="EV58" s="19">
        <v>41.4</v>
      </c>
      <c r="EW58" s="19">
        <v>64.266999999999996</v>
      </c>
      <c r="EX58" s="19">
        <v>0</v>
      </c>
      <c r="EY58" s="19">
        <v>4.5</v>
      </c>
      <c r="EZ58" s="19">
        <v>2.2000000000000002</v>
      </c>
      <c r="FA58" s="19">
        <v>1.2</v>
      </c>
      <c r="FB58" s="19">
        <v>1.2</v>
      </c>
      <c r="FC58" s="19">
        <v>0</v>
      </c>
      <c r="FD58" s="19">
        <v>7.2</v>
      </c>
      <c r="FE58" s="19">
        <v>19.899999999999999</v>
      </c>
      <c r="FF58" s="19">
        <v>9.4</v>
      </c>
      <c r="FG58" s="19"/>
      <c r="FH58" s="19"/>
      <c r="FI58" s="19">
        <v>14.6</v>
      </c>
      <c r="FJ58" s="19">
        <v>19.100000000000001</v>
      </c>
      <c r="FK58" s="19">
        <v>7.4</v>
      </c>
      <c r="FL58" s="19">
        <v>11</v>
      </c>
      <c r="FM58" s="19">
        <v>21.7</v>
      </c>
      <c r="FN58" s="19">
        <v>6879.067</v>
      </c>
      <c r="FO58" s="15"/>
      <c r="FP58" s="19">
        <v>23.434950000000001</v>
      </c>
      <c r="FQ58" s="19">
        <v>0</v>
      </c>
      <c r="FR58" s="19">
        <v>11.3</v>
      </c>
      <c r="FS58" s="19">
        <v>8.5</v>
      </c>
      <c r="FT58" s="19">
        <v>26.6</v>
      </c>
      <c r="FU58" s="19">
        <v>18.899999999999999</v>
      </c>
      <c r="FV58" s="19">
        <v>7.1</v>
      </c>
      <c r="FW58" s="19">
        <v>16</v>
      </c>
      <c r="FX58" s="19">
        <v>111.83495000000001</v>
      </c>
    </row>
    <row r="59" spans="1:180" ht="25.05" customHeight="1" x14ac:dyDescent="0.3">
      <c r="A59" s="200" t="s">
        <v>836</v>
      </c>
      <c r="B59" s="201"/>
      <c r="C59" s="20">
        <v>4852.05</v>
      </c>
      <c r="D59" s="20">
        <v>14925.8</v>
      </c>
      <c r="E59" s="20">
        <v>5115.6499999999996</v>
      </c>
      <c r="F59" s="20">
        <v>0</v>
      </c>
      <c r="G59" s="20">
        <v>0</v>
      </c>
      <c r="H59" s="20">
        <v>2158.4499999999998</v>
      </c>
      <c r="I59" s="20">
        <v>4875.8</v>
      </c>
      <c r="J59" s="20">
        <v>0</v>
      </c>
      <c r="K59" s="20">
        <v>0</v>
      </c>
      <c r="L59" s="20">
        <v>320.35000000000002</v>
      </c>
      <c r="M59" s="20">
        <v>3399.8</v>
      </c>
      <c r="N59" s="20">
        <v>4685.5</v>
      </c>
      <c r="O59" s="20">
        <v>0</v>
      </c>
      <c r="P59" s="20">
        <v>1622.85</v>
      </c>
      <c r="Q59" s="20">
        <v>0</v>
      </c>
      <c r="R59" s="20">
        <v>6043.35</v>
      </c>
      <c r="S59" s="20">
        <v>232.05</v>
      </c>
      <c r="T59" s="20">
        <v>122.55</v>
      </c>
      <c r="U59" s="20">
        <v>0</v>
      </c>
      <c r="V59" s="20">
        <v>0</v>
      </c>
      <c r="W59" s="20">
        <v>0</v>
      </c>
      <c r="X59" s="20">
        <v>3988.1</v>
      </c>
      <c r="Y59" s="20">
        <v>189.5</v>
      </c>
      <c r="Z59" s="20">
        <v>132.4</v>
      </c>
      <c r="AA59" s="20">
        <v>225.45</v>
      </c>
      <c r="AB59" s="20">
        <v>167.15</v>
      </c>
      <c r="AC59" s="20">
        <v>319.14999999999998</v>
      </c>
      <c r="AD59" s="20">
        <v>2013.05</v>
      </c>
      <c r="AE59" s="20">
        <v>0</v>
      </c>
      <c r="AF59" s="20">
        <v>0</v>
      </c>
      <c r="AG59" s="20">
        <v>0</v>
      </c>
      <c r="AH59" s="20">
        <v>0</v>
      </c>
      <c r="AI59" s="20">
        <v>2653.1</v>
      </c>
      <c r="AJ59" s="20">
        <v>2338.4</v>
      </c>
      <c r="AK59" s="20">
        <v>0</v>
      </c>
      <c r="AL59" s="20">
        <v>0</v>
      </c>
      <c r="AM59" s="20">
        <v>0</v>
      </c>
      <c r="AN59" s="20">
        <v>156</v>
      </c>
      <c r="AO59" s="20">
        <v>10608.4</v>
      </c>
      <c r="AP59" s="20">
        <v>1172.55</v>
      </c>
      <c r="AQ59" s="20">
        <v>3452.15</v>
      </c>
      <c r="AR59" s="20">
        <v>802.15</v>
      </c>
      <c r="AS59" s="20">
        <v>382.75</v>
      </c>
      <c r="AT59" s="20">
        <v>446.9</v>
      </c>
      <c r="AU59" s="20">
        <v>2180</v>
      </c>
      <c r="AV59" s="20">
        <v>4323.2</v>
      </c>
      <c r="AW59" s="20">
        <v>4335</v>
      </c>
      <c r="AX59" s="20">
        <v>4415</v>
      </c>
      <c r="AY59" s="20">
        <v>2604.6999999999998</v>
      </c>
      <c r="AZ59" s="20">
        <v>191.7</v>
      </c>
      <c r="BA59" s="20">
        <v>1059.8499999999999</v>
      </c>
      <c r="BB59" s="20">
        <v>28.8</v>
      </c>
      <c r="BC59" s="20">
        <v>764.25</v>
      </c>
      <c r="BD59" s="20">
        <v>1706.55</v>
      </c>
      <c r="BE59" s="20">
        <v>0</v>
      </c>
      <c r="BF59" s="20">
        <v>0</v>
      </c>
      <c r="BG59" s="20">
        <v>1141.45</v>
      </c>
      <c r="BH59" s="20">
        <v>0</v>
      </c>
      <c r="BI59" s="20">
        <v>0</v>
      </c>
      <c r="BJ59" s="20">
        <v>740.85</v>
      </c>
      <c r="BK59" s="20">
        <v>0</v>
      </c>
      <c r="BL59" s="20">
        <v>0</v>
      </c>
      <c r="BM59" s="20">
        <v>0</v>
      </c>
      <c r="BN59" s="20">
        <v>3052.4</v>
      </c>
      <c r="BO59" s="20">
        <v>3729.4</v>
      </c>
      <c r="BP59" s="20">
        <v>3718.5</v>
      </c>
      <c r="BQ59" s="20">
        <v>3829.35</v>
      </c>
      <c r="BR59" s="20">
        <v>5791.2</v>
      </c>
      <c r="BS59" s="20">
        <v>101.55</v>
      </c>
      <c r="BT59" s="20">
        <v>0</v>
      </c>
      <c r="BU59" s="20">
        <v>0</v>
      </c>
      <c r="BV59" s="20">
        <v>0</v>
      </c>
      <c r="BW59" s="20">
        <v>0</v>
      </c>
      <c r="BX59" s="20">
        <v>151.4</v>
      </c>
      <c r="BY59" s="20">
        <v>26.1</v>
      </c>
      <c r="BZ59" s="20">
        <v>0</v>
      </c>
      <c r="CA59" s="20">
        <v>43.2</v>
      </c>
      <c r="CB59" s="20">
        <v>2768.4</v>
      </c>
      <c r="CC59" s="20">
        <v>2016.05</v>
      </c>
      <c r="CD59" s="20">
        <v>1529.55</v>
      </c>
      <c r="CE59" s="20">
        <v>1665.5</v>
      </c>
      <c r="CF59" s="20">
        <v>721.15</v>
      </c>
      <c r="CG59" s="20">
        <v>0</v>
      </c>
      <c r="CH59" s="20">
        <v>0</v>
      </c>
      <c r="CI59" s="20">
        <v>0</v>
      </c>
      <c r="CJ59" s="20">
        <v>3389.05</v>
      </c>
      <c r="CK59" s="20">
        <v>3416.25</v>
      </c>
      <c r="CL59" s="20">
        <v>3909.85</v>
      </c>
      <c r="CM59" s="20">
        <v>0</v>
      </c>
      <c r="CN59" s="20">
        <v>0</v>
      </c>
      <c r="CO59" s="20">
        <v>0</v>
      </c>
      <c r="CP59" s="20">
        <v>0</v>
      </c>
      <c r="CQ59" s="20">
        <v>0</v>
      </c>
      <c r="CR59" s="20">
        <v>5036.45</v>
      </c>
      <c r="CS59" s="20">
        <v>2409.5500000000002</v>
      </c>
      <c r="CT59" s="20">
        <v>145.5</v>
      </c>
      <c r="CU59" s="20">
        <v>39</v>
      </c>
      <c r="CV59" s="20">
        <v>315.85000000000002</v>
      </c>
      <c r="CW59" s="20">
        <v>7.1</v>
      </c>
      <c r="CX59" s="20">
        <v>1299.3499999999999</v>
      </c>
      <c r="CY59" s="20">
        <v>831.65</v>
      </c>
      <c r="CZ59" s="20">
        <v>38.9</v>
      </c>
      <c r="DA59" s="20">
        <v>2.95</v>
      </c>
      <c r="DB59" s="20">
        <v>283.10000000000002</v>
      </c>
      <c r="DC59" s="20">
        <v>238.4</v>
      </c>
      <c r="DD59" s="20">
        <v>131.30000000000001</v>
      </c>
      <c r="DE59" s="20">
        <v>2172.15</v>
      </c>
      <c r="DF59" s="20">
        <v>47.15</v>
      </c>
      <c r="DG59" s="20">
        <v>81.5</v>
      </c>
      <c r="DH59" s="20">
        <v>106.35</v>
      </c>
      <c r="DI59" s="20">
        <v>489.65</v>
      </c>
      <c r="DJ59" s="20">
        <v>480</v>
      </c>
      <c r="DK59" s="20">
        <v>457.5</v>
      </c>
      <c r="DL59" s="20">
        <v>81.05</v>
      </c>
      <c r="DM59" s="20">
        <v>447.5</v>
      </c>
      <c r="DN59" s="20">
        <v>147.55000000000001</v>
      </c>
      <c r="DO59" s="20">
        <v>194.8</v>
      </c>
      <c r="DP59" s="20">
        <v>263.60000000000002</v>
      </c>
      <c r="DQ59" s="20">
        <v>773.15</v>
      </c>
      <c r="DR59" s="20">
        <v>173.05</v>
      </c>
      <c r="DS59" s="20">
        <v>79.150000000000006</v>
      </c>
      <c r="DT59" s="20">
        <v>322.7</v>
      </c>
      <c r="DU59" s="20">
        <v>61.05</v>
      </c>
      <c r="DV59" s="20">
        <v>9.6</v>
      </c>
      <c r="DW59" s="20">
        <v>3.15</v>
      </c>
      <c r="DX59" s="20">
        <v>330.65</v>
      </c>
      <c r="DY59" s="20">
        <v>167.05</v>
      </c>
      <c r="DZ59" s="20">
        <v>484.45</v>
      </c>
      <c r="EA59" s="20">
        <v>485.15</v>
      </c>
      <c r="EB59" s="20">
        <v>433.4</v>
      </c>
      <c r="EC59" s="20">
        <v>288.05</v>
      </c>
      <c r="ED59" s="20">
        <v>926.35</v>
      </c>
      <c r="EE59" s="20">
        <v>412.7</v>
      </c>
      <c r="EF59" s="20">
        <v>644.4</v>
      </c>
      <c r="EG59" s="20">
        <v>1028.25</v>
      </c>
      <c r="EH59" s="20">
        <v>50.35</v>
      </c>
      <c r="EI59" s="20">
        <v>47.05</v>
      </c>
      <c r="EJ59" s="20">
        <v>506.15</v>
      </c>
      <c r="EK59" s="20">
        <v>415.1</v>
      </c>
      <c r="EL59" s="20">
        <v>116</v>
      </c>
      <c r="EM59" s="20">
        <v>203.1</v>
      </c>
      <c r="EN59" s="20">
        <v>489.6</v>
      </c>
      <c r="EO59" s="20">
        <v>489.6</v>
      </c>
      <c r="EP59" s="20">
        <v>477.2</v>
      </c>
      <c r="EQ59" s="20">
        <v>74.75</v>
      </c>
      <c r="ER59" s="20">
        <v>2684.95</v>
      </c>
      <c r="ES59" s="20">
        <v>131.80000000000001</v>
      </c>
      <c r="ET59" s="20">
        <v>1470.9</v>
      </c>
      <c r="EU59" s="20">
        <v>14.4</v>
      </c>
      <c r="EV59" s="20">
        <v>1056.2</v>
      </c>
      <c r="EW59" s="20">
        <v>1555.9514999999999</v>
      </c>
      <c r="EX59" s="20">
        <v>1151.8499999999999</v>
      </c>
      <c r="EY59" s="20">
        <v>101.3</v>
      </c>
      <c r="EZ59" s="20">
        <v>52.8</v>
      </c>
      <c r="FA59" s="20">
        <v>28.8</v>
      </c>
      <c r="FB59" s="20">
        <v>8.75</v>
      </c>
      <c r="FC59" s="20">
        <v>131.65</v>
      </c>
      <c r="FD59" s="20">
        <v>167.55</v>
      </c>
      <c r="FE59" s="20">
        <v>464.6</v>
      </c>
      <c r="FF59" s="20">
        <v>230.7</v>
      </c>
      <c r="FG59" s="20">
        <v>0</v>
      </c>
      <c r="FH59" s="20">
        <v>0</v>
      </c>
      <c r="FI59" s="20">
        <v>347.35</v>
      </c>
      <c r="FJ59" s="20">
        <v>456.6</v>
      </c>
      <c r="FK59" s="20">
        <v>192.15</v>
      </c>
      <c r="FL59" s="20">
        <v>260.64999999999998</v>
      </c>
      <c r="FM59" s="20">
        <v>469.25</v>
      </c>
      <c r="FN59" s="20">
        <v>176968.9515</v>
      </c>
      <c r="FO59" s="21"/>
      <c r="FP59" s="20">
        <v>581.00828000000001</v>
      </c>
      <c r="FQ59" s="20">
        <v>83.625</v>
      </c>
      <c r="FR59" s="20">
        <v>263.25</v>
      </c>
      <c r="FS59" s="20">
        <v>212.45</v>
      </c>
      <c r="FT59" s="20">
        <v>624.65</v>
      </c>
      <c r="FU59" s="20">
        <v>453.95</v>
      </c>
      <c r="FV59" s="20">
        <v>137.80000000000001</v>
      </c>
      <c r="FW59" s="20">
        <v>264.60000000000002</v>
      </c>
      <c r="FX59" s="20">
        <v>2621.3332799999998</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3" t="s">
        <v>837</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199" t="s">
        <v>553</v>
      </c>
      <c r="FQ5" s="198"/>
      <c r="FR5" s="198"/>
      <c r="FS5" s="198"/>
      <c r="FT5" s="198"/>
      <c r="FU5" s="198"/>
      <c r="FV5" s="198"/>
      <c r="FW5" s="198"/>
      <c r="FX5" s="198"/>
    </row>
    <row r="6" spans="1:180" ht="22.05" hidden="1" customHeight="1" x14ac:dyDescent="0.3">
      <c r="A6" s="202" t="s">
        <v>86</v>
      </c>
      <c r="B6" s="202" t="s">
        <v>554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2" t="s">
        <v>555</v>
      </c>
      <c r="FO6" s="1"/>
      <c r="FP6" s="10">
        <v>221</v>
      </c>
      <c r="FQ6" s="10">
        <v>222</v>
      </c>
      <c r="FR6" s="10">
        <v>224</v>
      </c>
      <c r="FS6" s="10">
        <v>2187</v>
      </c>
      <c r="FT6" s="10">
        <v>227</v>
      </c>
      <c r="FU6" s="10">
        <v>49400</v>
      </c>
      <c r="FV6" s="10">
        <v>199</v>
      </c>
      <c r="FW6" s="10">
        <v>200</v>
      </c>
      <c r="FX6" s="198" t="s">
        <v>556</v>
      </c>
    </row>
    <row r="7" spans="1:180" ht="15" hidden="1" customHeight="1" x14ac:dyDescent="0.3">
      <c r="A7" s="202"/>
      <c r="B7" s="202"/>
      <c r="C7" s="9" t="s">
        <v>557</v>
      </c>
      <c r="D7" s="9" t="s">
        <v>558</v>
      </c>
      <c r="E7" s="9" t="s">
        <v>558</v>
      </c>
      <c r="F7" s="9" t="s">
        <v>559</v>
      </c>
      <c r="G7" s="9" t="s">
        <v>559</v>
      </c>
      <c r="H7" s="9" t="s">
        <v>559</v>
      </c>
      <c r="I7" s="9" t="s">
        <v>559</v>
      </c>
      <c r="J7" s="9" t="s">
        <v>558</v>
      </c>
      <c r="K7" s="9" t="s">
        <v>558</v>
      </c>
      <c r="L7" s="9" t="s">
        <v>558</v>
      </c>
      <c r="M7" s="9" t="s">
        <v>558</v>
      </c>
      <c r="N7" s="9" t="s">
        <v>558</v>
      </c>
      <c r="O7" s="9" t="s">
        <v>558</v>
      </c>
      <c r="P7" s="9" t="s">
        <v>558</v>
      </c>
      <c r="Q7" s="9" t="s">
        <v>558</v>
      </c>
      <c r="R7" s="9" t="s">
        <v>558</v>
      </c>
      <c r="S7" s="9" t="s">
        <v>558</v>
      </c>
      <c r="T7" s="9" t="s">
        <v>558</v>
      </c>
      <c r="U7" s="9" t="s">
        <v>558</v>
      </c>
      <c r="V7" s="9" t="s">
        <v>558</v>
      </c>
      <c r="W7" s="9" t="s">
        <v>558</v>
      </c>
      <c r="X7" s="9" t="s">
        <v>557</v>
      </c>
      <c r="Y7" s="9" t="s">
        <v>557</v>
      </c>
      <c r="Z7" s="9" t="s">
        <v>557</v>
      </c>
      <c r="AA7" s="9" t="s">
        <v>558</v>
      </c>
      <c r="AB7" s="9" t="s">
        <v>557</v>
      </c>
      <c r="AC7" s="9" t="s">
        <v>557</v>
      </c>
      <c r="AD7" s="9" t="s">
        <v>557</v>
      </c>
      <c r="AE7" s="9" t="s">
        <v>557</v>
      </c>
      <c r="AF7" s="9" t="s">
        <v>557</v>
      </c>
      <c r="AG7" s="9" t="s">
        <v>557</v>
      </c>
      <c r="AH7" s="9" t="s">
        <v>557</v>
      </c>
      <c r="AI7" s="9" t="s">
        <v>557</v>
      </c>
      <c r="AJ7" s="9" t="s">
        <v>558</v>
      </c>
      <c r="AK7" s="9" t="s">
        <v>559</v>
      </c>
      <c r="AL7" s="9" t="s">
        <v>559</v>
      </c>
      <c r="AM7" s="9" t="s">
        <v>559</v>
      </c>
      <c r="AN7" s="9" t="s">
        <v>558</v>
      </c>
      <c r="AO7" s="9" t="s">
        <v>558</v>
      </c>
      <c r="AP7" s="9" t="s">
        <v>558</v>
      </c>
      <c r="AQ7" s="9" t="s">
        <v>558</v>
      </c>
      <c r="AR7" s="9" t="s">
        <v>558</v>
      </c>
      <c r="AS7" s="9" t="s">
        <v>558</v>
      </c>
      <c r="AT7" s="9" t="s">
        <v>558</v>
      </c>
      <c r="AU7" s="9" t="s">
        <v>557</v>
      </c>
      <c r="AV7" s="9" t="s">
        <v>558</v>
      </c>
      <c r="AW7" s="9" t="s">
        <v>558</v>
      </c>
      <c r="AX7" s="9" t="s">
        <v>558</v>
      </c>
      <c r="AY7" s="9" t="s">
        <v>558</v>
      </c>
      <c r="AZ7" s="9" t="s">
        <v>558</v>
      </c>
      <c r="BA7" s="9" t="s">
        <v>558</v>
      </c>
      <c r="BB7" s="9" t="s">
        <v>557</v>
      </c>
      <c r="BC7" s="9" t="s">
        <v>559</v>
      </c>
      <c r="BD7" s="9" t="s">
        <v>558</v>
      </c>
      <c r="BE7" s="9" t="s">
        <v>558</v>
      </c>
      <c r="BF7" s="9" t="s">
        <v>558</v>
      </c>
      <c r="BG7" s="9" t="s">
        <v>558</v>
      </c>
      <c r="BH7" s="9" t="s">
        <v>559</v>
      </c>
      <c r="BI7" s="9" t="s">
        <v>559</v>
      </c>
      <c r="BJ7" s="9" t="s">
        <v>559</v>
      </c>
      <c r="BK7" s="9" t="s">
        <v>557</v>
      </c>
      <c r="BL7" s="9" t="s">
        <v>557</v>
      </c>
      <c r="BM7" s="9" t="s">
        <v>557</v>
      </c>
      <c r="BN7" s="9" t="s">
        <v>558</v>
      </c>
      <c r="BO7" s="9" t="s">
        <v>558</v>
      </c>
      <c r="BP7" s="9" t="s">
        <v>558</v>
      </c>
      <c r="BQ7" s="9" t="s">
        <v>558</v>
      </c>
      <c r="BR7" s="9" t="s">
        <v>558</v>
      </c>
      <c r="BS7" s="9" t="s">
        <v>558</v>
      </c>
      <c r="BT7" s="9" t="s">
        <v>558</v>
      </c>
      <c r="BU7" s="9" t="s">
        <v>557</v>
      </c>
      <c r="BV7" s="9" t="s">
        <v>557</v>
      </c>
      <c r="BW7" s="9" t="s">
        <v>557</v>
      </c>
      <c r="BX7" s="9" t="s">
        <v>559</v>
      </c>
      <c r="BY7" s="9" t="s">
        <v>557</v>
      </c>
      <c r="BZ7" s="9" t="s">
        <v>558</v>
      </c>
      <c r="CA7" s="9" t="s">
        <v>559</v>
      </c>
      <c r="CB7" s="9" t="s">
        <v>558</v>
      </c>
      <c r="CC7" s="9" t="s">
        <v>558</v>
      </c>
      <c r="CD7" s="9" t="s">
        <v>558</v>
      </c>
      <c r="CE7" s="9" t="s">
        <v>558</v>
      </c>
      <c r="CF7" s="9" t="s">
        <v>558</v>
      </c>
      <c r="CG7" s="9" t="s">
        <v>558</v>
      </c>
      <c r="CH7" s="9" t="s">
        <v>558</v>
      </c>
      <c r="CI7" s="9" t="s">
        <v>558</v>
      </c>
      <c r="CJ7" s="9" t="s">
        <v>558</v>
      </c>
      <c r="CK7" s="9" t="s">
        <v>558</v>
      </c>
      <c r="CL7" s="9" t="s">
        <v>558</v>
      </c>
      <c r="CM7" s="9" t="s">
        <v>558</v>
      </c>
      <c r="CN7" s="9" t="s">
        <v>557</v>
      </c>
      <c r="CO7" s="9" t="s">
        <v>557</v>
      </c>
      <c r="CP7" s="9" t="s">
        <v>557</v>
      </c>
      <c r="CQ7" s="9" t="s">
        <v>557</v>
      </c>
      <c r="CR7" s="9" t="s">
        <v>558</v>
      </c>
      <c r="CS7" s="9" t="s">
        <v>558</v>
      </c>
      <c r="CT7" s="9" t="s">
        <v>558</v>
      </c>
      <c r="CU7" s="9" t="s">
        <v>558</v>
      </c>
      <c r="CV7" s="9" t="s">
        <v>559</v>
      </c>
      <c r="CW7" s="9" t="s">
        <v>558</v>
      </c>
      <c r="CX7" s="9" t="s">
        <v>558</v>
      </c>
      <c r="CY7" s="9" t="s">
        <v>557</v>
      </c>
      <c r="CZ7" s="9" t="s">
        <v>559</v>
      </c>
      <c r="DA7" s="9" t="s">
        <v>559</v>
      </c>
      <c r="DB7" s="9" t="s">
        <v>558</v>
      </c>
      <c r="DC7" s="9" t="s">
        <v>559</v>
      </c>
      <c r="DD7" s="9" t="s">
        <v>559</v>
      </c>
      <c r="DE7" s="9" t="s">
        <v>557</v>
      </c>
      <c r="DF7" s="9" t="s">
        <v>557</v>
      </c>
      <c r="DG7" s="9" t="s">
        <v>558</v>
      </c>
      <c r="DH7" s="9" t="s">
        <v>558</v>
      </c>
      <c r="DI7" s="9" t="s">
        <v>558</v>
      </c>
      <c r="DJ7" s="9" t="s">
        <v>559</v>
      </c>
      <c r="DK7" s="9" t="s">
        <v>559</v>
      </c>
      <c r="DL7" s="9" t="s">
        <v>558</v>
      </c>
      <c r="DM7" s="9" t="s">
        <v>558</v>
      </c>
      <c r="DN7" s="9" t="s">
        <v>557</v>
      </c>
      <c r="DO7" s="9" t="s">
        <v>557</v>
      </c>
      <c r="DP7" s="9" t="s">
        <v>558</v>
      </c>
      <c r="DQ7" s="9" t="s">
        <v>558</v>
      </c>
      <c r="DR7" s="9" t="s">
        <v>557</v>
      </c>
      <c r="DS7" s="9" t="s">
        <v>558</v>
      </c>
      <c r="DT7" s="9" t="s">
        <v>558</v>
      </c>
      <c r="DU7" s="9" t="s">
        <v>559</v>
      </c>
      <c r="DV7" s="9" t="s">
        <v>558</v>
      </c>
      <c r="DW7" s="9" t="s">
        <v>558</v>
      </c>
      <c r="DX7" s="9" t="s">
        <v>558</v>
      </c>
      <c r="DY7" s="9" t="s">
        <v>559</v>
      </c>
      <c r="DZ7" s="9" t="s">
        <v>558</v>
      </c>
      <c r="EA7" s="9" t="s">
        <v>558</v>
      </c>
      <c r="EB7" s="9" t="s">
        <v>558</v>
      </c>
      <c r="EC7" s="9" t="s">
        <v>559</v>
      </c>
      <c r="ED7" s="9" t="s">
        <v>559</v>
      </c>
      <c r="EE7" s="9" t="s">
        <v>557</v>
      </c>
      <c r="EF7" s="9" t="s">
        <v>558</v>
      </c>
      <c r="EG7" s="9" t="s">
        <v>558</v>
      </c>
      <c r="EH7" s="9" t="s">
        <v>558</v>
      </c>
      <c r="EI7" s="9" t="s">
        <v>558</v>
      </c>
      <c r="EJ7" s="9" t="s">
        <v>557</v>
      </c>
      <c r="EK7" s="9" t="s">
        <v>558</v>
      </c>
      <c r="EL7" s="9" t="s">
        <v>558</v>
      </c>
      <c r="EM7" s="9" t="s">
        <v>557</v>
      </c>
      <c r="EN7" s="9" t="s">
        <v>557</v>
      </c>
      <c r="EO7" s="9" t="s">
        <v>557</v>
      </c>
      <c r="EP7" s="9" t="s">
        <v>557</v>
      </c>
      <c r="EQ7" s="9" t="s">
        <v>559</v>
      </c>
      <c r="ER7" s="9" t="s">
        <v>557</v>
      </c>
      <c r="ES7" s="9" t="s">
        <v>557</v>
      </c>
      <c r="ET7" s="9" t="s">
        <v>557</v>
      </c>
      <c r="EU7" s="9" t="s">
        <v>558</v>
      </c>
      <c r="EV7" s="9" t="s">
        <v>558</v>
      </c>
      <c r="EW7" s="9" t="s">
        <v>558</v>
      </c>
      <c r="EX7" s="9" t="s">
        <v>557</v>
      </c>
      <c r="EY7" s="9" t="s">
        <v>558</v>
      </c>
      <c r="EZ7" s="9" t="s">
        <v>558</v>
      </c>
      <c r="FA7" s="9" t="s">
        <v>558</v>
      </c>
      <c r="FB7" s="9" t="s">
        <v>558</v>
      </c>
      <c r="FC7" s="9" t="s">
        <v>557</v>
      </c>
      <c r="FD7" s="9" t="s">
        <v>559</v>
      </c>
      <c r="FE7" s="9" t="s">
        <v>558</v>
      </c>
      <c r="FF7" s="9" t="s">
        <v>559</v>
      </c>
      <c r="FG7" s="9" t="s">
        <v>559</v>
      </c>
      <c r="FH7" s="9" t="s">
        <v>559</v>
      </c>
      <c r="FI7" s="9" t="s">
        <v>558</v>
      </c>
      <c r="FJ7" s="9" t="s">
        <v>559</v>
      </c>
      <c r="FK7" s="9" t="s">
        <v>559</v>
      </c>
      <c r="FL7" s="9" t="s">
        <v>559</v>
      </c>
      <c r="FM7" s="9" t="s">
        <v>559</v>
      </c>
      <c r="FN7" s="202"/>
      <c r="FO7" s="1"/>
      <c r="FP7" s="10" t="s">
        <v>559</v>
      </c>
      <c r="FQ7" s="10" t="s">
        <v>558</v>
      </c>
      <c r="FR7" s="10" t="s">
        <v>559</v>
      </c>
      <c r="FS7" s="10" t="s">
        <v>559</v>
      </c>
      <c r="FT7" s="10" t="s">
        <v>559</v>
      </c>
      <c r="FU7" s="10" t="s">
        <v>559</v>
      </c>
      <c r="FV7" s="10" t="s">
        <v>559</v>
      </c>
      <c r="FW7" s="10" t="s">
        <v>559</v>
      </c>
      <c r="FX7" s="198"/>
    </row>
    <row r="8" spans="1:180" ht="15" hidden="1" customHeight="1" x14ac:dyDescent="0.3">
      <c r="A8" s="202"/>
      <c r="B8" s="202"/>
      <c r="C8" s="9" t="s">
        <v>560</v>
      </c>
      <c r="D8" s="9" t="s">
        <v>560</v>
      </c>
      <c r="E8" s="9" t="s">
        <v>560</v>
      </c>
      <c r="F8" s="9" t="s">
        <v>561</v>
      </c>
      <c r="G8" s="9" t="s">
        <v>561</v>
      </c>
      <c r="H8" s="9" t="s">
        <v>560</v>
      </c>
      <c r="I8" s="9" t="s">
        <v>560</v>
      </c>
      <c r="J8" s="9" t="s">
        <v>561</v>
      </c>
      <c r="K8" s="9" t="s">
        <v>561</v>
      </c>
      <c r="L8" s="9" t="s">
        <v>561</v>
      </c>
      <c r="M8" s="9" t="s">
        <v>561</v>
      </c>
      <c r="N8" s="9" t="s">
        <v>561</v>
      </c>
      <c r="O8" s="9" t="s">
        <v>561</v>
      </c>
      <c r="P8" s="9" t="s">
        <v>561</v>
      </c>
      <c r="Q8" s="9" t="s">
        <v>561</v>
      </c>
      <c r="R8" s="9" t="s">
        <v>560</v>
      </c>
      <c r="S8" s="9" t="s">
        <v>560</v>
      </c>
      <c r="T8" s="9" t="s">
        <v>561</v>
      </c>
      <c r="U8" s="9" t="s">
        <v>561</v>
      </c>
      <c r="V8" s="9" t="s">
        <v>561</v>
      </c>
      <c r="W8" s="9" t="s">
        <v>561</v>
      </c>
      <c r="X8" s="9" t="s">
        <v>560</v>
      </c>
      <c r="Y8" s="9" t="s">
        <v>560</v>
      </c>
      <c r="Z8" s="9" t="s">
        <v>560</v>
      </c>
      <c r="AA8" s="9" t="s">
        <v>561</v>
      </c>
      <c r="AB8" s="9" t="s">
        <v>560</v>
      </c>
      <c r="AC8" s="9" t="s">
        <v>560</v>
      </c>
      <c r="AD8" s="9" t="s">
        <v>560</v>
      </c>
      <c r="AE8" s="9" t="s">
        <v>560</v>
      </c>
      <c r="AF8" s="9" t="s">
        <v>561</v>
      </c>
      <c r="AG8" s="9" t="s">
        <v>561</v>
      </c>
      <c r="AH8" s="9" t="s">
        <v>561</v>
      </c>
      <c r="AI8" s="9" t="s">
        <v>560</v>
      </c>
      <c r="AJ8" s="9" t="s">
        <v>560</v>
      </c>
      <c r="AK8" s="9" t="s">
        <v>561</v>
      </c>
      <c r="AL8" s="9" t="s">
        <v>561</v>
      </c>
      <c r="AM8" s="9" t="s">
        <v>561</v>
      </c>
      <c r="AN8" s="9" t="s">
        <v>560</v>
      </c>
      <c r="AO8" s="9" t="s">
        <v>560</v>
      </c>
      <c r="AP8" s="9" t="s">
        <v>560</v>
      </c>
      <c r="AQ8" s="9" t="s">
        <v>560</v>
      </c>
      <c r="AR8" s="9" t="s">
        <v>560</v>
      </c>
      <c r="AS8" s="9" t="s">
        <v>560</v>
      </c>
      <c r="AT8" s="9" t="s">
        <v>560</v>
      </c>
      <c r="AU8" s="9" t="s">
        <v>560</v>
      </c>
      <c r="AV8" s="9" t="s">
        <v>561</v>
      </c>
      <c r="AW8" s="9" t="s">
        <v>561</v>
      </c>
      <c r="AX8" s="9" t="s">
        <v>561</v>
      </c>
      <c r="AY8" s="9" t="s">
        <v>560</v>
      </c>
      <c r="AZ8" s="9" t="s">
        <v>560</v>
      </c>
      <c r="BA8" s="9" t="s">
        <v>560</v>
      </c>
      <c r="BB8" s="9" t="s">
        <v>560</v>
      </c>
      <c r="BC8" s="9" t="s">
        <v>560</v>
      </c>
      <c r="BD8" s="9" t="s">
        <v>560</v>
      </c>
      <c r="BE8" s="9" t="s">
        <v>560</v>
      </c>
      <c r="BF8" s="9" t="s">
        <v>560</v>
      </c>
      <c r="BG8" s="9" t="s">
        <v>560</v>
      </c>
      <c r="BH8" s="9" t="s">
        <v>561</v>
      </c>
      <c r="BI8" s="9" t="s">
        <v>561</v>
      </c>
      <c r="BJ8" s="9" t="s">
        <v>561</v>
      </c>
      <c r="BK8" s="9" t="s">
        <v>561</v>
      </c>
      <c r="BL8" s="9" t="s">
        <v>561</v>
      </c>
      <c r="BM8" s="9" t="s">
        <v>561</v>
      </c>
      <c r="BN8" s="9" t="s">
        <v>560</v>
      </c>
      <c r="BO8" s="9" t="s">
        <v>561</v>
      </c>
      <c r="BP8" s="9" t="s">
        <v>561</v>
      </c>
      <c r="BQ8" s="9" t="s">
        <v>561</v>
      </c>
      <c r="BR8" s="9" t="s">
        <v>561</v>
      </c>
      <c r="BS8" s="9" t="s">
        <v>561</v>
      </c>
      <c r="BT8" s="9" t="s">
        <v>561</v>
      </c>
      <c r="BU8" s="9" t="s">
        <v>561</v>
      </c>
      <c r="BV8" s="9" t="s">
        <v>561</v>
      </c>
      <c r="BW8" s="9" t="s">
        <v>561</v>
      </c>
      <c r="BX8" s="9" t="s">
        <v>560</v>
      </c>
      <c r="BY8" s="9" t="s">
        <v>561</v>
      </c>
      <c r="BZ8" s="9" t="s">
        <v>561</v>
      </c>
      <c r="CA8" s="9" t="s">
        <v>560</v>
      </c>
      <c r="CB8" s="9" t="s">
        <v>560</v>
      </c>
      <c r="CC8" s="9" t="s">
        <v>560</v>
      </c>
      <c r="CD8" s="9" t="s">
        <v>560</v>
      </c>
      <c r="CE8" s="9" t="s">
        <v>560</v>
      </c>
      <c r="CF8" s="9" t="s">
        <v>560</v>
      </c>
      <c r="CG8" s="9" t="s">
        <v>561</v>
      </c>
      <c r="CH8" s="9" t="s">
        <v>561</v>
      </c>
      <c r="CI8" s="9" t="s">
        <v>561</v>
      </c>
      <c r="CJ8" s="9" t="s">
        <v>561</v>
      </c>
      <c r="CK8" s="9" t="s">
        <v>561</v>
      </c>
      <c r="CL8" s="9" t="s">
        <v>561</v>
      </c>
      <c r="CM8" s="9" t="s">
        <v>561</v>
      </c>
      <c r="CN8" s="9" t="s">
        <v>561</v>
      </c>
      <c r="CO8" s="9" t="s">
        <v>561</v>
      </c>
      <c r="CP8" s="9" t="s">
        <v>561</v>
      </c>
      <c r="CQ8" s="9" t="s">
        <v>561</v>
      </c>
      <c r="CR8" s="9" t="s">
        <v>561</v>
      </c>
      <c r="CS8" s="9" t="s">
        <v>561</v>
      </c>
      <c r="CT8" s="9" t="s">
        <v>560</v>
      </c>
      <c r="CU8" s="9" t="s">
        <v>560</v>
      </c>
      <c r="CV8" s="9" t="s">
        <v>560</v>
      </c>
      <c r="CW8" s="9" t="s">
        <v>562</v>
      </c>
      <c r="CX8" s="9" t="s">
        <v>563</v>
      </c>
      <c r="CY8" s="9" t="s">
        <v>562</v>
      </c>
      <c r="CZ8" s="9" t="s">
        <v>563</v>
      </c>
      <c r="DA8" s="9" t="s">
        <v>562</v>
      </c>
      <c r="DB8" s="9" t="s">
        <v>560</v>
      </c>
      <c r="DC8" s="9" t="s">
        <v>560</v>
      </c>
      <c r="DD8" s="9" t="s">
        <v>560</v>
      </c>
      <c r="DE8" s="9" t="s">
        <v>562</v>
      </c>
      <c r="DF8" s="9" t="s">
        <v>560</v>
      </c>
      <c r="DG8" s="9" t="s">
        <v>560</v>
      </c>
      <c r="DH8" s="9" t="s">
        <v>560</v>
      </c>
      <c r="DI8" s="9" t="s">
        <v>560</v>
      </c>
      <c r="DJ8" s="9" t="s">
        <v>560</v>
      </c>
      <c r="DK8" s="9" t="s">
        <v>560</v>
      </c>
      <c r="DL8" s="9" t="s">
        <v>560</v>
      </c>
      <c r="DM8" s="9" t="s">
        <v>560</v>
      </c>
      <c r="DN8" s="9" t="s">
        <v>562</v>
      </c>
      <c r="DO8" s="9" t="s">
        <v>562</v>
      </c>
      <c r="DP8" s="9" t="s">
        <v>563</v>
      </c>
      <c r="DQ8" s="9" t="s">
        <v>563</v>
      </c>
      <c r="DR8" s="9" t="s">
        <v>562</v>
      </c>
      <c r="DS8" s="9" t="s">
        <v>560</v>
      </c>
      <c r="DT8" s="9" t="s">
        <v>560</v>
      </c>
      <c r="DU8" s="9" t="s">
        <v>560</v>
      </c>
      <c r="DV8" s="9" t="s">
        <v>560</v>
      </c>
      <c r="DW8" s="9" t="s">
        <v>562</v>
      </c>
      <c r="DX8" s="9" t="s">
        <v>560</v>
      </c>
      <c r="DY8" s="9" t="s">
        <v>560</v>
      </c>
      <c r="DZ8" s="9" t="s">
        <v>560</v>
      </c>
      <c r="EA8" s="9" t="s">
        <v>560</v>
      </c>
      <c r="EB8" s="9" t="s">
        <v>560</v>
      </c>
      <c r="EC8" s="9" t="s">
        <v>563</v>
      </c>
      <c r="ED8" s="9" t="s">
        <v>563</v>
      </c>
      <c r="EE8" s="9" t="s">
        <v>562</v>
      </c>
      <c r="EF8" s="9" t="s">
        <v>563</v>
      </c>
      <c r="EG8" s="9" t="s">
        <v>563</v>
      </c>
      <c r="EH8" s="9" t="s">
        <v>563</v>
      </c>
      <c r="EI8" s="9" t="s">
        <v>563</v>
      </c>
      <c r="EJ8" s="9" t="s">
        <v>562</v>
      </c>
      <c r="EK8" s="9" t="s">
        <v>560</v>
      </c>
      <c r="EL8" s="9" t="s">
        <v>560</v>
      </c>
      <c r="EM8" s="9" t="s">
        <v>560</v>
      </c>
      <c r="EN8" s="9" t="s">
        <v>560</v>
      </c>
      <c r="EO8" s="9" t="s">
        <v>560</v>
      </c>
      <c r="EP8" s="9" t="s">
        <v>560</v>
      </c>
      <c r="EQ8" s="9" t="s">
        <v>563</v>
      </c>
      <c r="ER8" s="9" t="s">
        <v>562</v>
      </c>
      <c r="ES8" s="9" t="s">
        <v>562</v>
      </c>
      <c r="ET8" s="9" t="s">
        <v>562</v>
      </c>
      <c r="EU8" s="9" t="s">
        <v>560</v>
      </c>
      <c r="EV8" s="9" t="s">
        <v>563</v>
      </c>
      <c r="EW8" s="9" t="s">
        <v>563</v>
      </c>
      <c r="EX8" s="9" t="s">
        <v>562</v>
      </c>
      <c r="EY8" s="9" t="s">
        <v>561</v>
      </c>
      <c r="EZ8" s="9" t="s">
        <v>561</v>
      </c>
      <c r="FA8" s="9" t="s">
        <v>561</v>
      </c>
      <c r="FB8" s="9" t="s">
        <v>561</v>
      </c>
      <c r="FC8" s="9" t="s">
        <v>562</v>
      </c>
      <c r="FD8" s="9" t="s">
        <v>560</v>
      </c>
      <c r="FE8" s="9" t="s">
        <v>560</v>
      </c>
      <c r="FF8" s="9" t="s">
        <v>561</v>
      </c>
      <c r="FG8" s="9" t="s">
        <v>561</v>
      </c>
      <c r="FH8" s="9" t="s">
        <v>561</v>
      </c>
      <c r="FI8" s="9" t="s">
        <v>561</v>
      </c>
      <c r="FJ8" s="9" t="s">
        <v>561</v>
      </c>
      <c r="FK8" s="9" t="s">
        <v>561</v>
      </c>
      <c r="FL8" s="9" t="s">
        <v>561</v>
      </c>
      <c r="FM8" s="9" t="s">
        <v>561</v>
      </c>
      <c r="FN8" s="202"/>
      <c r="FO8" s="1"/>
      <c r="FP8" s="10" t="s">
        <v>560</v>
      </c>
      <c r="FQ8" s="10" t="s">
        <v>560</v>
      </c>
      <c r="FR8" s="10" t="s">
        <v>560</v>
      </c>
      <c r="FS8" s="10" t="s">
        <v>560</v>
      </c>
      <c r="FT8" s="10" t="s">
        <v>561</v>
      </c>
      <c r="FU8" s="10" t="s">
        <v>561</v>
      </c>
      <c r="FV8" s="10" t="s">
        <v>560</v>
      </c>
      <c r="FW8" s="10" t="s">
        <v>560</v>
      </c>
      <c r="FX8" s="198"/>
    </row>
    <row r="9" spans="1:180" ht="40.049999999999997" customHeight="1" x14ac:dyDescent="0.3">
      <c r="A9" s="202"/>
      <c r="B9" s="202"/>
      <c r="C9" s="11" t="s">
        <v>564</v>
      </c>
      <c r="D9" s="11" t="s">
        <v>103</v>
      </c>
      <c r="E9" s="11" t="s">
        <v>103</v>
      </c>
      <c r="F9" s="11" t="s">
        <v>103</v>
      </c>
      <c r="G9" s="11" t="s">
        <v>103</v>
      </c>
      <c r="H9" s="11" t="s">
        <v>143</v>
      </c>
      <c r="I9" s="11" t="s">
        <v>143</v>
      </c>
      <c r="J9" s="11" t="s">
        <v>193</v>
      </c>
      <c r="K9" s="11" t="s">
        <v>193</v>
      </c>
      <c r="L9" s="11" t="s">
        <v>127</v>
      </c>
      <c r="M9" s="11" t="s">
        <v>127</v>
      </c>
      <c r="N9" s="11" t="s">
        <v>127</v>
      </c>
      <c r="O9" s="11" t="s">
        <v>127</v>
      </c>
      <c r="P9" s="11" t="s">
        <v>127</v>
      </c>
      <c r="Q9" s="11" t="s">
        <v>127</v>
      </c>
      <c r="R9" s="11" t="s">
        <v>127</v>
      </c>
      <c r="S9" s="11" t="s">
        <v>127</v>
      </c>
      <c r="T9" s="11" t="s">
        <v>475</v>
      </c>
      <c r="U9" s="11" t="s">
        <v>475</v>
      </c>
      <c r="V9" s="11" t="s">
        <v>475</v>
      </c>
      <c r="W9" s="11" t="s">
        <v>475</v>
      </c>
      <c r="X9" s="11" t="s">
        <v>565</v>
      </c>
      <c r="Y9" s="11" t="s">
        <v>37</v>
      </c>
      <c r="Z9" s="11" t="s">
        <v>37</v>
      </c>
      <c r="AA9" s="11" t="s">
        <v>37</v>
      </c>
      <c r="AB9" s="11" t="s">
        <v>98</v>
      </c>
      <c r="AC9" s="11" t="s">
        <v>98</v>
      </c>
      <c r="AD9" s="11" t="s">
        <v>98</v>
      </c>
      <c r="AE9" s="11" t="s">
        <v>98</v>
      </c>
      <c r="AF9" s="11" t="s">
        <v>98</v>
      </c>
      <c r="AG9" s="11" t="s">
        <v>98</v>
      </c>
      <c r="AH9" s="11" t="s">
        <v>98</v>
      </c>
      <c r="AI9" s="11" t="s">
        <v>471</v>
      </c>
      <c r="AJ9" s="11" t="s">
        <v>232</v>
      </c>
      <c r="AK9" s="11" t="s">
        <v>352</v>
      </c>
      <c r="AL9" s="11" t="s">
        <v>376</v>
      </c>
      <c r="AM9" s="11" t="s">
        <v>376</v>
      </c>
      <c r="AN9" s="11" t="s">
        <v>566</v>
      </c>
      <c r="AO9" s="11" t="s">
        <v>566</v>
      </c>
      <c r="AP9" s="11" t="s">
        <v>567</v>
      </c>
      <c r="AQ9" s="11" t="s">
        <v>568</v>
      </c>
      <c r="AR9" s="11" t="s">
        <v>568</v>
      </c>
      <c r="AS9" s="11" t="s">
        <v>569</v>
      </c>
      <c r="AT9" s="11" t="s">
        <v>570</v>
      </c>
      <c r="AU9" s="11" t="s">
        <v>571</v>
      </c>
      <c r="AV9" s="11" t="s">
        <v>124</v>
      </c>
      <c r="AW9" s="11" t="s">
        <v>124</v>
      </c>
      <c r="AX9" s="11" t="s">
        <v>124</v>
      </c>
      <c r="AY9" s="11" t="s">
        <v>187</v>
      </c>
      <c r="AZ9" s="11" t="s">
        <v>187</v>
      </c>
      <c r="BA9" s="11" t="s">
        <v>187</v>
      </c>
      <c r="BB9" s="11" t="s">
        <v>187</v>
      </c>
      <c r="BC9" s="11" t="s">
        <v>187</v>
      </c>
      <c r="BD9" s="11" t="s">
        <v>187</v>
      </c>
      <c r="BE9" s="11" t="s">
        <v>572</v>
      </c>
      <c r="BF9" s="11" t="s">
        <v>572</v>
      </c>
      <c r="BG9" s="11" t="s">
        <v>573</v>
      </c>
      <c r="BH9" s="11" t="s">
        <v>108</v>
      </c>
      <c r="BI9" s="11" t="s">
        <v>108</v>
      </c>
      <c r="BJ9" s="11" t="s">
        <v>108</v>
      </c>
      <c r="BK9" s="11" t="s">
        <v>115</v>
      </c>
      <c r="BL9" s="11" t="s">
        <v>115</v>
      </c>
      <c r="BM9" s="11" t="s">
        <v>115</v>
      </c>
      <c r="BN9" s="11" t="s">
        <v>115</v>
      </c>
      <c r="BO9" s="11" t="s">
        <v>115</v>
      </c>
      <c r="BP9" s="11" t="s">
        <v>115</v>
      </c>
      <c r="BQ9" s="11" t="s">
        <v>115</v>
      </c>
      <c r="BR9" s="11" t="s">
        <v>115</v>
      </c>
      <c r="BS9" s="11" t="s">
        <v>115</v>
      </c>
      <c r="BT9" s="11" t="s">
        <v>115</v>
      </c>
      <c r="BU9" s="11" t="s">
        <v>115</v>
      </c>
      <c r="BV9" s="11" t="s">
        <v>115</v>
      </c>
      <c r="BW9" s="11" t="s">
        <v>115</v>
      </c>
      <c r="BX9" s="11" t="s">
        <v>115</v>
      </c>
      <c r="BY9" s="11" t="s">
        <v>574</v>
      </c>
      <c r="BZ9" s="11" t="s">
        <v>574</v>
      </c>
      <c r="CA9" s="11" t="s">
        <v>575</v>
      </c>
      <c r="CB9" s="11" t="s">
        <v>167</v>
      </c>
      <c r="CC9" s="11" t="s">
        <v>167</v>
      </c>
      <c r="CD9" s="11" t="s">
        <v>167</v>
      </c>
      <c r="CE9" s="11" t="s">
        <v>167</v>
      </c>
      <c r="CF9" s="11" t="s">
        <v>167</v>
      </c>
      <c r="CG9" s="11" t="s">
        <v>167</v>
      </c>
      <c r="CH9" s="11" t="s">
        <v>167</v>
      </c>
      <c r="CI9" s="11" t="s">
        <v>167</v>
      </c>
      <c r="CJ9" s="11" t="s">
        <v>167</v>
      </c>
      <c r="CK9" s="11" t="s">
        <v>167</v>
      </c>
      <c r="CL9" s="11" t="s">
        <v>167</v>
      </c>
      <c r="CM9" s="11" t="s">
        <v>167</v>
      </c>
      <c r="CN9" s="11" t="s">
        <v>184</v>
      </c>
      <c r="CO9" s="11" t="s">
        <v>184</v>
      </c>
      <c r="CP9" s="11" t="s">
        <v>184</v>
      </c>
      <c r="CQ9" s="11" t="s">
        <v>184</v>
      </c>
      <c r="CR9" s="11" t="s">
        <v>190</v>
      </c>
      <c r="CS9" s="11" t="s">
        <v>190</v>
      </c>
      <c r="CT9" s="11" t="s">
        <v>576</v>
      </c>
      <c r="CU9" s="11" t="s">
        <v>576</v>
      </c>
      <c r="CV9" s="11" t="s">
        <v>577</v>
      </c>
      <c r="CW9" s="11" t="s">
        <v>578</v>
      </c>
      <c r="CX9" s="11" t="s">
        <v>579</v>
      </c>
      <c r="CY9" s="11" t="s">
        <v>580</v>
      </c>
      <c r="CZ9" s="11" t="s">
        <v>581</v>
      </c>
      <c r="DA9" s="11" t="s">
        <v>582</v>
      </c>
      <c r="DB9" s="11" t="s">
        <v>583</v>
      </c>
      <c r="DC9" s="11" t="s">
        <v>143</v>
      </c>
      <c r="DD9" s="11" t="s">
        <v>143</v>
      </c>
      <c r="DE9" s="11" t="s">
        <v>127</v>
      </c>
      <c r="DF9" s="11" t="s">
        <v>471</v>
      </c>
      <c r="DG9" s="11" t="s">
        <v>584</v>
      </c>
      <c r="DH9" s="11" t="s">
        <v>585</v>
      </c>
      <c r="DI9" s="11" t="s">
        <v>586</v>
      </c>
      <c r="DJ9" s="11" t="s">
        <v>587</v>
      </c>
      <c r="DK9" s="11" t="s">
        <v>588</v>
      </c>
      <c r="DL9" s="11" t="s">
        <v>589</v>
      </c>
      <c r="DM9" s="11" t="s">
        <v>590</v>
      </c>
      <c r="DN9" s="11" t="s">
        <v>591</v>
      </c>
      <c r="DO9" s="11" t="s">
        <v>592</v>
      </c>
      <c r="DP9" s="11" t="s">
        <v>593</v>
      </c>
      <c r="DQ9" s="11" t="s">
        <v>594</v>
      </c>
      <c r="DR9" s="11" t="s">
        <v>595</v>
      </c>
      <c r="DS9" s="11" t="s">
        <v>596</v>
      </c>
      <c r="DT9" s="11" t="s">
        <v>597</v>
      </c>
      <c r="DU9" s="11" t="s">
        <v>598</v>
      </c>
      <c r="DV9" s="11" t="s">
        <v>599</v>
      </c>
      <c r="DW9" s="11" t="s">
        <v>600</v>
      </c>
      <c r="DX9" s="11" t="s">
        <v>601</v>
      </c>
      <c r="DY9" s="11" t="s">
        <v>601</v>
      </c>
      <c r="DZ9" s="11" t="s">
        <v>601</v>
      </c>
      <c r="EA9" s="11" t="s">
        <v>601</v>
      </c>
      <c r="EB9" s="11" t="s">
        <v>602</v>
      </c>
      <c r="EC9" s="11" t="s">
        <v>603</v>
      </c>
      <c r="ED9" s="11" t="s">
        <v>603</v>
      </c>
      <c r="EE9" s="11" t="s">
        <v>115</v>
      </c>
      <c r="EF9" s="11" t="s">
        <v>115</v>
      </c>
      <c r="EG9" s="11" t="s">
        <v>115</v>
      </c>
      <c r="EH9" s="11" t="s">
        <v>115</v>
      </c>
      <c r="EI9" s="11" t="s">
        <v>115</v>
      </c>
      <c r="EJ9" s="11" t="s">
        <v>115</v>
      </c>
      <c r="EK9" s="11" t="s">
        <v>604</v>
      </c>
      <c r="EL9" s="11" t="s">
        <v>604</v>
      </c>
      <c r="EM9" s="11" t="s">
        <v>58</v>
      </c>
      <c r="EN9" s="11" t="s">
        <v>58</v>
      </c>
      <c r="EO9" s="11" t="s">
        <v>58</v>
      </c>
      <c r="EP9" s="11" t="s">
        <v>58</v>
      </c>
      <c r="EQ9" s="11" t="s">
        <v>303</v>
      </c>
      <c r="ER9" s="11" t="s">
        <v>605</v>
      </c>
      <c r="ES9" s="11" t="s">
        <v>606</v>
      </c>
      <c r="ET9" s="11" t="s">
        <v>167</v>
      </c>
      <c r="EU9" s="11" t="s">
        <v>167</v>
      </c>
      <c r="EV9" s="11" t="s">
        <v>167</v>
      </c>
      <c r="EW9" s="11" t="s">
        <v>167</v>
      </c>
      <c r="EX9" s="11" t="s">
        <v>167</v>
      </c>
      <c r="EY9" s="11" t="s">
        <v>369</v>
      </c>
      <c r="EZ9" s="11" t="s">
        <v>369</v>
      </c>
      <c r="FA9" s="11" t="s">
        <v>369</v>
      </c>
      <c r="FB9" s="11" t="s">
        <v>369</v>
      </c>
      <c r="FC9" s="11" t="s">
        <v>607</v>
      </c>
      <c r="FD9" s="11" t="s">
        <v>608</v>
      </c>
      <c r="FE9" s="11" t="s">
        <v>608</v>
      </c>
      <c r="FF9" s="11" t="s">
        <v>609</v>
      </c>
      <c r="FG9" s="11" t="s">
        <v>299</v>
      </c>
      <c r="FH9" s="11" t="s">
        <v>299</v>
      </c>
      <c r="FI9" s="11" t="s">
        <v>610</v>
      </c>
      <c r="FJ9" s="11" t="s">
        <v>611</v>
      </c>
      <c r="FK9" s="11" t="s">
        <v>612</v>
      </c>
      <c r="FL9" s="11" t="s">
        <v>14</v>
      </c>
      <c r="FM9" s="11" t="s">
        <v>613</v>
      </c>
      <c r="FN9" s="202"/>
      <c r="FO9" s="1"/>
      <c r="FP9" s="12" t="s">
        <v>614</v>
      </c>
      <c r="FQ9" s="12" t="s">
        <v>43</v>
      </c>
      <c r="FR9" s="12" t="s">
        <v>615</v>
      </c>
      <c r="FS9" s="12" t="s">
        <v>616</v>
      </c>
      <c r="FT9" s="12" t="s">
        <v>617</v>
      </c>
      <c r="FU9" s="12" t="s">
        <v>618</v>
      </c>
      <c r="FV9" s="12" t="s">
        <v>608</v>
      </c>
      <c r="FW9" s="12" t="s">
        <v>608</v>
      </c>
      <c r="FX9" s="198"/>
    </row>
    <row r="10" spans="1:180" ht="40.049999999999997" customHeight="1" x14ac:dyDescent="0.3">
      <c r="A10" s="202"/>
      <c r="B10" s="202"/>
      <c r="C10" s="9" t="s">
        <v>619</v>
      </c>
      <c r="D10" s="9" t="s">
        <v>620</v>
      </c>
      <c r="E10" s="9" t="s">
        <v>621</v>
      </c>
      <c r="F10" s="9" t="s">
        <v>622</v>
      </c>
      <c r="G10" s="9" t="s">
        <v>623</v>
      </c>
      <c r="H10" s="9" t="s">
        <v>624</v>
      </c>
      <c r="I10" s="9" t="s">
        <v>625</v>
      </c>
      <c r="J10" s="9" t="s">
        <v>626</v>
      </c>
      <c r="K10" s="9" t="s">
        <v>627</v>
      </c>
      <c r="L10" s="9" t="s">
        <v>628</v>
      </c>
      <c r="M10" s="9" t="s">
        <v>629</v>
      </c>
      <c r="N10" s="9" t="s">
        <v>630</v>
      </c>
      <c r="O10" s="9" t="s">
        <v>631</v>
      </c>
      <c r="P10" s="9" t="s">
        <v>632</v>
      </c>
      <c r="Q10" s="9" t="s">
        <v>633</v>
      </c>
      <c r="R10" s="9" t="s">
        <v>634</v>
      </c>
      <c r="S10" s="9" t="s">
        <v>635</v>
      </c>
      <c r="T10" s="9" t="s">
        <v>636</v>
      </c>
      <c r="U10" s="9" t="s">
        <v>637</v>
      </c>
      <c r="V10" s="9" t="s">
        <v>638</v>
      </c>
      <c r="W10" s="9" t="s">
        <v>639</v>
      </c>
      <c r="X10" s="9" t="s">
        <v>640</v>
      </c>
      <c r="Y10" s="9" t="s">
        <v>641</v>
      </c>
      <c r="Z10" s="9" t="s">
        <v>642</v>
      </c>
      <c r="AA10" s="9" t="s">
        <v>38</v>
      </c>
      <c r="AB10" s="9" t="s">
        <v>643</v>
      </c>
      <c r="AC10" s="9" t="s">
        <v>644</v>
      </c>
      <c r="AD10" s="9" t="s">
        <v>645</v>
      </c>
      <c r="AE10" s="9" t="s">
        <v>646</v>
      </c>
      <c r="AF10" s="9" t="s">
        <v>647</v>
      </c>
      <c r="AG10" s="9" t="s">
        <v>648</v>
      </c>
      <c r="AH10" s="9" t="s">
        <v>649</v>
      </c>
      <c r="AI10" s="9" t="s">
        <v>650</v>
      </c>
      <c r="AJ10" s="9" t="s">
        <v>651</v>
      </c>
      <c r="AK10" s="9" t="s">
        <v>353</v>
      </c>
      <c r="AL10" s="9" t="s">
        <v>652</v>
      </c>
      <c r="AM10" s="9" t="s">
        <v>653</v>
      </c>
      <c r="AN10" s="9" t="s">
        <v>654</v>
      </c>
      <c r="AO10" s="9" t="s">
        <v>655</v>
      </c>
      <c r="AP10" s="9" t="s">
        <v>567</v>
      </c>
      <c r="AQ10" s="9" t="s">
        <v>656</v>
      </c>
      <c r="AR10" s="9" t="s">
        <v>657</v>
      </c>
      <c r="AS10" s="9" t="s">
        <v>658</v>
      </c>
      <c r="AT10" s="9" t="s">
        <v>659</v>
      </c>
      <c r="AU10" s="9" t="s">
        <v>660</v>
      </c>
      <c r="AV10" s="9" t="s">
        <v>661</v>
      </c>
      <c r="AW10" s="9" t="s">
        <v>662</v>
      </c>
      <c r="AX10" s="9" t="s">
        <v>663</v>
      </c>
      <c r="AY10" s="9" t="s">
        <v>664</v>
      </c>
      <c r="AZ10" s="9" t="s">
        <v>665</v>
      </c>
      <c r="BA10" s="9" t="s">
        <v>666</v>
      </c>
      <c r="BB10" s="9" t="s">
        <v>667</v>
      </c>
      <c r="BC10" s="9" t="s">
        <v>668</v>
      </c>
      <c r="BD10" s="9" t="s">
        <v>669</v>
      </c>
      <c r="BE10" s="9" t="s">
        <v>670</v>
      </c>
      <c r="BF10" s="9" t="s">
        <v>671</v>
      </c>
      <c r="BG10" s="9" t="s">
        <v>672</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297</v>
      </c>
      <c r="BY10" s="9" t="s">
        <v>689</v>
      </c>
      <c r="BZ10" s="9" t="s">
        <v>690</v>
      </c>
      <c r="CA10" s="9" t="s">
        <v>691</v>
      </c>
      <c r="CB10" s="9" t="s">
        <v>692</v>
      </c>
      <c r="CC10" s="9" t="s">
        <v>693</v>
      </c>
      <c r="CD10" s="9" t="s">
        <v>694</v>
      </c>
      <c r="CE10" s="9" t="s">
        <v>695</v>
      </c>
      <c r="CF10" s="9" t="s">
        <v>696</v>
      </c>
      <c r="CG10" s="9" t="s">
        <v>697</v>
      </c>
      <c r="CH10" s="9" t="s">
        <v>698</v>
      </c>
      <c r="CI10" s="9" t="s">
        <v>699</v>
      </c>
      <c r="CJ10" s="9" t="s">
        <v>700</v>
      </c>
      <c r="CK10" s="9" t="s">
        <v>701</v>
      </c>
      <c r="CL10" s="9" t="s">
        <v>702</v>
      </c>
      <c r="CM10" s="9" t="s">
        <v>703</v>
      </c>
      <c r="CN10" s="9" t="s">
        <v>704</v>
      </c>
      <c r="CO10" s="9" t="s">
        <v>705</v>
      </c>
      <c r="CP10" s="9" t="s">
        <v>706</v>
      </c>
      <c r="CQ10" s="9" t="s">
        <v>707</v>
      </c>
      <c r="CR10" s="9" t="s">
        <v>708</v>
      </c>
      <c r="CS10" s="9" t="s">
        <v>709</v>
      </c>
      <c r="CT10" s="9" t="s">
        <v>710</v>
      </c>
      <c r="CU10" s="9" t="s">
        <v>711</v>
      </c>
      <c r="CV10" s="9" t="s">
        <v>712</v>
      </c>
      <c r="CW10" s="9" t="s">
        <v>713</v>
      </c>
      <c r="CX10" s="9" t="s">
        <v>714</v>
      </c>
      <c r="CY10" s="9" t="s">
        <v>715</v>
      </c>
      <c r="CZ10" s="9" t="s">
        <v>716</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738</v>
      </c>
      <c r="DW10" s="9" t="s">
        <v>739</v>
      </c>
      <c r="DX10" s="9" t="s">
        <v>740</v>
      </c>
      <c r="DY10" s="9" t="s">
        <v>741</v>
      </c>
      <c r="DZ10" s="9" t="s">
        <v>742</v>
      </c>
      <c r="EA10" s="9" t="s">
        <v>743</v>
      </c>
      <c r="EB10" s="9" t="s">
        <v>744</v>
      </c>
      <c r="EC10" s="9" t="s">
        <v>745</v>
      </c>
      <c r="ED10" s="9" t="s">
        <v>746</v>
      </c>
      <c r="EE10" s="9" t="s">
        <v>285</v>
      </c>
      <c r="EF10" s="9" t="s">
        <v>747</v>
      </c>
      <c r="EG10" s="9" t="s">
        <v>748</v>
      </c>
      <c r="EH10" s="9" t="s">
        <v>749</v>
      </c>
      <c r="EI10" s="9" t="s">
        <v>750</v>
      </c>
      <c r="EJ10" s="9" t="s">
        <v>751</v>
      </c>
      <c r="EK10" s="9" t="s">
        <v>752</v>
      </c>
      <c r="EL10" s="9" t="s">
        <v>753</v>
      </c>
      <c r="EM10" s="9" t="s">
        <v>754</v>
      </c>
      <c r="EN10" s="9" t="s">
        <v>755</v>
      </c>
      <c r="EO10" s="9" t="s">
        <v>756</v>
      </c>
      <c r="EP10" s="9" t="s">
        <v>757</v>
      </c>
      <c r="EQ10" s="9" t="s">
        <v>758</v>
      </c>
      <c r="ER10" s="9" t="s">
        <v>759</v>
      </c>
      <c r="ES10" s="9" t="s">
        <v>760</v>
      </c>
      <c r="ET10" s="9" t="s">
        <v>365</v>
      </c>
      <c r="EU10" s="9" t="s">
        <v>761</v>
      </c>
      <c r="EV10" s="9" t="s">
        <v>762</v>
      </c>
      <c r="EW10" s="9" t="s">
        <v>763</v>
      </c>
      <c r="EX10" s="9" t="s">
        <v>764</v>
      </c>
      <c r="EY10" s="9" t="s">
        <v>765</v>
      </c>
      <c r="EZ10" s="9" t="s">
        <v>766</v>
      </c>
      <c r="FA10" s="9" t="s">
        <v>767</v>
      </c>
      <c r="FB10" s="9" t="s">
        <v>768</v>
      </c>
      <c r="FC10" s="9" t="s">
        <v>769</v>
      </c>
      <c r="FD10" s="9" t="s">
        <v>770</v>
      </c>
      <c r="FE10" s="9" t="s">
        <v>771</v>
      </c>
      <c r="FF10" s="9" t="s">
        <v>772</v>
      </c>
      <c r="FG10" s="9" t="s">
        <v>773</v>
      </c>
      <c r="FH10" s="9" t="s">
        <v>774</v>
      </c>
      <c r="FI10" s="9" t="s">
        <v>775</v>
      </c>
      <c r="FJ10" s="9" t="s">
        <v>776</v>
      </c>
      <c r="FK10" s="9" t="s">
        <v>777</v>
      </c>
      <c r="FL10" s="9" t="s">
        <v>15</v>
      </c>
      <c r="FM10" s="9" t="s">
        <v>778</v>
      </c>
      <c r="FN10" s="202" t="s">
        <v>838</v>
      </c>
      <c r="FO10" s="1"/>
      <c r="FP10" s="10" t="s">
        <v>780</v>
      </c>
      <c r="FQ10" s="10" t="s">
        <v>781</v>
      </c>
      <c r="FR10" s="10" t="s">
        <v>782</v>
      </c>
      <c r="FS10" s="10" t="s">
        <v>783</v>
      </c>
      <c r="FT10" s="10" t="s">
        <v>784</v>
      </c>
      <c r="FU10" s="10" t="s">
        <v>785</v>
      </c>
      <c r="FV10" s="10" t="s">
        <v>786</v>
      </c>
      <c r="FW10" s="10" t="s">
        <v>787</v>
      </c>
      <c r="FX10" s="198" t="s">
        <v>838</v>
      </c>
    </row>
    <row r="11" spans="1:180" ht="24" customHeight="1" x14ac:dyDescent="0.3">
      <c r="A11" s="13" t="s">
        <v>90</v>
      </c>
      <c r="B11" s="13" t="s">
        <v>788</v>
      </c>
      <c r="C11" s="14">
        <v>47.8</v>
      </c>
      <c r="D11" s="14">
        <v>-1.5</v>
      </c>
      <c r="E11" s="14">
        <v>11.7</v>
      </c>
      <c r="F11" s="14"/>
      <c r="G11" s="14"/>
      <c r="H11" s="14">
        <v>-14.5</v>
      </c>
      <c r="I11" s="14">
        <v>0.7</v>
      </c>
      <c r="J11" s="14"/>
      <c r="K11" s="14"/>
      <c r="L11" s="14">
        <v>1.4</v>
      </c>
      <c r="M11" s="14">
        <v>10</v>
      </c>
      <c r="N11" s="14">
        <v>13.1</v>
      </c>
      <c r="O11" s="14"/>
      <c r="P11" s="14">
        <v>-6.8</v>
      </c>
      <c r="Q11" s="14"/>
      <c r="R11" s="14">
        <v>38.799999999999997</v>
      </c>
      <c r="S11" s="14">
        <v>0.1</v>
      </c>
      <c r="T11" s="14">
        <v>0</v>
      </c>
      <c r="U11" s="14"/>
      <c r="V11" s="14"/>
      <c r="W11" s="14"/>
      <c r="X11" s="14">
        <v>-1</v>
      </c>
      <c r="Y11" s="14">
        <v>1.2</v>
      </c>
      <c r="Z11" s="14">
        <v>0.2</v>
      </c>
      <c r="AA11" s="14">
        <v>0</v>
      </c>
      <c r="AB11" s="14">
        <v>-3.4</v>
      </c>
      <c r="AC11" s="14">
        <v>3</v>
      </c>
      <c r="AD11" s="14">
        <v>6.4</v>
      </c>
      <c r="AE11" s="14"/>
      <c r="AF11" s="14"/>
      <c r="AG11" s="14"/>
      <c r="AH11" s="14"/>
      <c r="AI11" s="14">
        <v>9.9</v>
      </c>
      <c r="AJ11" s="14">
        <v>-0.8</v>
      </c>
      <c r="AK11" s="14"/>
      <c r="AL11" s="14"/>
      <c r="AM11" s="14"/>
      <c r="AN11" s="14">
        <v>-1.3</v>
      </c>
      <c r="AO11" s="14">
        <v>38.4</v>
      </c>
      <c r="AP11" s="14">
        <v>4.4000000000000004</v>
      </c>
      <c r="AQ11" s="14">
        <v>17.8</v>
      </c>
      <c r="AR11" s="14">
        <v>3.1</v>
      </c>
      <c r="AS11" s="14">
        <v>-0.3</v>
      </c>
      <c r="AT11" s="14">
        <v>2.5</v>
      </c>
      <c r="AU11" s="14">
        <v>1.1000000000000001</v>
      </c>
      <c r="AV11" s="14">
        <v>3.7</v>
      </c>
      <c r="AW11" s="14">
        <v>-10.5</v>
      </c>
      <c r="AX11" s="14">
        <v>-45.3</v>
      </c>
      <c r="AY11" s="14">
        <v>6.3</v>
      </c>
      <c r="AZ11" s="14">
        <v>3.2</v>
      </c>
      <c r="BA11" s="14">
        <v>-1.3</v>
      </c>
      <c r="BB11" s="14">
        <v>0.2</v>
      </c>
      <c r="BC11" s="14">
        <v>2</v>
      </c>
      <c r="BD11" s="14">
        <v>2.7</v>
      </c>
      <c r="BE11" s="14"/>
      <c r="BF11" s="14"/>
      <c r="BG11" s="14">
        <v>0</v>
      </c>
      <c r="BH11" s="14"/>
      <c r="BI11" s="14"/>
      <c r="BJ11" s="14">
        <v>0</v>
      </c>
      <c r="BK11" s="14"/>
      <c r="BL11" s="14"/>
      <c r="BM11" s="14"/>
      <c r="BN11" s="14">
        <v>6.9</v>
      </c>
      <c r="BO11" s="14">
        <v>-26</v>
      </c>
      <c r="BP11" s="14">
        <v>-46.1</v>
      </c>
      <c r="BQ11" s="14">
        <v>-19</v>
      </c>
      <c r="BR11" s="14">
        <v>-5.3</v>
      </c>
      <c r="BS11" s="14">
        <v>0</v>
      </c>
      <c r="BT11" s="14"/>
      <c r="BU11" s="14"/>
      <c r="BV11" s="14"/>
      <c r="BW11" s="14"/>
      <c r="BX11" s="14">
        <v>0</v>
      </c>
      <c r="BY11" s="14">
        <v>0</v>
      </c>
      <c r="BZ11" s="14"/>
      <c r="CA11" s="14">
        <v>-0.4</v>
      </c>
      <c r="CB11" s="14">
        <v>20.7</v>
      </c>
      <c r="CC11" s="14">
        <v>14.3</v>
      </c>
      <c r="CD11" s="14">
        <v>-0.5</v>
      </c>
      <c r="CE11" s="14">
        <v>3.1</v>
      </c>
      <c r="CF11" s="14">
        <v>-0.2</v>
      </c>
      <c r="CG11" s="14"/>
      <c r="CH11" s="14"/>
      <c r="CI11" s="14"/>
      <c r="CJ11" s="14">
        <v>-1.9</v>
      </c>
      <c r="CK11" s="14">
        <v>1.7</v>
      </c>
      <c r="CL11" s="14">
        <v>-10.9</v>
      </c>
      <c r="CM11" s="14"/>
      <c r="CN11" s="14"/>
      <c r="CO11" s="14"/>
      <c r="CP11" s="14"/>
      <c r="CQ11" s="14"/>
      <c r="CR11" s="14">
        <v>-19.399999999999999</v>
      </c>
      <c r="CS11" s="14">
        <v>-15.7</v>
      </c>
      <c r="CT11" s="14">
        <v>-1.4</v>
      </c>
      <c r="CU11" s="14">
        <v>0.1</v>
      </c>
      <c r="CV11" s="14">
        <v>0.8</v>
      </c>
      <c r="CW11" s="14"/>
      <c r="CX11" s="14">
        <v>-13.3</v>
      </c>
      <c r="CY11" s="14">
        <v>0</v>
      </c>
      <c r="CZ11" s="14">
        <v>-4.0999999999999996</v>
      </c>
      <c r="DA11" s="14"/>
      <c r="DB11" s="14">
        <v>0.1</v>
      </c>
      <c r="DC11" s="14">
        <v>-0.1</v>
      </c>
      <c r="DD11" s="14">
        <v>-1</v>
      </c>
      <c r="DE11" s="14">
        <v>0</v>
      </c>
      <c r="DF11" s="14"/>
      <c r="DG11" s="14">
        <v>0</v>
      </c>
      <c r="DH11" s="14">
        <v>1.2</v>
      </c>
      <c r="DI11" s="14">
        <v>0.2</v>
      </c>
      <c r="DJ11" s="14">
        <v>-1.3</v>
      </c>
      <c r="DK11" s="14">
        <v>0.1</v>
      </c>
      <c r="DL11" s="14">
        <v>0.5</v>
      </c>
      <c r="DM11" s="14"/>
      <c r="DN11" s="14">
        <v>0</v>
      </c>
      <c r="DO11" s="14">
        <v>0</v>
      </c>
      <c r="DP11" s="14">
        <v>-0.5</v>
      </c>
      <c r="DQ11" s="14">
        <v>-4.2</v>
      </c>
      <c r="DR11" s="14">
        <v>0</v>
      </c>
      <c r="DS11" s="14">
        <v>0</v>
      </c>
      <c r="DT11" s="14">
        <v>0.4</v>
      </c>
      <c r="DU11" s="14">
        <v>0</v>
      </c>
      <c r="DV11" s="14">
        <v>0</v>
      </c>
      <c r="DW11" s="14"/>
      <c r="DX11" s="14">
        <v>-3.8</v>
      </c>
      <c r="DY11" s="14">
        <v>0.3</v>
      </c>
      <c r="DZ11" s="14">
        <v>3</v>
      </c>
      <c r="EA11" s="14">
        <v>2.9</v>
      </c>
      <c r="EB11" s="14">
        <v>0.8</v>
      </c>
      <c r="EC11" s="14"/>
      <c r="ED11" s="14">
        <v>14.8</v>
      </c>
      <c r="EE11" s="14">
        <v>0</v>
      </c>
      <c r="EF11" s="14">
        <v>-2</v>
      </c>
      <c r="EG11" s="14">
        <v>-2.4</v>
      </c>
      <c r="EH11" s="14">
        <v>0</v>
      </c>
      <c r="EI11" s="14">
        <v>0</v>
      </c>
      <c r="EJ11" s="14">
        <v>0</v>
      </c>
      <c r="EK11" s="14">
        <v>2.2000000000000002</v>
      </c>
      <c r="EL11" s="14">
        <v>-0.1</v>
      </c>
      <c r="EM11" s="14">
        <v>1.5</v>
      </c>
      <c r="EN11" s="14">
        <v>0.2</v>
      </c>
      <c r="EO11" s="14">
        <v>0.2</v>
      </c>
      <c r="EP11" s="14">
        <v>0.2</v>
      </c>
      <c r="EQ11" s="14">
        <v>-5.9</v>
      </c>
      <c r="ER11" s="14">
        <v>0</v>
      </c>
      <c r="ES11" s="14">
        <v>0</v>
      </c>
      <c r="ET11" s="14">
        <v>0</v>
      </c>
      <c r="EU11" s="14">
        <v>-0.2</v>
      </c>
      <c r="EV11" s="14">
        <v>-14.2</v>
      </c>
      <c r="EW11" s="14">
        <v>-0.90800000000000003</v>
      </c>
      <c r="EX11" s="14">
        <v>0</v>
      </c>
      <c r="EY11" s="14">
        <v>1.7</v>
      </c>
      <c r="EZ11" s="14">
        <v>0.6</v>
      </c>
      <c r="FA11" s="14">
        <v>0.5</v>
      </c>
      <c r="FB11" s="14">
        <v>0</v>
      </c>
      <c r="FC11" s="14">
        <v>0</v>
      </c>
      <c r="FD11" s="14">
        <v>0.2</v>
      </c>
      <c r="FE11" s="14">
        <v>1</v>
      </c>
      <c r="FF11" s="14">
        <v>2.2999999999999998</v>
      </c>
      <c r="FG11" s="14"/>
      <c r="FH11" s="14"/>
      <c r="FI11" s="14">
        <v>2.6</v>
      </c>
      <c r="FJ11" s="14">
        <v>0.2</v>
      </c>
      <c r="FK11" s="14">
        <v>2.2000000000000002</v>
      </c>
      <c r="FL11" s="14">
        <v>3.9</v>
      </c>
      <c r="FM11" s="14"/>
      <c r="FN11" s="14">
        <v>33.591999999999999</v>
      </c>
      <c r="FO11" s="15"/>
      <c r="FP11" s="14"/>
      <c r="FQ11" s="14">
        <v>0</v>
      </c>
      <c r="FR11" s="14">
        <v>2.1</v>
      </c>
      <c r="FS11" s="14">
        <v>1.2</v>
      </c>
      <c r="FT11" s="14">
        <v>0.3</v>
      </c>
      <c r="FU11" s="14">
        <v>0.1</v>
      </c>
      <c r="FV11" s="14">
        <v>-0.3</v>
      </c>
      <c r="FW11" s="14">
        <v>1</v>
      </c>
      <c r="FX11" s="14">
        <v>4.4000000000000004</v>
      </c>
    </row>
    <row r="12" spans="1:180" ht="24" customHeight="1" x14ac:dyDescent="0.3">
      <c r="A12" s="16" t="s">
        <v>90</v>
      </c>
      <c r="B12" s="16" t="s">
        <v>789</v>
      </c>
      <c r="C12" s="17">
        <v>50.1</v>
      </c>
      <c r="D12" s="17">
        <v>-3.4</v>
      </c>
      <c r="E12" s="17">
        <v>11.3</v>
      </c>
      <c r="F12" s="17"/>
      <c r="G12" s="17"/>
      <c r="H12" s="17">
        <v>-14.7</v>
      </c>
      <c r="I12" s="17">
        <v>-7.8</v>
      </c>
      <c r="J12" s="17"/>
      <c r="K12" s="17"/>
      <c r="L12" s="17">
        <v>-0.8</v>
      </c>
      <c r="M12" s="17">
        <v>7.2</v>
      </c>
      <c r="N12" s="17">
        <v>9.3000000000000007</v>
      </c>
      <c r="O12" s="17"/>
      <c r="P12" s="17">
        <v>0</v>
      </c>
      <c r="Q12" s="17"/>
      <c r="R12" s="17">
        <v>43.9</v>
      </c>
      <c r="S12" s="17">
        <v>0.1</v>
      </c>
      <c r="T12" s="17">
        <v>0</v>
      </c>
      <c r="U12" s="17"/>
      <c r="V12" s="17"/>
      <c r="W12" s="17"/>
      <c r="X12" s="17">
        <v>0</v>
      </c>
      <c r="Y12" s="17">
        <v>1.5</v>
      </c>
      <c r="Z12" s="17">
        <v>0.3</v>
      </c>
      <c r="AA12" s="17">
        <v>0</v>
      </c>
      <c r="AB12" s="17">
        <v>-3.4</v>
      </c>
      <c r="AC12" s="17">
        <v>2.9</v>
      </c>
      <c r="AD12" s="17">
        <v>6.8</v>
      </c>
      <c r="AE12" s="17"/>
      <c r="AF12" s="17"/>
      <c r="AG12" s="17"/>
      <c r="AH12" s="17"/>
      <c r="AI12" s="17">
        <v>10.1</v>
      </c>
      <c r="AJ12" s="17">
        <v>0</v>
      </c>
      <c r="AK12" s="17"/>
      <c r="AL12" s="17"/>
      <c r="AM12" s="17"/>
      <c r="AN12" s="17">
        <v>-1.3</v>
      </c>
      <c r="AO12" s="17">
        <v>37.9</v>
      </c>
      <c r="AP12" s="17">
        <v>4.4000000000000004</v>
      </c>
      <c r="AQ12" s="17">
        <v>18.600000000000001</v>
      </c>
      <c r="AR12" s="17">
        <v>3.2</v>
      </c>
      <c r="AS12" s="17">
        <v>-0.5</v>
      </c>
      <c r="AT12" s="17">
        <v>2.5</v>
      </c>
      <c r="AU12" s="17">
        <v>1.2</v>
      </c>
      <c r="AV12" s="17">
        <v>0.7</v>
      </c>
      <c r="AW12" s="17">
        <v>-13.5</v>
      </c>
      <c r="AX12" s="17">
        <v>-48.1</v>
      </c>
      <c r="AY12" s="17">
        <v>5.9</v>
      </c>
      <c r="AZ12" s="17">
        <v>3.5</v>
      </c>
      <c r="BA12" s="17">
        <v>-2</v>
      </c>
      <c r="BB12" s="17">
        <v>0.2</v>
      </c>
      <c r="BC12" s="17">
        <v>2</v>
      </c>
      <c r="BD12" s="17">
        <v>0.2</v>
      </c>
      <c r="BE12" s="17"/>
      <c r="BF12" s="17"/>
      <c r="BG12" s="17">
        <v>-0.7</v>
      </c>
      <c r="BH12" s="17"/>
      <c r="BI12" s="17"/>
      <c r="BJ12" s="17">
        <v>0</v>
      </c>
      <c r="BK12" s="17"/>
      <c r="BL12" s="17"/>
      <c r="BM12" s="17"/>
      <c r="BN12" s="17">
        <v>7.2</v>
      </c>
      <c r="BO12" s="17">
        <v>-28.6</v>
      </c>
      <c r="BP12" s="17">
        <v>-49.9</v>
      </c>
      <c r="BQ12" s="17">
        <v>-22.8</v>
      </c>
      <c r="BR12" s="17">
        <v>-7.1</v>
      </c>
      <c r="BS12" s="17">
        <v>0</v>
      </c>
      <c r="BT12" s="17"/>
      <c r="BU12" s="17"/>
      <c r="BV12" s="17"/>
      <c r="BW12" s="17"/>
      <c r="BX12" s="17">
        <v>0</v>
      </c>
      <c r="BY12" s="17">
        <v>0</v>
      </c>
      <c r="BZ12" s="17"/>
      <c r="CA12" s="17">
        <v>-0.4</v>
      </c>
      <c r="CB12" s="17">
        <v>21.7</v>
      </c>
      <c r="CC12" s="17">
        <v>15</v>
      </c>
      <c r="CD12" s="17">
        <v>-0.5</v>
      </c>
      <c r="CE12" s="17">
        <v>3.2</v>
      </c>
      <c r="CF12" s="17">
        <v>0.1</v>
      </c>
      <c r="CG12" s="17"/>
      <c r="CH12" s="17"/>
      <c r="CI12" s="17"/>
      <c r="CJ12" s="17">
        <v>-5.0999999999999996</v>
      </c>
      <c r="CK12" s="17">
        <v>-1.3</v>
      </c>
      <c r="CL12" s="17">
        <v>-15.2</v>
      </c>
      <c r="CM12" s="17"/>
      <c r="CN12" s="17"/>
      <c r="CO12" s="17"/>
      <c r="CP12" s="17"/>
      <c r="CQ12" s="17"/>
      <c r="CR12" s="17">
        <v>-21.2</v>
      </c>
      <c r="CS12" s="17">
        <v>-16.100000000000001</v>
      </c>
      <c r="CT12" s="17">
        <v>-1.4</v>
      </c>
      <c r="CU12" s="17">
        <v>0.1</v>
      </c>
      <c r="CV12" s="17">
        <v>0.8</v>
      </c>
      <c r="CW12" s="17"/>
      <c r="CX12" s="17">
        <v>-13.3</v>
      </c>
      <c r="CY12" s="17">
        <v>0</v>
      </c>
      <c r="CZ12" s="17">
        <v>-4.7</v>
      </c>
      <c r="DA12" s="17"/>
      <c r="DB12" s="17">
        <v>0.1</v>
      </c>
      <c r="DC12" s="17">
        <v>0</v>
      </c>
      <c r="DD12" s="17">
        <v>-0.9</v>
      </c>
      <c r="DE12" s="17">
        <v>0</v>
      </c>
      <c r="DF12" s="17"/>
      <c r="DG12" s="17">
        <v>0</v>
      </c>
      <c r="DH12" s="17">
        <v>1.2</v>
      </c>
      <c r="DI12" s="17">
        <v>0.2</v>
      </c>
      <c r="DJ12" s="17">
        <v>-1.3</v>
      </c>
      <c r="DK12" s="17">
        <v>0.1</v>
      </c>
      <c r="DL12" s="17">
        <v>0.5</v>
      </c>
      <c r="DM12" s="17"/>
      <c r="DN12" s="17">
        <v>0</v>
      </c>
      <c r="DO12" s="17">
        <v>0</v>
      </c>
      <c r="DP12" s="17">
        <v>-0.4</v>
      </c>
      <c r="DQ12" s="17">
        <v>-4</v>
      </c>
      <c r="DR12" s="17">
        <v>0</v>
      </c>
      <c r="DS12" s="17">
        <v>-0.1</v>
      </c>
      <c r="DT12" s="17">
        <v>0.4</v>
      </c>
      <c r="DU12" s="17">
        <v>0</v>
      </c>
      <c r="DV12" s="17">
        <v>0</v>
      </c>
      <c r="DW12" s="17"/>
      <c r="DX12" s="17">
        <v>-3.8</v>
      </c>
      <c r="DY12" s="17">
        <v>0.4</v>
      </c>
      <c r="DZ12" s="17">
        <v>2.9</v>
      </c>
      <c r="EA12" s="17">
        <v>2.9</v>
      </c>
      <c r="EB12" s="17">
        <v>0.7</v>
      </c>
      <c r="EC12" s="17"/>
      <c r="ED12" s="17">
        <v>16.7</v>
      </c>
      <c r="EE12" s="17">
        <v>0</v>
      </c>
      <c r="EF12" s="17">
        <v>-2.2000000000000002</v>
      </c>
      <c r="EG12" s="17">
        <v>-3</v>
      </c>
      <c r="EH12" s="17">
        <v>0</v>
      </c>
      <c r="EI12" s="17">
        <v>0</v>
      </c>
      <c r="EJ12" s="17">
        <v>0</v>
      </c>
      <c r="EK12" s="17">
        <v>2.2000000000000002</v>
      </c>
      <c r="EL12" s="17">
        <v>-0.1</v>
      </c>
      <c r="EM12" s="17">
        <v>1.5</v>
      </c>
      <c r="EN12" s="17">
        <v>0.2</v>
      </c>
      <c r="EO12" s="17">
        <v>0.2</v>
      </c>
      <c r="EP12" s="17">
        <v>0.2</v>
      </c>
      <c r="EQ12" s="17">
        <v>-5.9</v>
      </c>
      <c r="ER12" s="17">
        <v>0</v>
      </c>
      <c r="ES12" s="17">
        <v>0</v>
      </c>
      <c r="ET12" s="17">
        <v>0</v>
      </c>
      <c r="EU12" s="17">
        <v>-0.2</v>
      </c>
      <c r="EV12" s="17">
        <v>-13.7</v>
      </c>
      <c r="EW12" s="17">
        <v>-4.29</v>
      </c>
      <c r="EX12" s="17">
        <v>0</v>
      </c>
      <c r="EY12" s="17">
        <v>1.7</v>
      </c>
      <c r="EZ12" s="17">
        <v>0.6</v>
      </c>
      <c r="FA12" s="17">
        <v>0.5</v>
      </c>
      <c r="FB12" s="17">
        <v>0</v>
      </c>
      <c r="FC12" s="17">
        <v>0</v>
      </c>
      <c r="FD12" s="17">
        <v>0.2</v>
      </c>
      <c r="FE12" s="17">
        <v>1</v>
      </c>
      <c r="FF12" s="17">
        <v>2.2999999999999998</v>
      </c>
      <c r="FG12" s="17"/>
      <c r="FH12" s="17"/>
      <c r="FI12" s="17">
        <v>3.1</v>
      </c>
      <c r="FJ12" s="17">
        <v>0.3</v>
      </c>
      <c r="FK12" s="17">
        <v>2.7</v>
      </c>
      <c r="FL12" s="17">
        <v>3.9</v>
      </c>
      <c r="FM12" s="17"/>
      <c r="FN12" s="17">
        <v>-5.09</v>
      </c>
      <c r="FO12" s="15"/>
      <c r="FP12" s="17"/>
      <c r="FQ12" s="17">
        <v>0</v>
      </c>
      <c r="FR12" s="17">
        <v>2.2000000000000002</v>
      </c>
      <c r="FS12" s="17">
        <v>1.2</v>
      </c>
      <c r="FT12" s="17">
        <v>0.3</v>
      </c>
      <c r="FU12" s="17">
        <v>0.2</v>
      </c>
      <c r="FV12" s="17">
        <v>-0.3</v>
      </c>
      <c r="FW12" s="17">
        <v>0.9</v>
      </c>
      <c r="FX12" s="17">
        <v>4.5</v>
      </c>
    </row>
    <row r="13" spans="1:180" ht="24" customHeight="1" x14ac:dyDescent="0.3">
      <c r="A13" s="16" t="s">
        <v>90</v>
      </c>
      <c r="B13" s="16" t="s">
        <v>790</v>
      </c>
      <c r="C13" s="17">
        <v>47.6</v>
      </c>
      <c r="D13" s="17">
        <v>-11.1</v>
      </c>
      <c r="E13" s="17">
        <v>10.1</v>
      </c>
      <c r="F13" s="17"/>
      <c r="G13" s="17"/>
      <c r="H13" s="17">
        <v>-16.8</v>
      </c>
      <c r="I13" s="17">
        <v>-9.6999999999999993</v>
      </c>
      <c r="J13" s="17"/>
      <c r="K13" s="17"/>
      <c r="L13" s="17">
        <v>-3.7</v>
      </c>
      <c r="M13" s="17">
        <v>3.9</v>
      </c>
      <c r="N13" s="17">
        <v>6.5</v>
      </c>
      <c r="O13" s="17"/>
      <c r="P13" s="17">
        <v>0</v>
      </c>
      <c r="Q13" s="17"/>
      <c r="R13" s="17">
        <v>37.6</v>
      </c>
      <c r="S13" s="17">
        <v>0.1</v>
      </c>
      <c r="T13" s="17">
        <v>0</v>
      </c>
      <c r="U13" s="17"/>
      <c r="V13" s="17"/>
      <c r="W13" s="17"/>
      <c r="X13" s="17">
        <v>-1.4</v>
      </c>
      <c r="Y13" s="17">
        <v>1.5</v>
      </c>
      <c r="Z13" s="17">
        <v>0.4</v>
      </c>
      <c r="AA13" s="17">
        <v>0</v>
      </c>
      <c r="AB13" s="17">
        <v>-3.4</v>
      </c>
      <c r="AC13" s="17">
        <v>2.9</v>
      </c>
      <c r="AD13" s="17">
        <v>6</v>
      </c>
      <c r="AE13" s="17"/>
      <c r="AF13" s="17"/>
      <c r="AG13" s="17"/>
      <c r="AH13" s="17"/>
      <c r="AI13" s="17">
        <v>9.3000000000000007</v>
      </c>
      <c r="AJ13" s="17">
        <v>0</v>
      </c>
      <c r="AK13" s="17"/>
      <c r="AL13" s="17"/>
      <c r="AM13" s="17"/>
      <c r="AN13" s="17">
        <v>-1.3</v>
      </c>
      <c r="AO13" s="17">
        <v>36.4</v>
      </c>
      <c r="AP13" s="17">
        <v>4.0999999999999996</v>
      </c>
      <c r="AQ13" s="17">
        <v>18.3</v>
      </c>
      <c r="AR13" s="17">
        <v>3</v>
      </c>
      <c r="AS13" s="17">
        <v>-0.2</v>
      </c>
      <c r="AT13" s="17">
        <v>2.5</v>
      </c>
      <c r="AU13" s="17">
        <v>1.1000000000000001</v>
      </c>
      <c r="AV13" s="17">
        <v>-1.5</v>
      </c>
      <c r="AW13" s="17">
        <v>-15.7</v>
      </c>
      <c r="AX13" s="17">
        <v>-50</v>
      </c>
      <c r="AY13" s="17">
        <v>5.3</v>
      </c>
      <c r="AZ13" s="17">
        <v>1.1000000000000001</v>
      </c>
      <c r="BA13" s="17">
        <v>-2.9</v>
      </c>
      <c r="BB13" s="17">
        <v>0.2</v>
      </c>
      <c r="BC13" s="17">
        <v>2</v>
      </c>
      <c r="BD13" s="17">
        <v>-0.4</v>
      </c>
      <c r="BE13" s="17"/>
      <c r="BF13" s="17"/>
      <c r="BG13" s="17">
        <v>-1.8</v>
      </c>
      <c r="BH13" s="17"/>
      <c r="BI13" s="17"/>
      <c r="BJ13" s="17">
        <v>0</v>
      </c>
      <c r="BK13" s="17"/>
      <c r="BL13" s="17"/>
      <c r="BM13" s="17"/>
      <c r="BN13" s="17">
        <v>6.5</v>
      </c>
      <c r="BO13" s="17">
        <v>-30.9</v>
      </c>
      <c r="BP13" s="17">
        <v>-51.5</v>
      </c>
      <c r="BQ13" s="17">
        <v>-25.3</v>
      </c>
      <c r="BR13" s="17">
        <v>-11.3</v>
      </c>
      <c r="BS13" s="17">
        <v>0</v>
      </c>
      <c r="BT13" s="17"/>
      <c r="BU13" s="17"/>
      <c r="BV13" s="17"/>
      <c r="BW13" s="17"/>
      <c r="BX13" s="17">
        <v>0</v>
      </c>
      <c r="BY13" s="17">
        <v>0</v>
      </c>
      <c r="BZ13" s="17"/>
      <c r="CA13" s="17">
        <v>-0.4</v>
      </c>
      <c r="CB13" s="17">
        <v>21.1</v>
      </c>
      <c r="CC13" s="17">
        <v>14.7</v>
      </c>
      <c r="CD13" s="17">
        <v>-0.5</v>
      </c>
      <c r="CE13" s="17">
        <v>3.1</v>
      </c>
      <c r="CF13" s="17">
        <v>0.1</v>
      </c>
      <c r="CG13" s="17"/>
      <c r="CH13" s="17"/>
      <c r="CI13" s="17"/>
      <c r="CJ13" s="17">
        <v>-8</v>
      </c>
      <c r="CK13" s="17">
        <v>-4.2</v>
      </c>
      <c r="CL13" s="17">
        <v>-19.899999999999999</v>
      </c>
      <c r="CM13" s="17"/>
      <c r="CN13" s="17"/>
      <c r="CO13" s="17"/>
      <c r="CP13" s="17"/>
      <c r="CQ13" s="17"/>
      <c r="CR13" s="17">
        <v>-23.3</v>
      </c>
      <c r="CS13" s="17">
        <v>-18.5</v>
      </c>
      <c r="CT13" s="17">
        <v>-1.4</v>
      </c>
      <c r="CU13" s="17">
        <v>0.1</v>
      </c>
      <c r="CV13" s="17">
        <v>0.9</v>
      </c>
      <c r="CW13" s="17"/>
      <c r="CX13" s="17">
        <v>-13.3</v>
      </c>
      <c r="CY13" s="17">
        <v>0</v>
      </c>
      <c r="CZ13" s="17">
        <v>-4.3</v>
      </c>
      <c r="DA13" s="17"/>
      <c r="DB13" s="17">
        <v>0</v>
      </c>
      <c r="DC13" s="17">
        <v>0</v>
      </c>
      <c r="DD13" s="17">
        <v>-1</v>
      </c>
      <c r="DE13" s="17">
        <v>0</v>
      </c>
      <c r="DF13" s="17"/>
      <c r="DG13" s="17">
        <v>0</v>
      </c>
      <c r="DH13" s="17">
        <v>1.2</v>
      </c>
      <c r="DI13" s="17">
        <v>0.2</v>
      </c>
      <c r="DJ13" s="17">
        <v>-1.3</v>
      </c>
      <c r="DK13" s="17">
        <v>0.1</v>
      </c>
      <c r="DL13" s="17">
        <v>0.5</v>
      </c>
      <c r="DM13" s="17"/>
      <c r="DN13" s="17">
        <v>0</v>
      </c>
      <c r="DO13" s="17">
        <v>0</v>
      </c>
      <c r="DP13" s="17">
        <v>-0.5</v>
      </c>
      <c r="DQ13" s="17">
        <v>-4</v>
      </c>
      <c r="DR13" s="17">
        <v>0</v>
      </c>
      <c r="DS13" s="17">
        <v>0.2</v>
      </c>
      <c r="DT13" s="17">
        <v>0.4</v>
      </c>
      <c r="DU13" s="17">
        <v>0.1</v>
      </c>
      <c r="DV13" s="17">
        <v>0</v>
      </c>
      <c r="DW13" s="17"/>
      <c r="DX13" s="17">
        <v>-3.8</v>
      </c>
      <c r="DY13" s="17">
        <v>0.4</v>
      </c>
      <c r="DZ13" s="17">
        <v>2.9</v>
      </c>
      <c r="EA13" s="17">
        <v>2.9</v>
      </c>
      <c r="EB13" s="17">
        <v>0.8</v>
      </c>
      <c r="EC13" s="17"/>
      <c r="ED13" s="17">
        <v>18.2</v>
      </c>
      <c r="EE13" s="17">
        <v>0</v>
      </c>
      <c r="EF13" s="17">
        <v>-3.2</v>
      </c>
      <c r="EG13" s="17">
        <v>-3.8</v>
      </c>
      <c r="EH13" s="17">
        <v>0</v>
      </c>
      <c r="EI13" s="17">
        <v>0</v>
      </c>
      <c r="EJ13" s="17">
        <v>0</v>
      </c>
      <c r="EK13" s="17">
        <v>2.2000000000000002</v>
      </c>
      <c r="EL13" s="17">
        <v>-0.1</v>
      </c>
      <c r="EM13" s="17">
        <v>1.6</v>
      </c>
      <c r="EN13" s="17">
        <v>0.2</v>
      </c>
      <c r="EO13" s="17">
        <v>0.2</v>
      </c>
      <c r="EP13" s="17">
        <v>0.2</v>
      </c>
      <c r="EQ13" s="17">
        <v>-5.9</v>
      </c>
      <c r="ER13" s="17">
        <v>0</v>
      </c>
      <c r="ES13" s="17">
        <v>0</v>
      </c>
      <c r="ET13" s="17">
        <v>0</v>
      </c>
      <c r="EU13" s="17">
        <v>-0.2</v>
      </c>
      <c r="EV13" s="17">
        <v>-14.4</v>
      </c>
      <c r="EW13" s="17">
        <v>-4.8070000000000004</v>
      </c>
      <c r="EX13" s="17">
        <v>0</v>
      </c>
      <c r="EY13" s="17">
        <v>1.7</v>
      </c>
      <c r="EZ13" s="17">
        <v>0.6</v>
      </c>
      <c r="FA13" s="17">
        <v>0.5</v>
      </c>
      <c r="FB13" s="17">
        <v>0</v>
      </c>
      <c r="FC13" s="17">
        <v>0</v>
      </c>
      <c r="FD13" s="17">
        <v>0.2</v>
      </c>
      <c r="FE13" s="17">
        <v>1</v>
      </c>
      <c r="FF13" s="17">
        <v>2.2999999999999998</v>
      </c>
      <c r="FG13" s="17"/>
      <c r="FH13" s="17"/>
      <c r="FI13" s="17">
        <v>3.1</v>
      </c>
      <c r="FJ13" s="17">
        <v>0.3</v>
      </c>
      <c r="FK13" s="17">
        <v>2</v>
      </c>
      <c r="FL13" s="17">
        <v>4</v>
      </c>
      <c r="FM13" s="17"/>
      <c r="FN13" s="17">
        <v>-81.307000000000002</v>
      </c>
      <c r="FO13" s="15"/>
      <c r="FP13" s="17"/>
      <c r="FQ13" s="17">
        <v>0</v>
      </c>
      <c r="FR13" s="17">
        <v>2.6</v>
      </c>
      <c r="FS13" s="17">
        <v>1.2</v>
      </c>
      <c r="FT13" s="17">
        <v>0.3</v>
      </c>
      <c r="FU13" s="17">
        <v>0.1</v>
      </c>
      <c r="FV13" s="17">
        <v>-0.4</v>
      </c>
      <c r="FW13" s="17">
        <v>1</v>
      </c>
      <c r="FX13" s="17">
        <v>4.8</v>
      </c>
    </row>
    <row r="14" spans="1:180" ht="24" customHeight="1" x14ac:dyDescent="0.3">
      <c r="A14" s="16" t="s">
        <v>90</v>
      </c>
      <c r="B14" s="16" t="s">
        <v>791</v>
      </c>
      <c r="C14" s="17">
        <v>47.2</v>
      </c>
      <c r="D14" s="17">
        <v>-16.7</v>
      </c>
      <c r="E14" s="17">
        <v>9.1</v>
      </c>
      <c r="F14" s="17"/>
      <c r="G14" s="17"/>
      <c r="H14" s="17">
        <v>-12</v>
      </c>
      <c r="I14" s="17">
        <v>11.7</v>
      </c>
      <c r="J14" s="17"/>
      <c r="K14" s="17"/>
      <c r="L14" s="17">
        <v>-12.4</v>
      </c>
      <c r="M14" s="17">
        <v>-1.7</v>
      </c>
      <c r="N14" s="17">
        <v>0.7</v>
      </c>
      <c r="O14" s="17"/>
      <c r="P14" s="17">
        <v>0</v>
      </c>
      <c r="Q14" s="17"/>
      <c r="R14" s="17">
        <v>40</v>
      </c>
      <c r="S14" s="17">
        <v>-0.1</v>
      </c>
      <c r="T14" s="17">
        <v>0</v>
      </c>
      <c r="U14" s="17"/>
      <c r="V14" s="17"/>
      <c r="W14" s="17"/>
      <c r="X14" s="17">
        <v>-2</v>
      </c>
      <c r="Y14" s="17">
        <v>0.9</v>
      </c>
      <c r="Z14" s="17">
        <v>-0.1</v>
      </c>
      <c r="AA14" s="17">
        <v>0</v>
      </c>
      <c r="AB14" s="17">
        <v>-3.4</v>
      </c>
      <c r="AC14" s="17">
        <v>2.8</v>
      </c>
      <c r="AD14" s="17">
        <v>5.4</v>
      </c>
      <c r="AE14" s="17"/>
      <c r="AF14" s="17"/>
      <c r="AG14" s="17"/>
      <c r="AH14" s="17"/>
      <c r="AI14" s="17">
        <v>8.3000000000000007</v>
      </c>
      <c r="AJ14" s="17">
        <v>0</v>
      </c>
      <c r="AK14" s="17"/>
      <c r="AL14" s="17"/>
      <c r="AM14" s="17"/>
      <c r="AN14" s="17">
        <v>-1.3</v>
      </c>
      <c r="AO14" s="17">
        <v>37.700000000000003</v>
      </c>
      <c r="AP14" s="17">
        <v>4.7</v>
      </c>
      <c r="AQ14" s="17">
        <v>18.3</v>
      </c>
      <c r="AR14" s="17">
        <v>3.1</v>
      </c>
      <c r="AS14" s="17">
        <v>0</v>
      </c>
      <c r="AT14" s="17">
        <v>2.5</v>
      </c>
      <c r="AU14" s="17">
        <v>1</v>
      </c>
      <c r="AV14" s="17">
        <v>-1.6</v>
      </c>
      <c r="AW14" s="17">
        <v>-15.8</v>
      </c>
      <c r="AX14" s="17">
        <v>-45.3</v>
      </c>
      <c r="AY14" s="17">
        <v>5.8</v>
      </c>
      <c r="AZ14" s="17">
        <v>-2</v>
      </c>
      <c r="BA14" s="17">
        <v>-3.7</v>
      </c>
      <c r="BB14" s="17">
        <v>0.2</v>
      </c>
      <c r="BC14" s="17">
        <v>1.9</v>
      </c>
      <c r="BD14" s="17">
        <v>-2.7</v>
      </c>
      <c r="BE14" s="17"/>
      <c r="BF14" s="17"/>
      <c r="BG14" s="17">
        <v>-1.8</v>
      </c>
      <c r="BH14" s="17"/>
      <c r="BI14" s="17"/>
      <c r="BJ14" s="17">
        <v>0</v>
      </c>
      <c r="BK14" s="17"/>
      <c r="BL14" s="17"/>
      <c r="BM14" s="17"/>
      <c r="BN14" s="17">
        <v>9.1999999999999993</v>
      </c>
      <c r="BO14" s="17">
        <v>-32.9</v>
      </c>
      <c r="BP14" s="17">
        <v>-53</v>
      </c>
      <c r="BQ14" s="17">
        <v>-27.4</v>
      </c>
      <c r="BR14" s="17">
        <v>-14.9</v>
      </c>
      <c r="BS14" s="17">
        <v>0</v>
      </c>
      <c r="BT14" s="17"/>
      <c r="BU14" s="17"/>
      <c r="BV14" s="17"/>
      <c r="BW14" s="17"/>
      <c r="BX14" s="17">
        <v>0</v>
      </c>
      <c r="BY14" s="17">
        <v>0</v>
      </c>
      <c r="BZ14" s="17"/>
      <c r="CA14" s="17">
        <v>-0.4</v>
      </c>
      <c r="CB14" s="17">
        <v>20.7</v>
      </c>
      <c r="CC14" s="17">
        <v>14.3</v>
      </c>
      <c r="CD14" s="17">
        <v>-0.4</v>
      </c>
      <c r="CE14" s="17">
        <v>5.6</v>
      </c>
      <c r="CF14" s="17">
        <v>-0.1</v>
      </c>
      <c r="CG14" s="17"/>
      <c r="CH14" s="17"/>
      <c r="CI14" s="17"/>
      <c r="CJ14" s="17">
        <v>-8.3000000000000007</v>
      </c>
      <c r="CK14" s="17">
        <v>-4.5</v>
      </c>
      <c r="CL14" s="17">
        <v>-20.8</v>
      </c>
      <c r="CM14" s="17"/>
      <c r="CN14" s="17"/>
      <c r="CO14" s="17"/>
      <c r="CP14" s="17"/>
      <c r="CQ14" s="17"/>
      <c r="CR14" s="17">
        <v>-25.2</v>
      </c>
      <c r="CS14" s="17">
        <v>-19.7</v>
      </c>
      <c r="CT14" s="17">
        <v>-1.1000000000000001</v>
      </c>
      <c r="CU14" s="17">
        <v>0.2</v>
      </c>
      <c r="CV14" s="17">
        <v>0.9</v>
      </c>
      <c r="CW14" s="17"/>
      <c r="CX14" s="17">
        <v>-11.8</v>
      </c>
      <c r="CY14" s="17">
        <v>0</v>
      </c>
      <c r="CZ14" s="17">
        <v>-4.3</v>
      </c>
      <c r="DA14" s="17"/>
      <c r="DB14" s="17">
        <v>0</v>
      </c>
      <c r="DC14" s="17">
        <v>-0.1</v>
      </c>
      <c r="DD14" s="17">
        <v>-0.9</v>
      </c>
      <c r="DE14" s="17">
        <v>0</v>
      </c>
      <c r="DF14" s="17"/>
      <c r="DG14" s="17">
        <v>0</v>
      </c>
      <c r="DH14" s="17">
        <v>1.2</v>
      </c>
      <c r="DI14" s="17">
        <v>0.2</v>
      </c>
      <c r="DJ14" s="17">
        <v>-1</v>
      </c>
      <c r="DK14" s="17">
        <v>0.1</v>
      </c>
      <c r="DL14" s="17">
        <v>0.5</v>
      </c>
      <c r="DM14" s="17"/>
      <c r="DN14" s="17">
        <v>0</v>
      </c>
      <c r="DO14" s="17">
        <v>0</v>
      </c>
      <c r="DP14" s="17">
        <v>-0.7</v>
      </c>
      <c r="DQ14" s="17">
        <v>-4.3</v>
      </c>
      <c r="DR14" s="17">
        <v>0</v>
      </c>
      <c r="DS14" s="17">
        <v>0.1</v>
      </c>
      <c r="DT14" s="17">
        <v>0.4</v>
      </c>
      <c r="DU14" s="17">
        <v>0</v>
      </c>
      <c r="DV14" s="17">
        <v>0.1</v>
      </c>
      <c r="DW14" s="17"/>
      <c r="DX14" s="17">
        <v>-3.8</v>
      </c>
      <c r="DY14" s="17">
        <v>0.3</v>
      </c>
      <c r="DZ14" s="17">
        <v>2.9</v>
      </c>
      <c r="EA14" s="17">
        <v>2.9</v>
      </c>
      <c r="EB14" s="17">
        <v>0.7</v>
      </c>
      <c r="EC14" s="17"/>
      <c r="ED14" s="17">
        <v>14.5</v>
      </c>
      <c r="EE14" s="17">
        <v>0</v>
      </c>
      <c r="EF14" s="17">
        <v>-4.2</v>
      </c>
      <c r="EG14" s="17">
        <v>-5.5</v>
      </c>
      <c r="EH14" s="17">
        <v>0</v>
      </c>
      <c r="EI14" s="17">
        <v>0</v>
      </c>
      <c r="EJ14" s="17">
        <v>0</v>
      </c>
      <c r="EK14" s="17">
        <v>2.2999999999999998</v>
      </c>
      <c r="EL14" s="17">
        <v>0</v>
      </c>
      <c r="EM14" s="17">
        <v>1.6</v>
      </c>
      <c r="EN14" s="17">
        <v>0.2</v>
      </c>
      <c r="EO14" s="17">
        <v>0.2</v>
      </c>
      <c r="EP14" s="17">
        <v>0.2</v>
      </c>
      <c r="EQ14" s="17">
        <v>-5.9</v>
      </c>
      <c r="ER14" s="17">
        <v>0</v>
      </c>
      <c r="ES14" s="17">
        <v>0</v>
      </c>
      <c r="ET14" s="17">
        <v>0</v>
      </c>
      <c r="EU14" s="17">
        <v>-0.2</v>
      </c>
      <c r="EV14" s="17">
        <v>-15.3</v>
      </c>
      <c r="EW14" s="17">
        <v>0</v>
      </c>
      <c r="EX14" s="17">
        <v>0</v>
      </c>
      <c r="EY14" s="17">
        <v>1.7</v>
      </c>
      <c r="EZ14" s="17">
        <v>0.6</v>
      </c>
      <c r="FA14" s="17">
        <v>0.5</v>
      </c>
      <c r="FB14" s="17">
        <v>0</v>
      </c>
      <c r="FC14" s="17">
        <v>0</v>
      </c>
      <c r="FD14" s="17">
        <v>0.2</v>
      </c>
      <c r="FE14" s="17">
        <v>1</v>
      </c>
      <c r="FF14" s="17">
        <v>2.2999999999999998</v>
      </c>
      <c r="FG14" s="17"/>
      <c r="FH14" s="17"/>
      <c r="FI14" s="17">
        <v>4</v>
      </c>
      <c r="FJ14" s="17">
        <v>0.2</v>
      </c>
      <c r="FK14" s="17">
        <v>2.2000000000000002</v>
      </c>
      <c r="FL14" s="17">
        <v>3.9</v>
      </c>
      <c r="FM14" s="17"/>
      <c r="FN14" s="17">
        <v>-92.1</v>
      </c>
      <c r="FO14" s="15"/>
      <c r="FP14" s="17"/>
      <c r="FQ14" s="17">
        <v>0</v>
      </c>
      <c r="FR14" s="17">
        <v>2.8</v>
      </c>
      <c r="FS14" s="17">
        <v>1.2</v>
      </c>
      <c r="FT14" s="17">
        <v>0.3</v>
      </c>
      <c r="FU14" s="17">
        <v>0.1</v>
      </c>
      <c r="FV14" s="17">
        <v>0.7</v>
      </c>
      <c r="FW14" s="17">
        <v>1.1000000000000001</v>
      </c>
      <c r="FX14" s="17">
        <v>6.2</v>
      </c>
    </row>
    <row r="15" spans="1:180" ht="24" customHeight="1" x14ac:dyDescent="0.3">
      <c r="A15" s="16" t="s">
        <v>90</v>
      </c>
      <c r="B15" s="16" t="s">
        <v>792</v>
      </c>
      <c r="C15" s="17">
        <v>48.7</v>
      </c>
      <c r="D15" s="17">
        <v>-26.5</v>
      </c>
      <c r="E15" s="17">
        <v>7.6</v>
      </c>
      <c r="F15" s="17"/>
      <c r="G15" s="17"/>
      <c r="H15" s="17">
        <v>-13.1</v>
      </c>
      <c r="I15" s="17">
        <v>9</v>
      </c>
      <c r="J15" s="17"/>
      <c r="K15" s="17"/>
      <c r="L15" s="17">
        <v>0</v>
      </c>
      <c r="M15" s="17">
        <v>-4.8</v>
      </c>
      <c r="N15" s="17">
        <v>-2</v>
      </c>
      <c r="O15" s="17"/>
      <c r="P15" s="17">
        <v>0</v>
      </c>
      <c r="Q15" s="17"/>
      <c r="R15" s="17">
        <v>30</v>
      </c>
      <c r="S15" s="17">
        <v>0.1</v>
      </c>
      <c r="T15" s="17">
        <v>0</v>
      </c>
      <c r="U15" s="17"/>
      <c r="V15" s="17"/>
      <c r="W15" s="17"/>
      <c r="X15" s="17">
        <v>-3.6</v>
      </c>
      <c r="Y15" s="17">
        <v>0.9</v>
      </c>
      <c r="Z15" s="17">
        <v>-0.1</v>
      </c>
      <c r="AA15" s="17">
        <v>0</v>
      </c>
      <c r="AB15" s="17">
        <v>-3.4</v>
      </c>
      <c r="AC15" s="17">
        <v>2.9</v>
      </c>
      <c r="AD15" s="17">
        <v>5.3</v>
      </c>
      <c r="AE15" s="17"/>
      <c r="AF15" s="17"/>
      <c r="AG15" s="17"/>
      <c r="AH15" s="17"/>
      <c r="AI15" s="17">
        <v>8.8000000000000007</v>
      </c>
      <c r="AJ15" s="17">
        <v>0</v>
      </c>
      <c r="AK15" s="17"/>
      <c r="AL15" s="17"/>
      <c r="AM15" s="17"/>
      <c r="AN15" s="17">
        <v>-1.3</v>
      </c>
      <c r="AO15" s="17">
        <v>36.6</v>
      </c>
      <c r="AP15" s="17">
        <v>3.5</v>
      </c>
      <c r="AQ15" s="17">
        <v>18.100000000000001</v>
      </c>
      <c r="AR15" s="17">
        <v>3.2</v>
      </c>
      <c r="AS15" s="17">
        <v>0</v>
      </c>
      <c r="AT15" s="17">
        <v>2.5</v>
      </c>
      <c r="AU15" s="17">
        <v>0.9</v>
      </c>
      <c r="AV15" s="17">
        <v>-5.0999999999999996</v>
      </c>
      <c r="AW15" s="17">
        <v>-19.3</v>
      </c>
      <c r="AX15" s="17">
        <v>-49.1</v>
      </c>
      <c r="AY15" s="17">
        <v>3.9</v>
      </c>
      <c r="AZ15" s="17">
        <v>1.1000000000000001</v>
      </c>
      <c r="BA15" s="17">
        <v>-2.5</v>
      </c>
      <c r="BB15" s="17">
        <v>0.2</v>
      </c>
      <c r="BC15" s="17">
        <v>2</v>
      </c>
      <c r="BD15" s="17">
        <v>-0.3</v>
      </c>
      <c r="BE15" s="17"/>
      <c r="BF15" s="17"/>
      <c r="BG15" s="17">
        <v>-2.9</v>
      </c>
      <c r="BH15" s="17"/>
      <c r="BI15" s="17"/>
      <c r="BJ15" s="17">
        <v>0</v>
      </c>
      <c r="BK15" s="17"/>
      <c r="BL15" s="17"/>
      <c r="BM15" s="17"/>
      <c r="BN15" s="17">
        <v>5.5</v>
      </c>
      <c r="BO15" s="17">
        <v>-41</v>
      </c>
      <c r="BP15" s="17">
        <v>-58.2</v>
      </c>
      <c r="BQ15" s="17">
        <v>-31.7</v>
      </c>
      <c r="BR15" s="17">
        <v>-20.6</v>
      </c>
      <c r="BS15" s="17">
        <v>0</v>
      </c>
      <c r="BT15" s="17"/>
      <c r="BU15" s="17"/>
      <c r="BV15" s="17"/>
      <c r="BW15" s="17"/>
      <c r="BX15" s="17">
        <v>0</v>
      </c>
      <c r="BY15" s="17">
        <v>0</v>
      </c>
      <c r="BZ15" s="17"/>
      <c r="CA15" s="17">
        <v>-0.3</v>
      </c>
      <c r="CB15" s="17">
        <v>21.7</v>
      </c>
      <c r="CC15" s="17">
        <v>13.8</v>
      </c>
      <c r="CD15" s="17">
        <v>-0.9</v>
      </c>
      <c r="CE15" s="17">
        <v>3.7</v>
      </c>
      <c r="CF15" s="17">
        <v>-0.1</v>
      </c>
      <c r="CG15" s="17"/>
      <c r="CH15" s="17"/>
      <c r="CI15" s="17"/>
      <c r="CJ15" s="17">
        <v>-11.4</v>
      </c>
      <c r="CK15" s="17">
        <v>-7.9</v>
      </c>
      <c r="CL15" s="17">
        <v>-26.4</v>
      </c>
      <c r="CM15" s="17"/>
      <c r="CN15" s="17"/>
      <c r="CO15" s="17"/>
      <c r="CP15" s="17"/>
      <c r="CQ15" s="17"/>
      <c r="CR15" s="17">
        <v>-26.6</v>
      </c>
      <c r="CS15" s="17">
        <v>-20.6</v>
      </c>
      <c r="CT15" s="17">
        <v>-1.4</v>
      </c>
      <c r="CU15" s="17">
        <v>0.2</v>
      </c>
      <c r="CV15" s="17">
        <v>0.9</v>
      </c>
      <c r="CW15" s="17"/>
      <c r="CX15" s="17">
        <v>-8.9</v>
      </c>
      <c r="CY15" s="17">
        <v>0</v>
      </c>
      <c r="CZ15" s="17">
        <v>-4.9000000000000004</v>
      </c>
      <c r="DA15" s="17"/>
      <c r="DB15" s="17">
        <v>0</v>
      </c>
      <c r="DC15" s="17">
        <v>0</v>
      </c>
      <c r="DD15" s="17">
        <v>-0.8</v>
      </c>
      <c r="DE15" s="17">
        <v>0</v>
      </c>
      <c r="DF15" s="17"/>
      <c r="DG15" s="17">
        <v>0</v>
      </c>
      <c r="DH15" s="17">
        <v>1.1000000000000001</v>
      </c>
      <c r="DI15" s="17">
        <v>0.2</v>
      </c>
      <c r="DJ15" s="17">
        <v>-1.1000000000000001</v>
      </c>
      <c r="DK15" s="17">
        <v>0.1</v>
      </c>
      <c r="DL15" s="17">
        <v>0.5</v>
      </c>
      <c r="DM15" s="17"/>
      <c r="DN15" s="17">
        <v>0</v>
      </c>
      <c r="DO15" s="17">
        <v>0</v>
      </c>
      <c r="DP15" s="17">
        <v>-0.8</v>
      </c>
      <c r="DQ15" s="17">
        <v>-5</v>
      </c>
      <c r="DR15" s="17">
        <v>0</v>
      </c>
      <c r="DS15" s="17">
        <v>0</v>
      </c>
      <c r="DT15" s="17">
        <v>0.4</v>
      </c>
      <c r="DU15" s="17">
        <v>0</v>
      </c>
      <c r="DV15" s="17">
        <v>0</v>
      </c>
      <c r="DW15" s="17"/>
      <c r="DX15" s="17">
        <v>-3.8</v>
      </c>
      <c r="DY15" s="17">
        <v>0.4</v>
      </c>
      <c r="DZ15" s="17">
        <v>2.8</v>
      </c>
      <c r="EA15" s="17">
        <v>2.8</v>
      </c>
      <c r="EB15" s="17">
        <v>0.7</v>
      </c>
      <c r="EC15" s="17"/>
      <c r="ED15" s="17">
        <v>0</v>
      </c>
      <c r="EE15" s="17">
        <v>0</v>
      </c>
      <c r="EF15" s="17">
        <v>-7.7</v>
      </c>
      <c r="EG15" s="17">
        <v>-8.1</v>
      </c>
      <c r="EH15" s="17">
        <v>0</v>
      </c>
      <c r="EI15" s="17">
        <v>0</v>
      </c>
      <c r="EJ15" s="17">
        <v>0</v>
      </c>
      <c r="EK15" s="17">
        <v>2.2000000000000002</v>
      </c>
      <c r="EL15" s="17">
        <v>-0.1</v>
      </c>
      <c r="EM15" s="17">
        <v>1.6</v>
      </c>
      <c r="EN15" s="17">
        <v>0.2</v>
      </c>
      <c r="EO15" s="17">
        <v>0.2</v>
      </c>
      <c r="EP15" s="17">
        <v>0.2</v>
      </c>
      <c r="EQ15" s="17">
        <v>-5.9</v>
      </c>
      <c r="ER15" s="17">
        <v>0</v>
      </c>
      <c r="ES15" s="17">
        <v>0</v>
      </c>
      <c r="ET15" s="17">
        <v>0</v>
      </c>
      <c r="EU15" s="17">
        <v>-0.2</v>
      </c>
      <c r="EV15" s="17">
        <v>0</v>
      </c>
      <c r="EW15" s="17">
        <v>0</v>
      </c>
      <c r="EX15" s="17">
        <v>0</v>
      </c>
      <c r="EY15" s="17">
        <v>1.7</v>
      </c>
      <c r="EZ15" s="17">
        <v>0.7</v>
      </c>
      <c r="FA15" s="17">
        <v>0.5</v>
      </c>
      <c r="FB15" s="17">
        <v>0</v>
      </c>
      <c r="FC15" s="17">
        <v>0</v>
      </c>
      <c r="FD15" s="17">
        <v>0.2</v>
      </c>
      <c r="FE15" s="17">
        <v>1</v>
      </c>
      <c r="FF15" s="17">
        <v>2.2999999999999998</v>
      </c>
      <c r="FG15" s="17"/>
      <c r="FH15" s="17"/>
      <c r="FI15" s="17">
        <v>4.3</v>
      </c>
      <c r="FJ15" s="17">
        <v>0.1</v>
      </c>
      <c r="FK15" s="17">
        <v>2.9</v>
      </c>
      <c r="FL15" s="17">
        <v>3.9</v>
      </c>
      <c r="FM15" s="17"/>
      <c r="FN15" s="17">
        <v>-166.3</v>
      </c>
      <c r="FO15" s="15"/>
      <c r="FP15" s="17"/>
      <c r="FQ15" s="17">
        <v>0</v>
      </c>
      <c r="FR15" s="17">
        <v>2.9</v>
      </c>
      <c r="FS15" s="17">
        <v>1.2</v>
      </c>
      <c r="FT15" s="17">
        <v>0.3</v>
      </c>
      <c r="FU15" s="17">
        <v>0.2</v>
      </c>
      <c r="FV15" s="17">
        <v>0.5</v>
      </c>
      <c r="FW15" s="17">
        <v>1</v>
      </c>
      <c r="FX15" s="17">
        <v>6.1</v>
      </c>
    </row>
    <row r="16" spans="1:180" ht="24" customHeight="1" x14ac:dyDescent="0.3">
      <c r="A16" s="16" t="s">
        <v>90</v>
      </c>
      <c r="B16" s="16" t="s">
        <v>793</v>
      </c>
      <c r="C16" s="17">
        <v>44.4</v>
      </c>
      <c r="D16" s="17">
        <v>-26.4</v>
      </c>
      <c r="E16" s="17">
        <v>6.8</v>
      </c>
      <c r="F16" s="17"/>
      <c r="G16" s="17"/>
      <c r="H16" s="17">
        <v>-10.6</v>
      </c>
      <c r="I16" s="17">
        <v>-2.5</v>
      </c>
      <c r="J16" s="17"/>
      <c r="K16" s="17"/>
      <c r="L16" s="17">
        <v>0</v>
      </c>
      <c r="M16" s="17">
        <v>4</v>
      </c>
      <c r="N16" s="17">
        <v>5.4</v>
      </c>
      <c r="O16" s="17"/>
      <c r="P16" s="17">
        <v>0</v>
      </c>
      <c r="Q16" s="17"/>
      <c r="R16" s="17">
        <v>17.899999999999999</v>
      </c>
      <c r="S16" s="17">
        <v>0.4</v>
      </c>
      <c r="T16" s="17">
        <v>0</v>
      </c>
      <c r="U16" s="17"/>
      <c r="V16" s="17"/>
      <c r="W16" s="17"/>
      <c r="X16" s="17">
        <v>-3.1</v>
      </c>
      <c r="Y16" s="17">
        <v>0.9</v>
      </c>
      <c r="Z16" s="17">
        <v>-0.2</v>
      </c>
      <c r="AA16" s="17">
        <v>0</v>
      </c>
      <c r="AB16" s="17">
        <v>-3.4</v>
      </c>
      <c r="AC16" s="17">
        <v>2.7</v>
      </c>
      <c r="AD16" s="17">
        <v>5.0999999999999996</v>
      </c>
      <c r="AE16" s="17"/>
      <c r="AF16" s="17"/>
      <c r="AG16" s="17"/>
      <c r="AH16" s="17"/>
      <c r="AI16" s="17">
        <v>8.3000000000000007</v>
      </c>
      <c r="AJ16" s="17">
        <v>0</v>
      </c>
      <c r="AK16" s="17"/>
      <c r="AL16" s="17"/>
      <c r="AM16" s="17"/>
      <c r="AN16" s="17">
        <v>-1.4</v>
      </c>
      <c r="AO16" s="17">
        <v>35.5</v>
      </c>
      <c r="AP16" s="17">
        <v>3</v>
      </c>
      <c r="AQ16" s="17">
        <v>19.3</v>
      </c>
      <c r="AR16" s="17">
        <v>2</v>
      </c>
      <c r="AS16" s="17">
        <v>-1.6</v>
      </c>
      <c r="AT16" s="17">
        <v>2.5</v>
      </c>
      <c r="AU16" s="17">
        <v>1.5</v>
      </c>
      <c r="AV16" s="17">
        <v>-11.2</v>
      </c>
      <c r="AW16" s="17">
        <v>-25.5</v>
      </c>
      <c r="AX16" s="17">
        <v>-53.9</v>
      </c>
      <c r="AY16" s="17">
        <v>7.1</v>
      </c>
      <c r="AZ16" s="17">
        <v>4</v>
      </c>
      <c r="BA16" s="17">
        <v>-3.7</v>
      </c>
      <c r="BB16" s="17">
        <v>0.2</v>
      </c>
      <c r="BC16" s="17">
        <v>1.8</v>
      </c>
      <c r="BD16" s="17">
        <v>1</v>
      </c>
      <c r="BE16" s="17"/>
      <c r="BF16" s="17"/>
      <c r="BG16" s="17">
        <v>3.6</v>
      </c>
      <c r="BH16" s="17"/>
      <c r="BI16" s="17"/>
      <c r="BJ16" s="17">
        <v>0</v>
      </c>
      <c r="BK16" s="17"/>
      <c r="BL16" s="17"/>
      <c r="BM16" s="17"/>
      <c r="BN16" s="17">
        <v>5.5</v>
      </c>
      <c r="BO16" s="17">
        <v>-38.4</v>
      </c>
      <c r="BP16" s="17">
        <v>-56.3</v>
      </c>
      <c r="BQ16" s="17">
        <v>-30.5</v>
      </c>
      <c r="BR16" s="17">
        <v>-18.7</v>
      </c>
      <c r="BS16" s="17">
        <v>0</v>
      </c>
      <c r="BT16" s="17"/>
      <c r="BU16" s="17"/>
      <c r="BV16" s="17"/>
      <c r="BW16" s="17"/>
      <c r="BX16" s="17">
        <v>0</v>
      </c>
      <c r="BY16" s="17">
        <v>0</v>
      </c>
      <c r="BZ16" s="17"/>
      <c r="CA16" s="17">
        <v>-0.4</v>
      </c>
      <c r="CB16" s="17">
        <v>19.399999999999999</v>
      </c>
      <c r="CC16" s="17">
        <v>15.2</v>
      </c>
      <c r="CD16" s="17">
        <v>0.5</v>
      </c>
      <c r="CE16" s="17">
        <v>3</v>
      </c>
      <c r="CF16" s="17">
        <v>-0.2</v>
      </c>
      <c r="CG16" s="17"/>
      <c r="CH16" s="17"/>
      <c r="CI16" s="17"/>
      <c r="CJ16" s="17">
        <v>-16.100000000000001</v>
      </c>
      <c r="CK16" s="17">
        <v>-12.4</v>
      </c>
      <c r="CL16" s="17">
        <v>-34.1</v>
      </c>
      <c r="CM16" s="17"/>
      <c r="CN16" s="17"/>
      <c r="CO16" s="17"/>
      <c r="CP16" s="17"/>
      <c r="CQ16" s="17"/>
      <c r="CR16" s="17">
        <v>-26.9</v>
      </c>
      <c r="CS16" s="17">
        <v>-20.6</v>
      </c>
      <c r="CT16" s="17">
        <v>-1.4</v>
      </c>
      <c r="CU16" s="17">
        <v>0.1</v>
      </c>
      <c r="CV16" s="17">
        <v>0.9</v>
      </c>
      <c r="CW16" s="17"/>
      <c r="CX16" s="17">
        <v>-8.3000000000000007</v>
      </c>
      <c r="CY16" s="17">
        <v>0</v>
      </c>
      <c r="CZ16" s="17">
        <v>-4.3</v>
      </c>
      <c r="DA16" s="17"/>
      <c r="DB16" s="17">
        <v>0.1</v>
      </c>
      <c r="DC16" s="17">
        <v>-0.1</v>
      </c>
      <c r="DD16" s="17">
        <v>-1</v>
      </c>
      <c r="DE16" s="17">
        <v>0</v>
      </c>
      <c r="DF16" s="17"/>
      <c r="DG16" s="17">
        <v>0</v>
      </c>
      <c r="DH16" s="17">
        <v>1.2</v>
      </c>
      <c r="DI16" s="17">
        <v>0.2</v>
      </c>
      <c r="DJ16" s="17">
        <v>-1.3</v>
      </c>
      <c r="DK16" s="17">
        <v>0.1</v>
      </c>
      <c r="DL16" s="17">
        <v>0.5</v>
      </c>
      <c r="DM16" s="17"/>
      <c r="DN16" s="17">
        <v>0</v>
      </c>
      <c r="DO16" s="17">
        <v>0</v>
      </c>
      <c r="DP16" s="17">
        <v>-1.6</v>
      </c>
      <c r="DQ16" s="17">
        <v>-4.9000000000000004</v>
      </c>
      <c r="DR16" s="17">
        <v>0</v>
      </c>
      <c r="DS16" s="17">
        <v>0</v>
      </c>
      <c r="DT16" s="17">
        <v>0.4</v>
      </c>
      <c r="DU16" s="17">
        <v>0</v>
      </c>
      <c r="DV16" s="17">
        <v>0</v>
      </c>
      <c r="DW16" s="17"/>
      <c r="DX16" s="17">
        <v>-3.8</v>
      </c>
      <c r="DY16" s="17">
        <v>0.2</v>
      </c>
      <c r="DZ16" s="17">
        <v>2.8</v>
      </c>
      <c r="EA16" s="17">
        <v>2.7</v>
      </c>
      <c r="EB16" s="17">
        <v>0.7</v>
      </c>
      <c r="EC16" s="17"/>
      <c r="ED16" s="17">
        <v>0</v>
      </c>
      <c r="EE16" s="17">
        <v>0</v>
      </c>
      <c r="EF16" s="17">
        <v>-6.7</v>
      </c>
      <c r="EG16" s="17">
        <v>-7.2</v>
      </c>
      <c r="EH16" s="17">
        <v>0</v>
      </c>
      <c r="EI16" s="17">
        <v>0</v>
      </c>
      <c r="EJ16" s="17">
        <v>0</v>
      </c>
      <c r="EK16" s="17">
        <v>2.2000000000000002</v>
      </c>
      <c r="EL16" s="17">
        <v>-0.1</v>
      </c>
      <c r="EM16" s="17">
        <v>1.6</v>
      </c>
      <c r="EN16" s="17">
        <v>0.2</v>
      </c>
      <c r="EO16" s="17">
        <v>0.2</v>
      </c>
      <c r="EP16" s="17">
        <v>0.2</v>
      </c>
      <c r="EQ16" s="17">
        <v>-5.9</v>
      </c>
      <c r="ER16" s="17">
        <v>0</v>
      </c>
      <c r="ES16" s="17">
        <v>0</v>
      </c>
      <c r="ET16" s="17">
        <v>0</v>
      </c>
      <c r="EU16" s="17">
        <v>-0.2</v>
      </c>
      <c r="EV16" s="17">
        <v>0</v>
      </c>
      <c r="EW16" s="17">
        <v>0</v>
      </c>
      <c r="EX16" s="17">
        <v>0</v>
      </c>
      <c r="EY16" s="17">
        <v>1.7</v>
      </c>
      <c r="EZ16" s="17">
        <v>0.7</v>
      </c>
      <c r="FA16" s="17">
        <v>0.5</v>
      </c>
      <c r="FB16" s="17">
        <v>0</v>
      </c>
      <c r="FC16" s="17">
        <v>0</v>
      </c>
      <c r="FD16" s="17">
        <v>0.2</v>
      </c>
      <c r="FE16" s="17">
        <v>1</v>
      </c>
      <c r="FF16" s="17">
        <v>2.2999999999999998</v>
      </c>
      <c r="FG16" s="17"/>
      <c r="FH16" s="17"/>
      <c r="FI16" s="17">
        <v>2.7</v>
      </c>
      <c r="FJ16" s="17">
        <v>0</v>
      </c>
      <c r="FK16" s="17">
        <v>1.7</v>
      </c>
      <c r="FL16" s="17">
        <v>4</v>
      </c>
      <c r="FM16" s="17"/>
      <c r="FN16" s="17">
        <v>-194.8</v>
      </c>
      <c r="FO16" s="15"/>
      <c r="FP16" s="17"/>
      <c r="FQ16" s="17">
        <v>0</v>
      </c>
      <c r="FR16" s="17">
        <v>2.7</v>
      </c>
      <c r="FS16" s="17">
        <v>1.1000000000000001</v>
      </c>
      <c r="FT16" s="17">
        <v>0.3</v>
      </c>
      <c r="FU16" s="17">
        <v>0.2</v>
      </c>
      <c r="FV16" s="17">
        <v>0.4</v>
      </c>
      <c r="FW16" s="17">
        <v>0.9</v>
      </c>
      <c r="FX16" s="17">
        <v>5.6</v>
      </c>
    </row>
    <row r="17" spans="1:180" ht="24" customHeight="1" x14ac:dyDescent="0.3">
      <c r="A17" s="16" t="s">
        <v>90</v>
      </c>
      <c r="B17" s="16" t="s">
        <v>794</v>
      </c>
      <c r="C17" s="17">
        <v>50.8</v>
      </c>
      <c r="D17" s="17">
        <v>-12.5</v>
      </c>
      <c r="E17" s="17">
        <v>9.3000000000000007</v>
      </c>
      <c r="F17" s="17"/>
      <c r="G17" s="17"/>
      <c r="H17" s="17">
        <v>-10.9</v>
      </c>
      <c r="I17" s="17">
        <v>10.1</v>
      </c>
      <c r="J17" s="17"/>
      <c r="K17" s="17"/>
      <c r="L17" s="17">
        <v>0</v>
      </c>
      <c r="M17" s="17">
        <v>0.6</v>
      </c>
      <c r="N17" s="17">
        <v>3.3</v>
      </c>
      <c r="O17" s="17"/>
      <c r="P17" s="17">
        <v>0</v>
      </c>
      <c r="Q17" s="17"/>
      <c r="R17" s="17">
        <v>32.700000000000003</v>
      </c>
      <c r="S17" s="17">
        <v>0.2</v>
      </c>
      <c r="T17" s="17">
        <v>0</v>
      </c>
      <c r="U17" s="17"/>
      <c r="V17" s="17"/>
      <c r="W17" s="17"/>
      <c r="X17" s="17">
        <v>-1.8</v>
      </c>
      <c r="Y17" s="17">
        <v>0.8</v>
      </c>
      <c r="Z17" s="17">
        <v>0.2</v>
      </c>
      <c r="AA17" s="17">
        <v>0</v>
      </c>
      <c r="AB17" s="17">
        <v>-3.4</v>
      </c>
      <c r="AC17" s="17">
        <v>2.8</v>
      </c>
      <c r="AD17" s="17">
        <v>5.7</v>
      </c>
      <c r="AE17" s="17"/>
      <c r="AF17" s="17"/>
      <c r="AG17" s="17"/>
      <c r="AH17" s="17"/>
      <c r="AI17" s="17">
        <v>10.8</v>
      </c>
      <c r="AJ17" s="17">
        <v>0</v>
      </c>
      <c r="AK17" s="17"/>
      <c r="AL17" s="17"/>
      <c r="AM17" s="17"/>
      <c r="AN17" s="17">
        <v>-1.4</v>
      </c>
      <c r="AO17" s="17">
        <v>35.9</v>
      </c>
      <c r="AP17" s="17">
        <v>3.8</v>
      </c>
      <c r="AQ17" s="17">
        <v>18.8</v>
      </c>
      <c r="AR17" s="17">
        <v>3.2</v>
      </c>
      <c r="AS17" s="17">
        <v>-1.3</v>
      </c>
      <c r="AT17" s="17">
        <v>2.5</v>
      </c>
      <c r="AU17" s="17">
        <v>1.2</v>
      </c>
      <c r="AV17" s="17">
        <v>-7</v>
      </c>
      <c r="AW17" s="17">
        <v>-21.1</v>
      </c>
      <c r="AX17" s="17">
        <v>-46.1</v>
      </c>
      <c r="AY17" s="17">
        <v>7.1</v>
      </c>
      <c r="AZ17" s="17">
        <v>0</v>
      </c>
      <c r="BA17" s="17">
        <v>-2.1</v>
      </c>
      <c r="BB17" s="17">
        <v>0.2</v>
      </c>
      <c r="BC17" s="17">
        <v>2</v>
      </c>
      <c r="BD17" s="17">
        <v>3.6</v>
      </c>
      <c r="BE17" s="17"/>
      <c r="BF17" s="17"/>
      <c r="BG17" s="17">
        <v>-3.6</v>
      </c>
      <c r="BH17" s="17"/>
      <c r="BI17" s="17"/>
      <c r="BJ17" s="17">
        <v>0</v>
      </c>
      <c r="BK17" s="17"/>
      <c r="BL17" s="17"/>
      <c r="BM17" s="17"/>
      <c r="BN17" s="17">
        <v>7.7</v>
      </c>
      <c r="BO17" s="17">
        <v>-39</v>
      </c>
      <c r="BP17" s="17">
        <v>-57.4</v>
      </c>
      <c r="BQ17" s="17">
        <v>-30.3</v>
      </c>
      <c r="BR17" s="17">
        <v>-19.7</v>
      </c>
      <c r="BS17" s="17">
        <v>0</v>
      </c>
      <c r="BT17" s="17"/>
      <c r="BU17" s="17"/>
      <c r="BV17" s="17"/>
      <c r="BW17" s="17"/>
      <c r="BX17" s="17">
        <v>0</v>
      </c>
      <c r="BY17" s="17">
        <v>0</v>
      </c>
      <c r="BZ17" s="17"/>
      <c r="CA17" s="17">
        <v>-0.4</v>
      </c>
      <c r="CB17" s="17">
        <v>20.5</v>
      </c>
      <c r="CC17" s="17">
        <v>14.4</v>
      </c>
      <c r="CD17" s="17">
        <v>-0.8</v>
      </c>
      <c r="CE17" s="17">
        <v>3.2</v>
      </c>
      <c r="CF17" s="17">
        <v>0.1</v>
      </c>
      <c r="CG17" s="17"/>
      <c r="CH17" s="17"/>
      <c r="CI17" s="17"/>
      <c r="CJ17" s="17">
        <v>-12.9</v>
      </c>
      <c r="CK17" s="17">
        <v>-9.1</v>
      </c>
      <c r="CL17" s="17">
        <v>-28</v>
      </c>
      <c r="CM17" s="17"/>
      <c r="CN17" s="17"/>
      <c r="CO17" s="17"/>
      <c r="CP17" s="17"/>
      <c r="CQ17" s="17"/>
      <c r="CR17" s="17">
        <v>-28</v>
      </c>
      <c r="CS17" s="17">
        <v>-21.3</v>
      </c>
      <c r="CT17" s="17">
        <v>-1.2</v>
      </c>
      <c r="CU17" s="17">
        <v>0</v>
      </c>
      <c r="CV17" s="17">
        <v>0.9</v>
      </c>
      <c r="CW17" s="17"/>
      <c r="CX17" s="17">
        <v>-8.4</v>
      </c>
      <c r="CY17" s="17">
        <v>0</v>
      </c>
      <c r="CZ17" s="17">
        <v>-4.5999999999999996</v>
      </c>
      <c r="DA17" s="17"/>
      <c r="DB17" s="17">
        <v>0</v>
      </c>
      <c r="DC17" s="17">
        <v>-0.1</v>
      </c>
      <c r="DD17" s="17">
        <v>-0.9</v>
      </c>
      <c r="DE17" s="17">
        <v>0</v>
      </c>
      <c r="DF17" s="17"/>
      <c r="DG17" s="17">
        <v>0</v>
      </c>
      <c r="DH17" s="17">
        <v>1.2</v>
      </c>
      <c r="DI17" s="17">
        <v>0.2</v>
      </c>
      <c r="DJ17" s="17">
        <v>-1.2</v>
      </c>
      <c r="DK17" s="17">
        <v>0.1</v>
      </c>
      <c r="DL17" s="17">
        <v>0.5</v>
      </c>
      <c r="DM17" s="17"/>
      <c r="DN17" s="17">
        <v>0</v>
      </c>
      <c r="DO17" s="17">
        <v>0</v>
      </c>
      <c r="DP17" s="17">
        <v>-1.2</v>
      </c>
      <c r="DQ17" s="17">
        <v>-3.2</v>
      </c>
      <c r="DR17" s="17">
        <v>0</v>
      </c>
      <c r="DS17" s="17">
        <v>-0.2</v>
      </c>
      <c r="DT17" s="17">
        <v>0.4</v>
      </c>
      <c r="DU17" s="17">
        <v>0</v>
      </c>
      <c r="DV17" s="17">
        <v>0</v>
      </c>
      <c r="DW17" s="17"/>
      <c r="DX17" s="17">
        <v>-3.8</v>
      </c>
      <c r="DY17" s="17">
        <v>0.3</v>
      </c>
      <c r="DZ17" s="17">
        <v>3</v>
      </c>
      <c r="EA17" s="17">
        <v>2.8</v>
      </c>
      <c r="EB17" s="17">
        <v>0.7</v>
      </c>
      <c r="EC17" s="17"/>
      <c r="ED17" s="17">
        <v>0</v>
      </c>
      <c r="EE17" s="17">
        <v>0</v>
      </c>
      <c r="EF17" s="17">
        <v>-5.2</v>
      </c>
      <c r="EG17" s="17">
        <v>-6</v>
      </c>
      <c r="EH17" s="17">
        <v>0</v>
      </c>
      <c r="EI17" s="17">
        <v>0</v>
      </c>
      <c r="EJ17" s="17">
        <v>0</v>
      </c>
      <c r="EK17" s="17">
        <v>2.2999999999999998</v>
      </c>
      <c r="EL17" s="17">
        <v>-0.1</v>
      </c>
      <c r="EM17" s="17">
        <v>1.9</v>
      </c>
      <c r="EN17" s="17">
        <v>0.2</v>
      </c>
      <c r="EO17" s="17">
        <v>0.2</v>
      </c>
      <c r="EP17" s="17">
        <v>0.2</v>
      </c>
      <c r="EQ17" s="17">
        <v>-5.9</v>
      </c>
      <c r="ER17" s="17">
        <v>0</v>
      </c>
      <c r="ES17" s="17">
        <v>0</v>
      </c>
      <c r="ET17" s="17">
        <v>0</v>
      </c>
      <c r="EU17" s="17">
        <v>-0.2</v>
      </c>
      <c r="EV17" s="17">
        <v>0</v>
      </c>
      <c r="EW17" s="17">
        <v>0</v>
      </c>
      <c r="EX17" s="17">
        <v>0</v>
      </c>
      <c r="EY17" s="17">
        <v>1.7</v>
      </c>
      <c r="EZ17" s="17">
        <v>0.7</v>
      </c>
      <c r="FA17" s="17">
        <v>0.5</v>
      </c>
      <c r="FB17" s="17">
        <v>0</v>
      </c>
      <c r="FC17" s="17">
        <v>0</v>
      </c>
      <c r="FD17" s="17">
        <v>0.2</v>
      </c>
      <c r="FE17" s="17">
        <v>0.8</v>
      </c>
      <c r="FF17" s="17">
        <v>2.6</v>
      </c>
      <c r="FG17" s="17"/>
      <c r="FH17" s="17"/>
      <c r="FI17" s="17">
        <v>3.3</v>
      </c>
      <c r="FJ17" s="17">
        <v>0</v>
      </c>
      <c r="FK17" s="17">
        <v>2.2999999999999998</v>
      </c>
      <c r="FL17" s="17">
        <v>3.7</v>
      </c>
      <c r="FM17" s="17"/>
      <c r="FN17" s="17">
        <v>-118.1</v>
      </c>
      <c r="FO17" s="15"/>
      <c r="FP17" s="17"/>
      <c r="FQ17" s="17">
        <v>0</v>
      </c>
      <c r="FR17" s="17">
        <v>2.5</v>
      </c>
      <c r="FS17" s="17">
        <v>1.2</v>
      </c>
      <c r="FT17" s="17">
        <v>0.3</v>
      </c>
      <c r="FU17" s="17">
        <v>0.2</v>
      </c>
      <c r="FV17" s="17">
        <v>0.5</v>
      </c>
      <c r="FW17" s="17">
        <v>1.1000000000000001</v>
      </c>
      <c r="FX17" s="17">
        <v>5.8</v>
      </c>
    </row>
    <row r="18" spans="1:180" ht="24" customHeight="1" x14ac:dyDescent="0.3">
      <c r="A18" s="18" t="s">
        <v>90</v>
      </c>
      <c r="B18" s="18" t="s">
        <v>795</v>
      </c>
      <c r="C18" s="19">
        <v>48.7</v>
      </c>
      <c r="D18" s="19">
        <v>-16.3</v>
      </c>
      <c r="E18" s="19">
        <v>9.1999999999999993</v>
      </c>
      <c r="F18" s="19"/>
      <c r="G18" s="19"/>
      <c r="H18" s="19">
        <v>-12.4</v>
      </c>
      <c r="I18" s="19">
        <v>10.4</v>
      </c>
      <c r="J18" s="19"/>
      <c r="K18" s="19"/>
      <c r="L18" s="19">
        <v>0</v>
      </c>
      <c r="M18" s="19">
        <v>-0.8</v>
      </c>
      <c r="N18" s="19">
        <v>0.3</v>
      </c>
      <c r="O18" s="19"/>
      <c r="P18" s="19">
        <v>0</v>
      </c>
      <c r="Q18" s="19"/>
      <c r="R18" s="19">
        <v>32.9</v>
      </c>
      <c r="S18" s="19">
        <v>0</v>
      </c>
      <c r="T18" s="19">
        <v>0</v>
      </c>
      <c r="U18" s="19"/>
      <c r="V18" s="19"/>
      <c r="W18" s="19"/>
      <c r="X18" s="19">
        <v>-1.7</v>
      </c>
      <c r="Y18" s="19">
        <v>0.9</v>
      </c>
      <c r="Z18" s="19">
        <v>0.3</v>
      </c>
      <c r="AA18" s="19">
        <v>0</v>
      </c>
      <c r="AB18" s="19">
        <v>-3.4</v>
      </c>
      <c r="AC18" s="19">
        <v>2.8</v>
      </c>
      <c r="AD18" s="19">
        <v>5.4</v>
      </c>
      <c r="AE18" s="19"/>
      <c r="AF18" s="19"/>
      <c r="AG18" s="19"/>
      <c r="AH18" s="19"/>
      <c r="AI18" s="19">
        <v>8.8000000000000007</v>
      </c>
      <c r="AJ18" s="19">
        <v>0</v>
      </c>
      <c r="AK18" s="19"/>
      <c r="AL18" s="19"/>
      <c r="AM18" s="19"/>
      <c r="AN18" s="19">
        <v>-1.4</v>
      </c>
      <c r="AO18" s="19">
        <v>36.4</v>
      </c>
      <c r="AP18" s="19">
        <v>3.8</v>
      </c>
      <c r="AQ18" s="19">
        <v>18.100000000000001</v>
      </c>
      <c r="AR18" s="19">
        <v>3</v>
      </c>
      <c r="AS18" s="19">
        <v>-1</v>
      </c>
      <c r="AT18" s="19">
        <v>2.5</v>
      </c>
      <c r="AU18" s="19">
        <v>1.4</v>
      </c>
      <c r="AV18" s="19">
        <v>-5</v>
      </c>
      <c r="AW18" s="19">
        <v>-19.100000000000001</v>
      </c>
      <c r="AX18" s="19">
        <v>-43.8</v>
      </c>
      <c r="AY18" s="19">
        <v>5.2</v>
      </c>
      <c r="AZ18" s="19">
        <v>0</v>
      </c>
      <c r="BA18" s="19">
        <v>-2.9</v>
      </c>
      <c r="BB18" s="19">
        <v>0.2</v>
      </c>
      <c r="BC18" s="19">
        <v>2</v>
      </c>
      <c r="BD18" s="19">
        <v>-1.2</v>
      </c>
      <c r="BE18" s="19"/>
      <c r="BF18" s="19"/>
      <c r="BG18" s="19">
        <v>-2.9</v>
      </c>
      <c r="BH18" s="19"/>
      <c r="BI18" s="19"/>
      <c r="BJ18" s="19">
        <v>0</v>
      </c>
      <c r="BK18" s="19"/>
      <c r="BL18" s="19"/>
      <c r="BM18" s="19"/>
      <c r="BN18" s="19">
        <v>6.1</v>
      </c>
      <c r="BO18" s="19">
        <v>-34.5</v>
      </c>
      <c r="BP18" s="19">
        <v>-53.5</v>
      </c>
      <c r="BQ18" s="19">
        <v>-27.4</v>
      </c>
      <c r="BR18" s="19">
        <v>-15.1</v>
      </c>
      <c r="BS18" s="19">
        <v>0</v>
      </c>
      <c r="BT18" s="19"/>
      <c r="BU18" s="19"/>
      <c r="BV18" s="19"/>
      <c r="BW18" s="19"/>
      <c r="BX18" s="19">
        <v>0</v>
      </c>
      <c r="BY18" s="19">
        <v>0</v>
      </c>
      <c r="BZ18" s="19"/>
      <c r="CA18" s="19">
        <v>-0.4</v>
      </c>
      <c r="CB18" s="19">
        <v>21.6</v>
      </c>
      <c r="CC18" s="19">
        <v>14.3</v>
      </c>
      <c r="CD18" s="19">
        <v>-0.3</v>
      </c>
      <c r="CE18" s="19">
        <v>3.4</v>
      </c>
      <c r="CF18" s="19">
        <v>-0.1</v>
      </c>
      <c r="CG18" s="19"/>
      <c r="CH18" s="19"/>
      <c r="CI18" s="19"/>
      <c r="CJ18" s="19">
        <v>-11.7</v>
      </c>
      <c r="CK18" s="19">
        <v>-8.1</v>
      </c>
      <c r="CL18" s="19">
        <v>-26.3</v>
      </c>
      <c r="CM18" s="19"/>
      <c r="CN18" s="19"/>
      <c r="CO18" s="19"/>
      <c r="CP18" s="19"/>
      <c r="CQ18" s="19"/>
      <c r="CR18" s="19">
        <v>-27.8</v>
      </c>
      <c r="CS18" s="19">
        <v>-21.2</v>
      </c>
      <c r="CT18" s="19">
        <v>-1.1000000000000001</v>
      </c>
      <c r="CU18" s="19">
        <v>0</v>
      </c>
      <c r="CV18" s="19">
        <v>0.9</v>
      </c>
      <c r="CW18" s="19"/>
      <c r="CX18" s="19">
        <v>-8.4</v>
      </c>
      <c r="CY18" s="19">
        <v>0</v>
      </c>
      <c r="CZ18" s="19">
        <v>-4.7</v>
      </c>
      <c r="DA18" s="19"/>
      <c r="DB18" s="19">
        <v>0</v>
      </c>
      <c r="DC18" s="19">
        <v>0</v>
      </c>
      <c r="DD18" s="19">
        <v>-1.1000000000000001</v>
      </c>
      <c r="DE18" s="19">
        <v>0</v>
      </c>
      <c r="DF18" s="19"/>
      <c r="DG18" s="19">
        <v>0</v>
      </c>
      <c r="DH18" s="19">
        <v>1.2</v>
      </c>
      <c r="DI18" s="19">
        <v>0.2</v>
      </c>
      <c r="DJ18" s="19">
        <v>-1.3</v>
      </c>
      <c r="DK18" s="19">
        <v>0.1</v>
      </c>
      <c r="DL18" s="19">
        <v>0.5</v>
      </c>
      <c r="DM18" s="19"/>
      <c r="DN18" s="19">
        <v>0</v>
      </c>
      <c r="DO18" s="19">
        <v>0</v>
      </c>
      <c r="DP18" s="19">
        <v>-1.1000000000000001</v>
      </c>
      <c r="DQ18" s="19">
        <v>-4.2</v>
      </c>
      <c r="DR18" s="19">
        <v>0</v>
      </c>
      <c r="DS18" s="19">
        <v>0</v>
      </c>
      <c r="DT18" s="19">
        <v>0.4</v>
      </c>
      <c r="DU18" s="19">
        <v>0</v>
      </c>
      <c r="DV18" s="19">
        <v>0</v>
      </c>
      <c r="DW18" s="19"/>
      <c r="DX18" s="19">
        <v>-3.8</v>
      </c>
      <c r="DY18" s="19">
        <v>0.4</v>
      </c>
      <c r="DZ18" s="19">
        <v>3</v>
      </c>
      <c r="EA18" s="19">
        <v>2.8</v>
      </c>
      <c r="EB18" s="19">
        <v>0.7</v>
      </c>
      <c r="EC18" s="19"/>
      <c r="ED18" s="19">
        <v>0</v>
      </c>
      <c r="EE18" s="19">
        <v>0</v>
      </c>
      <c r="EF18" s="19">
        <v>-5</v>
      </c>
      <c r="EG18" s="19">
        <v>-5</v>
      </c>
      <c r="EH18" s="19">
        <v>0</v>
      </c>
      <c r="EI18" s="19">
        <v>0</v>
      </c>
      <c r="EJ18" s="19">
        <v>0</v>
      </c>
      <c r="EK18" s="19">
        <v>2.2000000000000002</v>
      </c>
      <c r="EL18" s="19">
        <v>-0.1</v>
      </c>
      <c r="EM18" s="19">
        <v>1.9</v>
      </c>
      <c r="EN18" s="19">
        <v>0.2</v>
      </c>
      <c r="EO18" s="19">
        <v>0.2</v>
      </c>
      <c r="EP18" s="19">
        <v>0.2</v>
      </c>
      <c r="EQ18" s="19">
        <v>-5.9</v>
      </c>
      <c r="ER18" s="19">
        <v>0</v>
      </c>
      <c r="ES18" s="19">
        <v>0</v>
      </c>
      <c r="ET18" s="19">
        <v>0</v>
      </c>
      <c r="EU18" s="19">
        <v>-0.2</v>
      </c>
      <c r="EV18" s="19">
        <v>0</v>
      </c>
      <c r="EW18" s="19">
        <v>0</v>
      </c>
      <c r="EX18" s="19">
        <v>0</v>
      </c>
      <c r="EY18" s="19">
        <v>1.7</v>
      </c>
      <c r="EZ18" s="19">
        <v>0.7</v>
      </c>
      <c r="FA18" s="19">
        <v>0.5</v>
      </c>
      <c r="FB18" s="19">
        <v>0</v>
      </c>
      <c r="FC18" s="19">
        <v>0</v>
      </c>
      <c r="FD18" s="19">
        <v>0.2</v>
      </c>
      <c r="FE18" s="19">
        <v>0.8</v>
      </c>
      <c r="FF18" s="19">
        <v>2.4</v>
      </c>
      <c r="FG18" s="19"/>
      <c r="FH18" s="19"/>
      <c r="FI18" s="19">
        <v>4</v>
      </c>
      <c r="FJ18" s="19">
        <v>0.4</v>
      </c>
      <c r="FK18" s="19">
        <v>2.1</v>
      </c>
      <c r="FL18" s="19">
        <v>3.7</v>
      </c>
      <c r="FM18" s="19"/>
      <c r="FN18" s="19">
        <v>-111.1</v>
      </c>
      <c r="FO18" s="15"/>
      <c r="FP18" s="19"/>
      <c r="FQ18" s="19">
        <v>0</v>
      </c>
      <c r="FR18" s="19">
        <v>2.6</v>
      </c>
      <c r="FS18" s="19">
        <v>1.2</v>
      </c>
      <c r="FT18" s="19">
        <v>0.4</v>
      </c>
      <c r="FU18" s="19">
        <v>0.2</v>
      </c>
      <c r="FV18" s="19">
        <v>0.5</v>
      </c>
      <c r="FW18" s="19">
        <v>1.1000000000000001</v>
      </c>
      <c r="FX18" s="19">
        <v>6</v>
      </c>
    </row>
    <row r="19" spans="1:180" ht="24" customHeight="1" x14ac:dyDescent="0.3">
      <c r="A19" s="13" t="s">
        <v>90</v>
      </c>
      <c r="B19" s="13" t="s">
        <v>796</v>
      </c>
      <c r="C19" s="14">
        <v>46.4</v>
      </c>
      <c r="D19" s="14">
        <v>-19.600000000000001</v>
      </c>
      <c r="E19" s="14">
        <v>8.3000000000000007</v>
      </c>
      <c r="F19" s="14"/>
      <c r="G19" s="14"/>
      <c r="H19" s="14">
        <v>-11</v>
      </c>
      <c r="I19" s="14">
        <v>9.8000000000000007</v>
      </c>
      <c r="J19" s="14"/>
      <c r="K19" s="14"/>
      <c r="L19" s="14">
        <v>0</v>
      </c>
      <c r="M19" s="14">
        <v>-4.2</v>
      </c>
      <c r="N19" s="14">
        <v>-2</v>
      </c>
      <c r="O19" s="14"/>
      <c r="P19" s="14">
        <v>0</v>
      </c>
      <c r="Q19" s="14"/>
      <c r="R19" s="14">
        <v>35.799999999999997</v>
      </c>
      <c r="S19" s="14">
        <v>0.2</v>
      </c>
      <c r="T19" s="14">
        <v>0</v>
      </c>
      <c r="U19" s="14"/>
      <c r="V19" s="14"/>
      <c r="W19" s="14"/>
      <c r="X19" s="14">
        <v>-0.1</v>
      </c>
      <c r="Y19" s="14">
        <v>1.6</v>
      </c>
      <c r="Z19" s="14">
        <v>0.7</v>
      </c>
      <c r="AA19" s="14">
        <v>0</v>
      </c>
      <c r="AB19" s="14">
        <v>-3.4</v>
      </c>
      <c r="AC19" s="14">
        <v>3</v>
      </c>
      <c r="AD19" s="14">
        <v>6.3</v>
      </c>
      <c r="AE19" s="14"/>
      <c r="AF19" s="14"/>
      <c r="AG19" s="14"/>
      <c r="AH19" s="14"/>
      <c r="AI19" s="14">
        <v>8.1</v>
      </c>
      <c r="AJ19" s="14">
        <v>0</v>
      </c>
      <c r="AK19" s="14"/>
      <c r="AL19" s="14"/>
      <c r="AM19" s="14"/>
      <c r="AN19" s="14">
        <v>-1.4</v>
      </c>
      <c r="AO19" s="14">
        <v>36.200000000000003</v>
      </c>
      <c r="AP19" s="14">
        <v>3.9</v>
      </c>
      <c r="AQ19" s="14">
        <v>18.8</v>
      </c>
      <c r="AR19" s="14">
        <v>2.8</v>
      </c>
      <c r="AS19" s="14">
        <v>-1.2</v>
      </c>
      <c r="AT19" s="14">
        <v>2.5</v>
      </c>
      <c r="AU19" s="14">
        <v>1</v>
      </c>
      <c r="AV19" s="14">
        <v>-5.7</v>
      </c>
      <c r="AW19" s="14">
        <v>-20</v>
      </c>
      <c r="AX19" s="14">
        <v>-44.2</v>
      </c>
      <c r="AY19" s="14">
        <v>5</v>
      </c>
      <c r="AZ19" s="14">
        <v>0</v>
      </c>
      <c r="BA19" s="14">
        <v>-2.2000000000000002</v>
      </c>
      <c r="BB19" s="14">
        <v>0.2</v>
      </c>
      <c r="BC19" s="14">
        <v>2</v>
      </c>
      <c r="BD19" s="14">
        <v>0.9</v>
      </c>
      <c r="BE19" s="14"/>
      <c r="BF19" s="14"/>
      <c r="BG19" s="14">
        <v>-2.9</v>
      </c>
      <c r="BH19" s="14"/>
      <c r="BI19" s="14"/>
      <c r="BJ19" s="14">
        <v>0</v>
      </c>
      <c r="BK19" s="14"/>
      <c r="BL19" s="14"/>
      <c r="BM19" s="14"/>
      <c r="BN19" s="14">
        <v>6.2</v>
      </c>
      <c r="BO19" s="14">
        <v>-36.799999999999997</v>
      </c>
      <c r="BP19" s="14">
        <v>-54</v>
      </c>
      <c r="BQ19" s="14">
        <v>-28.3</v>
      </c>
      <c r="BR19" s="14">
        <v>-17.399999999999999</v>
      </c>
      <c r="BS19" s="14">
        <v>0</v>
      </c>
      <c r="BT19" s="14"/>
      <c r="BU19" s="14"/>
      <c r="BV19" s="14"/>
      <c r="BW19" s="14"/>
      <c r="BX19" s="14">
        <v>0</v>
      </c>
      <c r="BY19" s="14">
        <v>0</v>
      </c>
      <c r="BZ19" s="14"/>
      <c r="CA19" s="14">
        <v>-0.4</v>
      </c>
      <c r="CB19" s="14">
        <v>20.8</v>
      </c>
      <c r="CC19" s="14">
        <v>14.3</v>
      </c>
      <c r="CD19" s="14">
        <v>-0.1</v>
      </c>
      <c r="CE19" s="14">
        <v>3</v>
      </c>
      <c r="CF19" s="14">
        <v>-0.1</v>
      </c>
      <c r="CG19" s="14"/>
      <c r="CH19" s="14"/>
      <c r="CI19" s="14"/>
      <c r="CJ19" s="14">
        <v>-12.2</v>
      </c>
      <c r="CK19" s="14">
        <v>-9</v>
      </c>
      <c r="CL19" s="14">
        <v>-28.1</v>
      </c>
      <c r="CM19" s="14"/>
      <c r="CN19" s="14"/>
      <c r="CO19" s="14"/>
      <c r="CP19" s="14"/>
      <c r="CQ19" s="14"/>
      <c r="CR19" s="14">
        <v>-27.5</v>
      </c>
      <c r="CS19" s="14">
        <v>-21</v>
      </c>
      <c r="CT19" s="14">
        <v>-1.1000000000000001</v>
      </c>
      <c r="CU19" s="14">
        <v>0</v>
      </c>
      <c r="CV19" s="14">
        <v>0.9</v>
      </c>
      <c r="CW19" s="14"/>
      <c r="CX19" s="14">
        <v>-10</v>
      </c>
      <c r="CY19" s="14">
        <v>0</v>
      </c>
      <c r="CZ19" s="14">
        <v>-4.7</v>
      </c>
      <c r="DA19" s="14"/>
      <c r="DB19" s="14">
        <v>0</v>
      </c>
      <c r="DC19" s="14">
        <v>0</v>
      </c>
      <c r="DD19" s="14">
        <v>-1</v>
      </c>
      <c r="DE19" s="14">
        <v>0</v>
      </c>
      <c r="DF19" s="14"/>
      <c r="DG19" s="14">
        <v>0</v>
      </c>
      <c r="DH19" s="14">
        <v>1.2</v>
      </c>
      <c r="DI19" s="14">
        <v>0.2</v>
      </c>
      <c r="DJ19" s="14">
        <v>-1.3</v>
      </c>
      <c r="DK19" s="14">
        <v>0.1</v>
      </c>
      <c r="DL19" s="14">
        <v>0.6</v>
      </c>
      <c r="DM19" s="14"/>
      <c r="DN19" s="14">
        <v>0</v>
      </c>
      <c r="DO19" s="14">
        <v>0</v>
      </c>
      <c r="DP19" s="14">
        <v>-1.1000000000000001</v>
      </c>
      <c r="DQ19" s="14">
        <v>-4.7</v>
      </c>
      <c r="DR19" s="14">
        <v>0</v>
      </c>
      <c r="DS19" s="14">
        <v>0</v>
      </c>
      <c r="DT19" s="14">
        <v>0.4</v>
      </c>
      <c r="DU19" s="14">
        <v>0</v>
      </c>
      <c r="DV19" s="14">
        <v>0.1</v>
      </c>
      <c r="DW19" s="14"/>
      <c r="DX19" s="14">
        <v>-3.7</v>
      </c>
      <c r="DY19" s="14">
        <v>0.4</v>
      </c>
      <c r="DZ19" s="14">
        <v>2.9</v>
      </c>
      <c r="EA19" s="14">
        <v>2.8</v>
      </c>
      <c r="EB19" s="14">
        <v>0.6</v>
      </c>
      <c r="EC19" s="14"/>
      <c r="ED19" s="14">
        <v>0</v>
      </c>
      <c r="EE19" s="14">
        <v>0</v>
      </c>
      <c r="EF19" s="14">
        <v>-7</v>
      </c>
      <c r="EG19" s="14">
        <v>-7.1</v>
      </c>
      <c r="EH19" s="14">
        <v>0</v>
      </c>
      <c r="EI19" s="14">
        <v>0</v>
      </c>
      <c r="EJ19" s="14">
        <v>0</v>
      </c>
      <c r="EK19" s="14">
        <v>2.2000000000000002</v>
      </c>
      <c r="EL19" s="14">
        <v>-0.1</v>
      </c>
      <c r="EM19" s="14">
        <v>1.9</v>
      </c>
      <c r="EN19" s="14">
        <v>0.2</v>
      </c>
      <c r="EO19" s="14">
        <v>0.2</v>
      </c>
      <c r="EP19" s="14">
        <v>0.2</v>
      </c>
      <c r="EQ19" s="14">
        <v>-5.9</v>
      </c>
      <c r="ER19" s="14">
        <v>0</v>
      </c>
      <c r="ES19" s="14">
        <v>0</v>
      </c>
      <c r="ET19" s="14">
        <v>0</v>
      </c>
      <c r="EU19" s="14">
        <v>-0.2</v>
      </c>
      <c r="EV19" s="14">
        <v>0</v>
      </c>
      <c r="EW19" s="14">
        <v>0</v>
      </c>
      <c r="EX19" s="14">
        <v>0</v>
      </c>
      <c r="EY19" s="14">
        <v>1.7</v>
      </c>
      <c r="EZ19" s="14">
        <v>0.7</v>
      </c>
      <c r="FA19" s="14">
        <v>0.5</v>
      </c>
      <c r="FB19" s="14">
        <v>0</v>
      </c>
      <c r="FC19" s="14">
        <v>0</v>
      </c>
      <c r="FD19" s="14">
        <v>0.2</v>
      </c>
      <c r="FE19" s="14">
        <v>0.8</v>
      </c>
      <c r="FF19" s="14">
        <v>2.4</v>
      </c>
      <c r="FG19" s="14"/>
      <c r="FH19" s="14"/>
      <c r="FI19" s="14">
        <v>3.6</v>
      </c>
      <c r="FJ19" s="14">
        <v>2.2999999999999998</v>
      </c>
      <c r="FK19" s="14">
        <v>2</v>
      </c>
      <c r="FL19" s="14">
        <v>3.7</v>
      </c>
      <c r="FM19" s="14"/>
      <c r="FN19" s="14">
        <v>-130.1</v>
      </c>
      <c r="FO19" s="15"/>
      <c r="FP19" s="14"/>
      <c r="FQ19" s="14">
        <v>0</v>
      </c>
      <c r="FR19" s="14">
        <v>2.8</v>
      </c>
      <c r="FS19" s="14">
        <v>1.2</v>
      </c>
      <c r="FT19" s="14">
        <v>0.4</v>
      </c>
      <c r="FU19" s="14">
        <v>0.1</v>
      </c>
      <c r="FV19" s="14">
        <v>0.6</v>
      </c>
      <c r="FW19" s="14">
        <v>1.1000000000000001</v>
      </c>
      <c r="FX19" s="14">
        <v>6.2</v>
      </c>
    </row>
    <row r="20" spans="1:180" ht="24" customHeight="1" x14ac:dyDescent="0.3">
      <c r="A20" s="16" t="s">
        <v>90</v>
      </c>
      <c r="B20" s="16" t="s">
        <v>797</v>
      </c>
      <c r="C20" s="17">
        <v>45.4</v>
      </c>
      <c r="D20" s="17">
        <v>-19.100000000000001</v>
      </c>
      <c r="E20" s="17">
        <v>8.3000000000000007</v>
      </c>
      <c r="F20" s="17"/>
      <c r="G20" s="17"/>
      <c r="H20" s="17">
        <v>-12.5</v>
      </c>
      <c r="I20" s="17">
        <v>-2.9</v>
      </c>
      <c r="J20" s="17"/>
      <c r="K20" s="17"/>
      <c r="L20" s="17">
        <v>0</v>
      </c>
      <c r="M20" s="17">
        <v>-5.0999999999999996</v>
      </c>
      <c r="N20" s="17">
        <v>-1.9</v>
      </c>
      <c r="O20" s="17"/>
      <c r="P20" s="17">
        <v>0</v>
      </c>
      <c r="Q20" s="17"/>
      <c r="R20" s="17">
        <v>41.4</v>
      </c>
      <c r="S20" s="17">
        <v>-0.1</v>
      </c>
      <c r="T20" s="17">
        <v>0</v>
      </c>
      <c r="U20" s="17"/>
      <c r="V20" s="17"/>
      <c r="W20" s="17"/>
      <c r="X20" s="17">
        <v>0.2</v>
      </c>
      <c r="Y20" s="17">
        <v>1.3</v>
      </c>
      <c r="Z20" s="17">
        <v>0.6</v>
      </c>
      <c r="AA20" s="17">
        <v>0</v>
      </c>
      <c r="AB20" s="17">
        <v>-3.4</v>
      </c>
      <c r="AC20" s="17">
        <v>3</v>
      </c>
      <c r="AD20" s="17">
        <v>5.9</v>
      </c>
      <c r="AE20" s="17"/>
      <c r="AF20" s="17"/>
      <c r="AG20" s="17"/>
      <c r="AH20" s="17"/>
      <c r="AI20" s="17">
        <v>7.4</v>
      </c>
      <c r="AJ20" s="17">
        <v>0</v>
      </c>
      <c r="AK20" s="17"/>
      <c r="AL20" s="17"/>
      <c r="AM20" s="17"/>
      <c r="AN20" s="17">
        <v>-1.4</v>
      </c>
      <c r="AO20" s="17">
        <v>35.9</v>
      </c>
      <c r="AP20" s="17">
        <v>3.8</v>
      </c>
      <c r="AQ20" s="17">
        <v>18.2</v>
      </c>
      <c r="AR20" s="17">
        <v>3.2</v>
      </c>
      <c r="AS20" s="17">
        <v>-1.1000000000000001</v>
      </c>
      <c r="AT20" s="17">
        <v>2.5</v>
      </c>
      <c r="AU20" s="17">
        <v>0.7</v>
      </c>
      <c r="AV20" s="17">
        <v>-4.5999999999999996</v>
      </c>
      <c r="AW20" s="17">
        <v>-18.7</v>
      </c>
      <c r="AX20" s="17">
        <v>-43.1</v>
      </c>
      <c r="AY20" s="17">
        <v>4.5</v>
      </c>
      <c r="AZ20" s="17">
        <v>0</v>
      </c>
      <c r="BA20" s="17">
        <v>-2.9</v>
      </c>
      <c r="BB20" s="17">
        <v>0.2</v>
      </c>
      <c r="BC20" s="17">
        <v>2</v>
      </c>
      <c r="BD20" s="17">
        <v>-1.7</v>
      </c>
      <c r="BE20" s="17"/>
      <c r="BF20" s="17"/>
      <c r="BG20" s="17">
        <v>-2.9</v>
      </c>
      <c r="BH20" s="17"/>
      <c r="BI20" s="17"/>
      <c r="BJ20" s="17">
        <v>0</v>
      </c>
      <c r="BK20" s="17"/>
      <c r="BL20" s="17"/>
      <c r="BM20" s="17"/>
      <c r="BN20" s="17">
        <v>5.8</v>
      </c>
      <c r="BO20" s="17">
        <v>-35.1</v>
      </c>
      <c r="BP20" s="17">
        <v>-53.4</v>
      </c>
      <c r="BQ20" s="17">
        <v>-27.7</v>
      </c>
      <c r="BR20" s="17">
        <v>-16.8</v>
      </c>
      <c r="BS20" s="17">
        <v>0</v>
      </c>
      <c r="BT20" s="17"/>
      <c r="BU20" s="17"/>
      <c r="BV20" s="17"/>
      <c r="BW20" s="17"/>
      <c r="BX20" s="17">
        <v>0</v>
      </c>
      <c r="BY20" s="17">
        <v>0</v>
      </c>
      <c r="BZ20" s="17"/>
      <c r="CA20" s="17">
        <v>-0.4</v>
      </c>
      <c r="CB20" s="17">
        <v>20.7</v>
      </c>
      <c r="CC20" s="17">
        <v>14.6</v>
      </c>
      <c r="CD20" s="17">
        <v>0</v>
      </c>
      <c r="CE20" s="17">
        <v>3.2</v>
      </c>
      <c r="CF20" s="17">
        <v>0</v>
      </c>
      <c r="CG20" s="17"/>
      <c r="CH20" s="17"/>
      <c r="CI20" s="17"/>
      <c r="CJ20" s="17">
        <v>-11.1</v>
      </c>
      <c r="CK20" s="17">
        <v>-7.3</v>
      </c>
      <c r="CL20" s="17">
        <v>-25.6</v>
      </c>
      <c r="CM20" s="17"/>
      <c r="CN20" s="17"/>
      <c r="CO20" s="17"/>
      <c r="CP20" s="17"/>
      <c r="CQ20" s="17"/>
      <c r="CR20" s="17">
        <v>-27</v>
      </c>
      <c r="CS20" s="17">
        <v>-20.7</v>
      </c>
      <c r="CT20" s="17">
        <v>-1.1000000000000001</v>
      </c>
      <c r="CU20" s="17">
        <v>0</v>
      </c>
      <c r="CV20" s="17">
        <v>0.9</v>
      </c>
      <c r="CW20" s="17"/>
      <c r="CX20" s="17">
        <v>-12</v>
      </c>
      <c r="CY20" s="17">
        <v>0</v>
      </c>
      <c r="CZ20" s="17">
        <v>-5.0999999999999996</v>
      </c>
      <c r="DA20" s="17"/>
      <c r="DB20" s="17">
        <v>0</v>
      </c>
      <c r="DC20" s="17">
        <v>0</v>
      </c>
      <c r="DD20" s="17">
        <v>-0.9</v>
      </c>
      <c r="DE20" s="17">
        <v>-0.2</v>
      </c>
      <c r="DF20" s="17"/>
      <c r="DG20" s="17">
        <v>0</v>
      </c>
      <c r="DH20" s="17">
        <v>1.2</v>
      </c>
      <c r="DI20" s="17">
        <v>0.2</v>
      </c>
      <c r="DJ20" s="17">
        <v>-1.5</v>
      </c>
      <c r="DK20" s="17">
        <v>0.1</v>
      </c>
      <c r="DL20" s="17">
        <v>0.5</v>
      </c>
      <c r="DM20" s="17"/>
      <c r="DN20" s="17">
        <v>0</v>
      </c>
      <c r="DO20" s="17">
        <v>0</v>
      </c>
      <c r="DP20" s="17">
        <v>-1</v>
      </c>
      <c r="DQ20" s="17">
        <v>-4.5999999999999996</v>
      </c>
      <c r="DR20" s="17">
        <v>0.5</v>
      </c>
      <c r="DS20" s="17">
        <v>0</v>
      </c>
      <c r="DT20" s="17">
        <v>0.4</v>
      </c>
      <c r="DU20" s="17">
        <v>0</v>
      </c>
      <c r="DV20" s="17">
        <v>0.1</v>
      </c>
      <c r="DW20" s="17"/>
      <c r="DX20" s="17">
        <v>-3.6</v>
      </c>
      <c r="DY20" s="17">
        <v>0.5</v>
      </c>
      <c r="DZ20" s="17">
        <v>3</v>
      </c>
      <c r="EA20" s="17">
        <v>2.8</v>
      </c>
      <c r="EB20" s="17">
        <v>0.7</v>
      </c>
      <c r="EC20" s="17"/>
      <c r="ED20" s="17">
        <v>0</v>
      </c>
      <c r="EE20" s="17">
        <v>0</v>
      </c>
      <c r="EF20" s="17">
        <v>-6.1</v>
      </c>
      <c r="EG20" s="17">
        <v>-6.1</v>
      </c>
      <c r="EH20" s="17">
        <v>0</v>
      </c>
      <c r="EI20" s="17">
        <v>0</v>
      </c>
      <c r="EJ20" s="17">
        <v>0</v>
      </c>
      <c r="EK20" s="17">
        <v>2.2000000000000002</v>
      </c>
      <c r="EL20" s="17">
        <v>-0.1</v>
      </c>
      <c r="EM20" s="17">
        <v>1.9</v>
      </c>
      <c r="EN20" s="17">
        <v>0.2</v>
      </c>
      <c r="EO20" s="17">
        <v>0.2</v>
      </c>
      <c r="EP20" s="17">
        <v>0.2</v>
      </c>
      <c r="EQ20" s="17">
        <v>-5.8</v>
      </c>
      <c r="ER20" s="17">
        <v>0</v>
      </c>
      <c r="ES20" s="17">
        <v>0</v>
      </c>
      <c r="ET20" s="17">
        <v>0</v>
      </c>
      <c r="EU20" s="17">
        <v>-0.2</v>
      </c>
      <c r="EV20" s="17">
        <v>0</v>
      </c>
      <c r="EW20" s="17">
        <v>0</v>
      </c>
      <c r="EX20" s="17">
        <v>0</v>
      </c>
      <c r="EY20" s="17">
        <v>1.7</v>
      </c>
      <c r="EZ20" s="17">
        <v>0.7</v>
      </c>
      <c r="FA20" s="17">
        <v>0.5</v>
      </c>
      <c r="FB20" s="17">
        <v>0</v>
      </c>
      <c r="FC20" s="17">
        <v>0</v>
      </c>
      <c r="FD20" s="17">
        <v>0.4</v>
      </c>
      <c r="FE20" s="17">
        <v>0.8</v>
      </c>
      <c r="FF20" s="17">
        <v>2</v>
      </c>
      <c r="FG20" s="17"/>
      <c r="FH20" s="17"/>
      <c r="FI20" s="17">
        <v>2.4</v>
      </c>
      <c r="FJ20" s="17">
        <v>2</v>
      </c>
      <c r="FK20" s="17">
        <v>2.6</v>
      </c>
      <c r="FL20" s="17">
        <v>3.7</v>
      </c>
      <c r="FM20" s="17"/>
      <c r="FN20" s="17">
        <v>-133.6</v>
      </c>
      <c r="FO20" s="15"/>
      <c r="FP20" s="17"/>
      <c r="FQ20" s="17">
        <v>0</v>
      </c>
      <c r="FR20" s="17">
        <v>2.7</v>
      </c>
      <c r="FS20" s="17">
        <v>1.2</v>
      </c>
      <c r="FT20" s="17">
        <v>0.4</v>
      </c>
      <c r="FU20" s="17">
        <v>0.2</v>
      </c>
      <c r="FV20" s="17">
        <v>0.7</v>
      </c>
      <c r="FW20" s="17">
        <v>0.9</v>
      </c>
      <c r="FX20" s="17">
        <v>6.1</v>
      </c>
    </row>
    <row r="21" spans="1:180" ht="24" customHeight="1" x14ac:dyDescent="0.3">
      <c r="A21" s="16" t="s">
        <v>90</v>
      </c>
      <c r="B21" s="16" t="s">
        <v>798</v>
      </c>
      <c r="C21" s="17">
        <v>51.5</v>
      </c>
      <c r="D21" s="17">
        <v>-13.1</v>
      </c>
      <c r="E21" s="17">
        <v>10.1</v>
      </c>
      <c r="F21" s="17"/>
      <c r="G21" s="17"/>
      <c r="H21" s="17">
        <v>-10.4</v>
      </c>
      <c r="I21" s="17">
        <v>10.6</v>
      </c>
      <c r="J21" s="17"/>
      <c r="K21" s="17"/>
      <c r="L21" s="17">
        <v>0</v>
      </c>
      <c r="M21" s="17">
        <v>-0.7</v>
      </c>
      <c r="N21" s="17">
        <v>2.6</v>
      </c>
      <c r="O21" s="17"/>
      <c r="P21" s="17">
        <v>0</v>
      </c>
      <c r="Q21" s="17"/>
      <c r="R21" s="17">
        <v>45.6</v>
      </c>
      <c r="S21" s="17">
        <v>0.1</v>
      </c>
      <c r="T21" s="17">
        <v>0</v>
      </c>
      <c r="U21" s="17"/>
      <c r="V21" s="17"/>
      <c r="W21" s="17"/>
      <c r="X21" s="17">
        <v>3.2</v>
      </c>
      <c r="Y21" s="17">
        <v>1.1000000000000001</v>
      </c>
      <c r="Z21" s="17">
        <v>0.7</v>
      </c>
      <c r="AA21" s="17">
        <v>0</v>
      </c>
      <c r="AB21" s="17">
        <v>-3.4</v>
      </c>
      <c r="AC21" s="17">
        <v>3</v>
      </c>
      <c r="AD21" s="17">
        <v>7.2</v>
      </c>
      <c r="AE21" s="17"/>
      <c r="AF21" s="17"/>
      <c r="AG21" s="17"/>
      <c r="AH21" s="17"/>
      <c r="AI21" s="17">
        <v>9</v>
      </c>
      <c r="AJ21" s="17">
        <v>-3.7</v>
      </c>
      <c r="AK21" s="17"/>
      <c r="AL21" s="17"/>
      <c r="AM21" s="17"/>
      <c r="AN21" s="17">
        <v>-1.3</v>
      </c>
      <c r="AO21" s="17">
        <v>36.5</v>
      </c>
      <c r="AP21" s="17">
        <v>4.0999999999999996</v>
      </c>
      <c r="AQ21" s="17">
        <v>17.600000000000001</v>
      </c>
      <c r="AR21" s="17">
        <v>3.1</v>
      </c>
      <c r="AS21" s="17">
        <v>-1.2</v>
      </c>
      <c r="AT21" s="17">
        <v>2.5</v>
      </c>
      <c r="AU21" s="17">
        <v>1.9</v>
      </c>
      <c r="AV21" s="17">
        <v>-2.2000000000000002</v>
      </c>
      <c r="AW21" s="17">
        <v>-16.3</v>
      </c>
      <c r="AX21" s="17">
        <v>-41.3</v>
      </c>
      <c r="AY21" s="17">
        <v>3.8</v>
      </c>
      <c r="AZ21" s="17">
        <v>0</v>
      </c>
      <c r="BA21" s="17">
        <v>-1</v>
      </c>
      <c r="BB21" s="17">
        <v>0.2</v>
      </c>
      <c r="BC21" s="17">
        <v>2</v>
      </c>
      <c r="BD21" s="17">
        <v>1.3</v>
      </c>
      <c r="BE21" s="17"/>
      <c r="BF21" s="17"/>
      <c r="BG21" s="17">
        <v>-1.8</v>
      </c>
      <c r="BH21" s="17"/>
      <c r="BI21" s="17"/>
      <c r="BJ21" s="17">
        <v>0</v>
      </c>
      <c r="BK21" s="17"/>
      <c r="BL21" s="17"/>
      <c r="BM21" s="17"/>
      <c r="BN21" s="17">
        <v>6.7</v>
      </c>
      <c r="BO21" s="17">
        <v>-36.299999999999997</v>
      </c>
      <c r="BP21" s="17">
        <v>-55</v>
      </c>
      <c r="BQ21" s="17">
        <v>-28.7</v>
      </c>
      <c r="BR21" s="17">
        <v>-17.2</v>
      </c>
      <c r="BS21" s="17">
        <v>0</v>
      </c>
      <c r="BT21" s="17"/>
      <c r="BU21" s="17"/>
      <c r="BV21" s="17"/>
      <c r="BW21" s="17"/>
      <c r="BX21" s="17">
        <v>0</v>
      </c>
      <c r="BY21" s="17">
        <v>0</v>
      </c>
      <c r="BZ21" s="17"/>
      <c r="CA21" s="17">
        <v>-0.3</v>
      </c>
      <c r="CB21" s="17">
        <v>21.2</v>
      </c>
      <c r="CC21" s="17">
        <v>13.1</v>
      </c>
      <c r="CD21" s="17">
        <v>-1.3</v>
      </c>
      <c r="CE21" s="17">
        <v>3</v>
      </c>
      <c r="CF21" s="17">
        <v>-0.1</v>
      </c>
      <c r="CG21" s="17"/>
      <c r="CH21" s="17"/>
      <c r="CI21" s="17"/>
      <c r="CJ21" s="17">
        <v>-8.4</v>
      </c>
      <c r="CK21" s="17">
        <v>-4.4000000000000004</v>
      </c>
      <c r="CL21" s="17">
        <v>-21.7</v>
      </c>
      <c r="CM21" s="17"/>
      <c r="CN21" s="17"/>
      <c r="CO21" s="17"/>
      <c r="CP21" s="17"/>
      <c r="CQ21" s="17"/>
      <c r="CR21" s="17">
        <v>-26.3</v>
      </c>
      <c r="CS21" s="17">
        <v>-20.2</v>
      </c>
      <c r="CT21" s="17">
        <v>-1.1000000000000001</v>
      </c>
      <c r="CU21" s="17">
        <v>0</v>
      </c>
      <c r="CV21" s="17">
        <v>0.8</v>
      </c>
      <c r="CW21" s="17"/>
      <c r="CX21" s="17">
        <v>-14.2</v>
      </c>
      <c r="CY21" s="17">
        <v>0.1</v>
      </c>
      <c r="CZ21" s="17">
        <v>-5.0999999999999996</v>
      </c>
      <c r="DA21" s="17"/>
      <c r="DB21" s="17">
        <v>0</v>
      </c>
      <c r="DC21" s="17">
        <v>0</v>
      </c>
      <c r="DD21" s="17">
        <v>-1</v>
      </c>
      <c r="DE21" s="17">
        <v>-0.2</v>
      </c>
      <c r="DF21" s="17"/>
      <c r="DG21" s="17">
        <v>0</v>
      </c>
      <c r="DH21" s="17">
        <v>1.2</v>
      </c>
      <c r="DI21" s="17">
        <v>0.2</v>
      </c>
      <c r="DJ21" s="17">
        <v>-1.5</v>
      </c>
      <c r="DK21" s="17">
        <v>0.1</v>
      </c>
      <c r="DL21" s="17">
        <v>0.5</v>
      </c>
      <c r="DM21" s="17"/>
      <c r="DN21" s="17">
        <v>0</v>
      </c>
      <c r="DO21" s="17">
        <v>0</v>
      </c>
      <c r="DP21" s="17">
        <v>-1.2</v>
      </c>
      <c r="DQ21" s="17">
        <v>-4.9000000000000004</v>
      </c>
      <c r="DR21" s="17">
        <v>0.2</v>
      </c>
      <c r="DS21" s="17">
        <v>-0.1</v>
      </c>
      <c r="DT21" s="17">
        <v>0.4</v>
      </c>
      <c r="DU21" s="17">
        <v>0</v>
      </c>
      <c r="DV21" s="17">
        <v>0.1</v>
      </c>
      <c r="DW21" s="17"/>
      <c r="DX21" s="17">
        <v>-3.6</v>
      </c>
      <c r="DY21" s="17">
        <v>0.3</v>
      </c>
      <c r="DZ21" s="17">
        <v>3</v>
      </c>
      <c r="EA21" s="17">
        <v>2.9</v>
      </c>
      <c r="EB21" s="17">
        <v>0.7</v>
      </c>
      <c r="EC21" s="17"/>
      <c r="ED21" s="17">
        <v>0</v>
      </c>
      <c r="EE21" s="17">
        <v>0.3</v>
      </c>
      <c r="EF21" s="17">
        <v>-6.1</v>
      </c>
      <c r="EG21" s="17">
        <v>-6.6</v>
      </c>
      <c r="EH21" s="17">
        <v>0</v>
      </c>
      <c r="EI21" s="17">
        <v>0</v>
      </c>
      <c r="EJ21" s="17">
        <v>0</v>
      </c>
      <c r="EK21" s="17">
        <v>2.2000000000000002</v>
      </c>
      <c r="EL21" s="17">
        <v>-0.1</v>
      </c>
      <c r="EM21" s="17">
        <v>1.9</v>
      </c>
      <c r="EN21" s="17">
        <v>0.2</v>
      </c>
      <c r="EO21" s="17">
        <v>0.2</v>
      </c>
      <c r="EP21" s="17">
        <v>0.2</v>
      </c>
      <c r="EQ21" s="17">
        <v>-5.9</v>
      </c>
      <c r="ER21" s="17">
        <v>2.5</v>
      </c>
      <c r="ES21" s="17">
        <v>0</v>
      </c>
      <c r="ET21" s="17">
        <v>2.2000000000000002</v>
      </c>
      <c r="EU21" s="17">
        <v>-0.2</v>
      </c>
      <c r="EV21" s="17">
        <v>-15.4</v>
      </c>
      <c r="EW21" s="17">
        <v>0</v>
      </c>
      <c r="EX21" s="17">
        <v>0.8</v>
      </c>
      <c r="EY21" s="17">
        <v>1.7</v>
      </c>
      <c r="EZ21" s="17">
        <v>0.7</v>
      </c>
      <c r="FA21" s="17">
        <v>0.5</v>
      </c>
      <c r="FB21" s="17">
        <v>0</v>
      </c>
      <c r="FC21" s="17">
        <v>0</v>
      </c>
      <c r="FD21" s="17">
        <v>0.4</v>
      </c>
      <c r="FE21" s="17">
        <v>1</v>
      </c>
      <c r="FF21" s="17">
        <v>2.2999999999999998</v>
      </c>
      <c r="FG21" s="17"/>
      <c r="FH21" s="17"/>
      <c r="FI21" s="17">
        <v>4</v>
      </c>
      <c r="FJ21" s="17">
        <v>2.2000000000000002</v>
      </c>
      <c r="FK21" s="17">
        <v>2.6</v>
      </c>
      <c r="FL21" s="17">
        <v>3.7</v>
      </c>
      <c r="FM21" s="17"/>
      <c r="FN21" s="17">
        <v>-81.7</v>
      </c>
      <c r="FO21" s="15"/>
      <c r="FP21" s="17"/>
      <c r="FQ21" s="17">
        <v>0</v>
      </c>
      <c r="FR21" s="17">
        <v>2.4</v>
      </c>
      <c r="FS21" s="17">
        <v>1.2</v>
      </c>
      <c r="FT21" s="17">
        <v>0.4</v>
      </c>
      <c r="FU21" s="17">
        <v>0.1</v>
      </c>
      <c r="FV21" s="17">
        <v>0.8</v>
      </c>
      <c r="FW21" s="17">
        <v>1</v>
      </c>
      <c r="FX21" s="17">
        <v>5.9</v>
      </c>
    </row>
    <row r="22" spans="1:180" ht="24" customHeight="1" x14ac:dyDescent="0.3">
      <c r="A22" s="16" t="s">
        <v>90</v>
      </c>
      <c r="B22" s="16" t="s">
        <v>799</v>
      </c>
      <c r="C22" s="17">
        <v>46</v>
      </c>
      <c r="D22" s="17">
        <v>-48.4</v>
      </c>
      <c r="E22" s="17">
        <v>3.5</v>
      </c>
      <c r="F22" s="17"/>
      <c r="G22" s="17"/>
      <c r="H22" s="17">
        <v>-12.3</v>
      </c>
      <c r="I22" s="17">
        <v>8.4</v>
      </c>
      <c r="J22" s="17"/>
      <c r="K22" s="17"/>
      <c r="L22" s="17">
        <v>0</v>
      </c>
      <c r="M22" s="17">
        <v>-12.3</v>
      </c>
      <c r="N22" s="17">
        <v>-2.6</v>
      </c>
      <c r="O22" s="17"/>
      <c r="P22" s="17">
        <v>0</v>
      </c>
      <c r="Q22" s="17"/>
      <c r="R22" s="17">
        <v>24.2</v>
      </c>
      <c r="S22" s="17">
        <v>-0.2</v>
      </c>
      <c r="T22" s="17">
        <v>0</v>
      </c>
      <c r="U22" s="17"/>
      <c r="V22" s="17"/>
      <c r="W22" s="17"/>
      <c r="X22" s="17">
        <v>-2.6</v>
      </c>
      <c r="Y22" s="17">
        <v>0.9</v>
      </c>
      <c r="Z22" s="17">
        <v>0.3</v>
      </c>
      <c r="AA22" s="17">
        <v>0</v>
      </c>
      <c r="AB22" s="17">
        <v>-3.4</v>
      </c>
      <c r="AC22" s="17">
        <v>3</v>
      </c>
      <c r="AD22" s="17">
        <v>5.7</v>
      </c>
      <c r="AE22" s="17"/>
      <c r="AF22" s="17"/>
      <c r="AG22" s="17"/>
      <c r="AH22" s="17"/>
      <c r="AI22" s="17">
        <v>7.4</v>
      </c>
      <c r="AJ22" s="17">
        <v>-1.3</v>
      </c>
      <c r="AK22" s="17"/>
      <c r="AL22" s="17"/>
      <c r="AM22" s="17"/>
      <c r="AN22" s="17">
        <v>-1.4</v>
      </c>
      <c r="AO22" s="17">
        <v>34.299999999999997</v>
      </c>
      <c r="AP22" s="17">
        <v>3.7</v>
      </c>
      <c r="AQ22" s="17">
        <v>18</v>
      </c>
      <c r="AR22" s="17">
        <v>3.3</v>
      </c>
      <c r="AS22" s="17">
        <v>-1.3</v>
      </c>
      <c r="AT22" s="17">
        <v>2.5</v>
      </c>
      <c r="AU22" s="17">
        <v>1.7</v>
      </c>
      <c r="AV22" s="17">
        <v>-6.9</v>
      </c>
      <c r="AW22" s="17">
        <v>-21</v>
      </c>
      <c r="AX22" s="17">
        <v>-45.5</v>
      </c>
      <c r="AY22" s="17">
        <v>4.7</v>
      </c>
      <c r="AZ22" s="17">
        <v>0</v>
      </c>
      <c r="BA22" s="17">
        <v>-3.4</v>
      </c>
      <c r="BB22" s="17">
        <v>0.2</v>
      </c>
      <c r="BC22" s="17">
        <v>2</v>
      </c>
      <c r="BD22" s="17">
        <v>0.3</v>
      </c>
      <c r="BE22" s="17"/>
      <c r="BF22" s="17"/>
      <c r="BG22" s="17">
        <v>-3.2</v>
      </c>
      <c r="BH22" s="17"/>
      <c r="BI22" s="17"/>
      <c r="BJ22" s="17">
        <v>0</v>
      </c>
      <c r="BK22" s="17"/>
      <c r="BL22" s="17"/>
      <c r="BM22" s="17"/>
      <c r="BN22" s="17">
        <v>4.8</v>
      </c>
      <c r="BO22" s="17">
        <v>-39.799999999999997</v>
      </c>
      <c r="BP22" s="17">
        <v>-58.7</v>
      </c>
      <c r="BQ22" s="17">
        <v>-33.200000000000003</v>
      </c>
      <c r="BR22" s="17">
        <v>-20.9</v>
      </c>
      <c r="BS22" s="17">
        <v>0</v>
      </c>
      <c r="BT22" s="17"/>
      <c r="BU22" s="17"/>
      <c r="BV22" s="17"/>
      <c r="BW22" s="17"/>
      <c r="BX22" s="17">
        <v>0</v>
      </c>
      <c r="BY22" s="17">
        <v>0</v>
      </c>
      <c r="BZ22" s="17"/>
      <c r="CA22" s="17">
        <v>-0.3</v>
      </c>
      <c r="CB22" s="17">
        <v>21.8</v>
      </c>
      <c r="CC22" s="17">
        <v>14.3</v>
      </c>
      <c r="CD22" s="17">
        <v>0.1</v>
      </c>
      <c r="CE22" s="17">
        <v>3.3</v>
      </c>
      <c r="CF22" s="17">
        <v>0.1</v>
      </c>
      <c r="CG22" s="17"/>
      <c r="CH22" s="17"/>
      <c r="CI22" s="17"/>
      <c r="CJ22" s="17">
        <v>-11.8</v>
      </c>
      <c r="CK22" s="17">
        <v>-7.8</v>
      </c>
      <c r="CL22" s="17">
        <v>-26</v>
      </c>
      <c r="CM22" s="17"/>
      <c r="CN22" s="17"/>
      <c r="CO22" s="17"/>
      <c r="CP22" s="17"/>
      <c r="CQ22" s="17"/>
      <c r="CR22" s="17">
        <v>-27.9</v>
      </c>
      <c r="CS22" s="17">
        <v>-20.8</v>
      </c>
      <c r="CT22" s="17">
        <v>-1.2</v>
      </c>
      <c r="CU22" s="17">
        <v>-0.1</v>
      </c>
      <c r="CV22" s="17">
        <v>0.8</v>
      </c>
      <c r="CW22" s="17"/>
      <c r="CX22" s="17">
        <v>-13.5</v>
      </c>
      <c r="CY22" s="17">
        <v>0.4</v>
      </c>
      <c r="CZ22" s="17">
        <v>-4.2</v>
      </c>
      <c r="DA22" s="17"/>
      <c r="DB22" s="17">
        <v>0</v>
      </c>
      <c r="DC22" s="17">
        <v>0</v>
      </c>
      <c r="DD22" s="17">
        <v>-0.9</v>
      </c>
      <c r="DE22" s="17">
        <v>0.6</v>
      </c>
      <c r="DF22" s="17"/>
      <c r="DG22" s="17">
        <v>0</v>
      </c>
      <c r="DH22" s="17">
        <v>1.2</v>
      </c>
      <c r="DI22" s="17">
        <v>0.2</v>
      </c>
      <c r="DJ22" s="17">
        <v>-1.5</v>
      </c>
      <c r="DK22" s="17">
        <v>0.1</v>
      </c>
      <c r="DL22" s="17">
        <v>0.5</v>
      </c>
      <c r="DM22" s="17"/>
      <c r="DN22" s="17">
        <v>-0.2</v>
      </c>
      <c r="DO22" s="17">
        <v>-0.3</v>
      </c>
      <c r="DP22" s="17">
        <v>-2.4</v>
      </c>
      <c r="DQ22" s="17">
        <v>-8.4</v>
      </c>
      <c r="DR22" s="17">
        <v>-0.8</v>
      </c>
      <c r="DS22" s="17">
        <v>0.1</v>
      </c>
      <c r="DT22" s="17">
        <v>0.4</v>
      </c>
      <c r="DU22" s="17">
        <v>0</v>
      </c>
      <c r="DV22" s="17">
        <v>0</v>
      </c>
      <c r="DW22" s="17"/>
      <c r="DX22" s="17">
        <v>-3.6</v>
      </c>
      <c r="DY22" s="17">
        <v>0.4</v>
      </c>
      <c r="DZ22" s="17">
        <v>2.9</v>
      </c>
      <c r="EA22" s="17">
        <v>2.8</v>
      </c>
      <c r="EB22" s="17">
        <v>0.7</v>
      </c>
      <c r="EC22" s="17"/>
      <c r="ED22" s="17">
        <v>0</v>
      </c>
      <c r="EE22" s="17">
        <v>0</v>
      </c>
      <c r="EF22" s="17">
        <v>-10.199999999999999</v>
      </c>
      <c r="EG22" s="17">
        <v>-10.8</v>
      </c>
      <c r="EH22" s="17">
        <v>0</v>
      </c>
      <c r="EI22" s="17">
        <v>0</v>
      </c>
      <c r="EJ22" s="17">
        <v>1.1000000000000001</v>
      </c>
      <c r="EK22" s="17">
        <v>2.2000000000000002</v>
      </c>
      <c r="EL22" s="17">
        <v>-0.1</v>
      </c>
      <c r="EM22" s="17">
        <v>1.4</v>
      </c>
      <c r="EN22" s="17">
        <v>0.2</v>
      </c>
      <c r="EO22" s="17">
        <v>0.2</v>
      </c>
      <c r="EP22" s="17">
        <v>0.2</v>
      </c>
      <c r="EQ22" s="17">
        <v>-5.9</v>
      </c>
      <c r="ER22" s="17">
        <v>0.8</v>
      </c>
      <c r="ES22" s="17">
        <v>0</v>
      </c>
      <c r="ET22" s="17">
        <v>2.2000000000000002</v>
      </c>
      <c r="EU22" s="17">
        <v>-0.2</v>
      </c>
      <c r="EV22" s="17">
        <v>-20</v>
      </c>
      <c r="EW22" s="17">
        <v>0.42899999999999999</v>
      </c>
      <c r="EX22" s="17">
        <v>-2</v>
      </c>
      <c r="EY22" s="17">
        <v>1.7</v>
      </c>
      <c r="EZ22" s="17">
        <v>0.7</v>
      </c>
      <c r="FA22" s="17">
        <v>0.5</v>
      </c>
      <c r="FB22" s="17">
        <v>0</v>
      </c>
      <c r="FC22" s="17">
        <v>0</v>
      </c>
      <c r="FD22" s="17">
        <v>0.4</v>
      </c>
      <c r="FE22" s="17">
        <v>1</v>
      </c>
      <c r="FF22" s="17">
        <v>2.2999999999999998</v>
      </c>
      <c r="FG22" s="17"/>
      <c r="FH22" s="17"/>
      <c r="FI22" s="17">
        <v>3</v>
      </c>
      <c r="FJ22" s="17">
        <v>1.7</v>
      </c>
      <c r="FK22" s="17">
        <v>2.5</v>
      </c>
      <c r="FL22" s="17">
        <v>3.7</v>
      </c>
      <c r="FM22" s="17"/>
      <c r="FN22" s="17">
        <v>-247.471</v>
      </c>
      <c r="FO22" s="15"/>
      <c r="FP22" s="17"/>
      <c r="FQ22" s="17">
        <v>0</v>
      </c>
      <c r="FR22" s="17">
        <v>2</v>
      </c>
      <c r="FS22" s="17">
        <v>1.2</v>
      </c>
      <c r="FT22" s="17">
        <v>0.4</v>
      </c>
      <c r="FU22" s="17">
        <v>0.1</v>
      </c>
      <c r="FV22" s="17">
        <v>0.9</v>
      </c>
      <c r="FW22" s="17">
        <v>1.1000000000000001</v>
      </c>
      <c r="FX22" s="17">
        <v>5.7</v>
      </c>
    </row>
    <row r="23" spans="1:180" ht="24" customHeight="1" x14ac:dyDescent="0.3">
      <c r="A23" s="16" t="s">
        <v>90</v>
      </c>
      <c r="B23" s="16" t="s">
        <v>800</v>
      </c>
      <c r="C23" s="17">
        <v>43.3</v>
      </c>
      <c r="D23" s="17">
        <v>-63.9</v>
      </c>
      <c r="E23" s="17">
        <v>0.6</v>
      </c>
      <c r="F23" s="17"/>
      <c r="G23" s="17"/>
      <c r="H23" s="17">
        <v>-14.4</v>
      </c>
      <c r="I23" s="17">
        <v>-1.1000000000000001</v>
      </c>
      <c r="J23" s="17"/>
      <c r="K23" s="17"/>
      <c r="L23" s="17">
        <v>0</v>
      </c>
      <c r="M23" s="17">
        <v>0</v>
      </c>
      <c r="N23" s="17">
        <v>-5</v>
      </c>
      <c r="O23" s="17"/>
      <c r="P23" s="17">
        <v>0</v>
      </c>
      <c r="Q23" s="17"/>
      <c r="R23" s="17">
        <v>3.5</v>
      </c>
      <c r="S23" s="17">
        <v>-0.1</v>
      </c>
      <c r="T23" s="17">
        <v>0</v>
      </c>
      <c r="U23" s="17"/>
      <c r="V23" s="17"/>
      <c r="W23" s="17"/>
      <c r="X23" s="17">
        <v>-8.1</v>
      </c>
      <c r="Y23" s="17">
        <v>0.7</v>
      </c>
      <c r="Z23" s="17">
        <v>0.2</v>
      </c>
      <c r="AA23" s="17">
        <v>0</v>
      </c>
      <c r="AB23" s="17">
        <v>-3.4</v>
      </c>
      <c r="AC23" s="17">
        <v>3.3</v>
      </c>
      <c r="AD23" s="17">
        <v>3.6</v>
      </c>
      <c r="AE23" s="17"/>
      <c r="AF23" s="17"/>
      <c r="AG23" s="17"/>
      <c r="AH23" s="17"/>
      <c r="AI23" s="17">
        <v>6.8</v>
      </c>
      <c r="AJ23" s="17">
        <v>0.5</v>
      </c>
      <c r="AK23" s="17"/>
      <c r="AL23" s="17"/>
      <c r="AM23" s="17"/>
      <c r="AN23" s="17">
        <v>-1.5</v>
      </c>
      <c r="AO23" s="17">
        <v>32.9</v>
      </c>
      <c r="AP23" s="17">
        <v>2.9</v>
      </c>
      <c r="AQ23" s="17">
        <v>18.2</v>
      </c>
      <c r="AR23" s="17">
        <v>3.3</v>
      </c>
      <c r="AS23" s="17">
        <v>-1.6</v>
      </c>
      <c r="AT23" s="17">
        <v>2.5</v>
      </c>
      <c r="AU23" s="17">
        <v>1</v>
      </c>
      <c r="AV23" s="17">
        <v>-10.3</v>
      </c>
      <c r="AW23" s="17">
        <v>-24.5</v>
      </c>
      <c r="AX23" s="17">
        <v>-48.8</v>
      </c>
      <c r="AY23" s="17">
        <v>2.8</v>
      </c>
      <c r="AZ23" s="17">
        <v>0</v>
      </c>
      <c r="BA23" s="17">
        <v>-3.5</v>
      </c>
      <c r="BB23" s="17">
        <v>0.2</v>
      </c>
      <c r="BC23" s="17">
        <v>2.1</v>
      </c>
      <c r="BD23" s="17">
        <v>-2</v>
      </c>
      <c r="BE23" s="17"/>
      <c r="BF23" s="17"/>
      <c r="BG23" s="17">
        <v>-3.9</v>
      </c>
      <c r="BH23" s="17"/>
      <c r="BI23" s="17"/>
      <c r="BJ23" s="17">
        <v>0</v>
      </c>
      <c r="BK23" s="17"/>
      <c r="BL23" s="17"/>
      <c r="BM23" s="17"/>
      <c r="BN23" s="17">
        <v>2.4</v>
      </c>
      <c r="BO23" s="17">
        <v>-40.200000000000003</v>
      </c>
      <c r="BP23" s="17">
        <v>-59.7</v>
      </c>
      <c r="BQ23" s="17">
        <v>-33.799999999999997</v>
      </c>
      <c r="BR23" s="17">
        <v>-19.8</v>
      </c>
      <c r="BS23" s="17">
        <v>0</v>
      </c>
      <c r="BT23" s="17"/>
      <c r="BU23" s="17"/>
      <c r="BV23" s="17"/>
      <c r="BW23" s="17"/>
      <c r="BX23" s="17">
        <v>0</v>
      </c>
      <c r="BY23" s="17">
        <v>0</v>
      </c>
      <c r="BZ23" s="17"/>
      <c r="CA23" s="17">
        <v>-0.4</v>
      </c>
      <c r="CB23" s="17">
        <v>21.7</v>
      </c>
      <c r="CC23" s="17">
        <v>14.8</v>
      </c>
      <c r="CD23" s="17">
        <v>-0.2</v>
      </c>
      <c r="CE23" s="17">
        <v>3.2</v>
      </c>
      <c r="CF23" s="17">
        <v>0</v>
      </c>
      <c r="CG23" s="17"/>
      <c r="CH23" s="17"/>
      <c r="CI23" s="17"/>
      <c r="CJ23" s="17">
        <v>-12.8</v>
      </c>
      <c r="CK23" s="17">
        <v>-8.9</v>
      </c>
      <c r="CL23" s="17">
        <v>-27.6</v>
      </c>
      <c r="CM23" s="17"/>
      <c r="CN23" s="17"/>
      <c r="CO23" s="17"/>
      <c r="CP23" s="17"/>
      <c r="CQ23" s="17"/>
      <c r="CR23" s="17">
        <v>-31.1</v>
      </c>
      <c r="CS23" s="17">
        <v>-23.2</v>
      </c>
      <c r="CT23" s="17">
        <v>-1.1000000000000001</v>
      </c>
      <c r="CU23" s="17">
        <v>0.1</v>
      </c>
      <c r="CV23" s="17">
        <v>0.9</v>
      </c>
      <c r="CW23" s="17"/>
      <c r="CX23" s="17">
        <v>-14.2</v>
      </c>
      <c r="CY23" s="17">
        <v>1.8</v>
      </c>
      <c r="CZ23" s="17">
        <v>0</v>
      </c>
      <c r="DA23" s="17"/>
      <c r="DB23" s="17">
        <v>0</v>
      </c>
      <c r="DC23" s="17">
        <v>0</v>
      </c>
      <c r="DD23" s="17">
        <v>-1</v>
      </c>
      <c r="DE23" s="17">
        <v>2.9</v>
      </c>
      <c r="DF23" s="17"/>
      <c r="DG23" s="17">
        <v>0</v>
      </c>
      <c r="DH23" s="17">
        <v>1</v>
      </c>
      <c r="DI23" s="17">
        <v>0.2</v>
      </c>
      <c r="DJ23" s="17">
        <v>-1.9</v>
      </c>
      <c r="DK23" s="17">
        <v>0.2</v>
      </c>
      <c r="DL23" s="17">
        <v>0.5</v>
      </c>
      <c r="DM23" s="17"/>
      <c r="DN23" s="17">
        <v>-0.6</v>
      </c>
      <c r="DO23" s="17">
        <v>-1.1000000000000001</v>
      </c>
      <c r="DP23" s="17">
        <v>-2.4</v>
      </c>
      <c r="DQ23" s="17">
        <v>-11.8</v>
      </c>
      <c r="DR23" s="17">
        <v>-2.1</v>
      </c>
      <c r="DS23" s="17">
        <v>0</v>
      </c>
      <c r="DT23" s="17">
        <v>0.4</v>
      </c>
      <c r="DU23" s="17">
        <v>0</v>
      </c>
      <c r="DV23" s="17">
        <v>0</v>
      </c>
      <c r="DW23" s="17"/>
      <c r="DX23" s="17">
        <v>-3.6</v>
      </c>
      <c r="DY23" s="17">
        <v>0.3</v>
      </c>
      <c r="DZ23" s="17">
        <v>2.9</v>
      </c>
      <c r="EA23" s="17">
        <v>2.6</v>
      </c>
      <c r="EB23" s="17">
        <v>0.7</v>
      </c>
      <c r="EC23" s="17"/>
      <c r="ED23" s="17">
        <v>0</v>
      </c>
      <c r="EE23" s="17">
        <v>0.5</v>
      </c>
      <c r="EF23" s="17">
        <v>-10.5</v>
      </c>
      <c r="EG23" s="17">
        <v>-11.2</v>
      </c>
      <c r="EH23" s="17">
        <v>0</v>
      </c>
      <c r="EI23" s="17">
        <v>0</v>
      </c>
      <c r="EJ23" s="17">
        <v>1.1000000000000001</v>
      </c>
      <c r="EK23" s="17">
        <v>2.2000000000000002</v>
      </c>
      <c r="EL23" s="17">
        <v>-0.1</v>
      </c>
      <c r="EM23" s="17">
        <v>1.5</v>
      </c>
      <c r="EN23" s="17">
        <v>0.2</v>
      </c>
      <c r="EO23" s="17">
        <v>0.2</v>
      </c>
      <c r="EP23" s="17">
        <v>0.2</v>
      </c>
      <c r="EQ23" s="17">
        <v>-0.7</v>
      </c>
      <c r="ER23" s="17">
        <v>0.4</v>
      </c>
      <c r="ES23" s="17">
        <v>0</v>
      </c>
      <c r="ET23" s="17">
        <v>1.4</v>
      </c>
      <c r="EU23" s="17">
        <v>-0.2</v>
      </c>
      <c r="EV23" s="17">
        <v>-24</v>
      </c>
      <c r="EW23" s="17">
        <v>-8.09</v>
      </c>
      <c r="EX23" s="17">
        <v>-21.2</v>
      </c>
      <c r="EY23" s="17">
        <v>1.7</v>
      </c>
      <c r="EZ23" s="17">
        <v>0.6</v>
      </c>
      <c r="FA23" s="17">
        <v>0.5</v>
      </c>
      <c r="FB23" s="17">
        <v>0</v>
      </c>
      <c r="FC23" s="17">
        <v>0</v>
      </c>
      <c r="FD23" s="17">
        <v>0.4</v>
      </c>
      <c r="FE23" s="17">
        <v>0.8</v>
      </c>
      <c r="FF23" s="17">
        <v>2.5</v>
      </c>
      <c r="FG23" s="17"/>
      <c r="FH23" s="17"/>
      <c r="FI23" s="17">
        <v>3.3</v>
      </c>
      <c r="FJ23" s="17">
        <v>2</v>
      </c>
      <c r="FK23" s="17">
        <v>2.4</v>
      </c>
      <c r="FL23" s="17">
        <v>3.4</v>
      </c>
      <c r="FM23" s="17"/>
      <c r="FN23" s="17">
        <v>-355.29</v>
      </c>
      <c r="FO23" s="15"/>
      <c r="FP23" s="17"/>
      <c r="FQ23" s="17">
        <v>0</v>
      </c>
      <c r="FR23" s="17">
        <v>1.4</v>
      </c>
      <c r="FS23" s="17">
        <v>1.2</v>
      </c>
      <c r="FT23" s="17">
        <v>0.4</v>
      </c>
      <c r="FU23" s="17">
        <v>0.2</v>
      </c>
      <c r="FV23" s="17">
        <v>0.9</v>
      </c>
      <c r="FW23" s="17">
        <v>1</v>
      </c>
      <c r="FX23" s="17">
        <v>5.0999999999999996</v>
      </c>
    </row>
    <row r="24" spans="1:180" ht="24" customHeight="1" x14ac:dyDescent="0.3">
      <c r="A24" s="16" t="s">
        <v>90</v>
      </c>
      <c r="B24" s="16" t="s">
        <v>801</v>
      </c>
      <c r="C24" s="17">
        <v>48.1</v>
      </c>
      <c r="D24" s="17">
        <v>-55.9</v>
      </c>
      <c r="E24" s="17">
        <v>1.9</v>
      </c>
      <c r="F24" s="17"/>
      <c r="G24" s="17"/>
      <c r="H24" s="17">
        <v>-11.2</v>
      </c>
      <c r="I24" s="17">
        <v>-0.9</v>
      </c>
      <c r="J24" s="17"/>
      <c r="K24" s="17"/>
      <c r="L24" s="17">
        <v>0</v>
      </c>
      <c r="M24" s="17">
        <v>0</v>
      </c>
      <c r="N24" s="17">
        <v>-9.3000000000000007</v>
      </c>
      <c r="O24" s="17"/>
      <c r="P24" s="17">
        <v>0</v>
      </c>
      <c r="Q24" s="17"/>
      <c r="R24" s="17">
        <v>0</v>
      </c>
      <c r="S24" s="17">
        <v>0</v>
      </c>
      <c r="T24" s="17">
        <v>1.4</v>
      </c>
      <c r="U24" s="17"/>
      <c r="V24" s="17"/>
      <c r="W24" s="17"/>
      <c r="X24" s="17">
        <v>-6.7</v>
      </c>
      <c r="Y24" s="17">
        <v>1.1000000000000001</v>
      </c>
      <c r="Z24" s="17">
        <v>0.5</v>
      </c>
      <c r="AA24" s="17">
        <v>0</v>
      </c>
      <c r="AB24" s="17">
        <v>-3.3</v>
      </c>
      <c r="AC24" s="17">
        <v>3.7</v>
      </c>
      <c r="AD24" s="17">
        <v>6.6</v>
      </c>
      <c r="AE24" s="17"/>
      <c r="AF24" s="17"/>
      <c r="AG24" s="17"/>
      <c r="AH24" s="17"/>
      <c r="AI24" s="17">
        <v>8.9</v>
      </c>
      <c r="AJ24" s="17">
        <v>-0.4</v>
      </c>
      <c r="AK24" s="17"/>
      <c r="AL24" s="17"/>
      <c r="AM24" s="17"/>
      <c r="AN24" s="17">
        <v>-1.4</v>
      </c>
      <c r="AO24" s="17">
        <v>30.7</v>
      </c>
      <c r="AP24" s="17">
        <v>3.2</v>
      </c>
      <c r="AQ24" s="17">
        <v>10.7</v>
      </c>
      <c r="AR24" s="17">
        <v>-1</v>
      </c>
      <c r="AS24" s="17">
        <v>-1.4</v>
      </c>
      <c r="AT24" s="17">
        <v>2.5</v>
      </c>
      <c r="AU24" s="17">
        <v>1.7</v>
      </c>
      <c r="AV24" s="17">
        <v>-9.8000000000000007</v>
      </c>
      <c r="AW24" s="17">
        <v>-24</v>
      </c>
      <c r="AX24" s="17">
        <v>-43.6</v>
      </c>
      <c r="AY24" s="17">
        <v>4.5</v>
      </c>
      <c r="AZ24" s="17">
        <v>0</v>
      </c>
      <c r="BA24" s="17">
        <v>-1.9</v>
      </c>
      <c r="BB24" s="17">
        <v>0.2</v>
      </c>
      <c r="BC24" s="17">
        <v>2</v>
      </c>
      <c r="BD24" s="17">
        <v>-1.6</v>
      </c>
      <c r="BE24" s="17"/>
      <c r="BF24" s="17"/>
      <c r="BG24" s="17">
        <v>-3.1</v>
      </c>
      <c r="BH24" s="17"/>
      <c r="BI24" s="17"/>
      <c r="BJ24" s="17">
        <v>0</v>
      </c>
      <c r="BK24" s="17"/>
      <c r="BL24" s="17"/>
      <c r="BM24" s="17"/>
      <c r="BN24" s="17">
        <v>3.1</v>
      </c>
      <c r="BO24" s="17">
        <v>-41.3</v>
      </c>
      <c r="BP24" s="17">
        <v>-62.6</v>
      </c>
      <c r="BQ24" s="17">
        <v>-36.4</v>
      </c>
      <c r="BR24" s="17">
        <v>-23.7</v>
      </c>
      <c r="BS24" s="17">
        <v>0</v>
      </c>
      <c r="BT24" s="17"/>
      <c r="BU24" s="17"/>
      <c r="BV24" s="17"/>
      <c r="BW24" s="17"/>
      <c r="BX24" s="17">
        <v>0</v>
      </c>
      <c r="BY24" s="17">
        <v>0</v>
      </c>
      <c r="BZ24" s="17"/>
      <c r="CA24" s="17">
        <v>-0.4</v>
      </c>
      <c r="CB24" s="17">
        <v>40.799999999999997</v>
      </c>
      <c r="CC24" s="17">
        <v>15</v>
      </c>
      <c r="CD24" s="17">
        <v>-0.3</v>
      </c>
      <c r="CE24" s="17">
        <v>3</v>
      </c>
      <c r="CF24" s="17">
        <v>-0.1</v>
      </c>
      <c r="CG24" s="17"/>
      <c r="CH24" s="17"/>
      <c r="CI24" s="17"/>
      <c r="CJ24" s="17">
        <v>-12.3</v>
      </c>
      <c r="CK24" s="17">
        <v>-8.8000000000000007</v>
      </c>
      <c r="CL24" s="17">
        <v>-27.8</v>
      </c>
      <c r="CM24" s="17"/>
      <c r="CN24" s="17"/>
      <c r="CO24" s="17"/>
      <c r="CP24" s="17"/>
      <c r="CQ24" s="17"/>
      <c r="CR24" s="17">
        <v>-32</v>
      </c>
      <c r="CS24" s="17">
        <v>-23.7</v>
      </c>
      <c r="CT24" s="17">
        <v>-1.1000000000000001</v>
      </c>
      <c r="CU24" s="17">
        <v>0</v>
      </c>
      <c r="CV24" s="17">
        <v>1</v>
      </c>
      <c r="CW24" s="17"/>
      <c r="CX24" s="17">
        <v>-16.399999999999999</v>
      </c>
      <c r="CY24" s="17">
        <v>4.9000000000000004</v>
      </c>
      <c r="CZ24" s="17">
        <v>0</v>
      </c>
      <c r="DA24" s="17"/>
      <c r="DB24" s="17">
        <v>0</v>
      </c>
      <c r="DC24" s="17">
        <v>0</v>
      </c>
      <c r="DD24" s="17">
        <v>-1</v>
      </c>
      <c r="DE24" s="17">
        <v>13.7</v>
      </c>
      <c r="DF24" s="17"/>
      <c r="DG24" s="17">
        <v>0</v>
      </c>
      <c r="DH24" s="17">
        <v>1.1000000000000001</v>
      </c>
      <c r="DI24" s="17">
        <v>0.2</v>
      </c>
      <c r="DJ24" s="17">
        <v>-1.2</v>
      </c>
      <c r="DK24" s="17">
        <v>0.1</v>
      </c>
      <c r="DL24" s="17">
        <v>0.6</v>
      </c>
      <c r="DM24" s="17"/>
      <c r="DN24" s="17">
        <v>-0.6</v>
      </c>
      <c r="DO24" s="17">
        <v>-1.5</v>
      </c>
      <c r="DP24" s="17">
        <v>-2.2999999999999998</v>
      </c>
      <c r="DQ24" s="17">
        <v>-11.9</v>
      </c>
      <c r="DR24" s="17">
        <v>-2.6</v>
      </c>
      <c r="DS24" s="17">
        <v>0.1</v>
      </c>
      <c r="DT24" s="17">
        <v>0.4</v>
      </c>
      <c r="DU24" s="17">
        <v>0</v>
      </c>
      <c r="DV24" s="17">
        <v>0</v>
      </c>
      <c r="DW24" s="17"/>
      <c r="DX24" s="17">
        <v>-3.7</v>
      </c>
      <c r="DY24" s="17">
        <v>0.2</v>
      </c>
      <c r="DZ24" s="17">
        <v>3</v>
      </c>
      <c r="EA24" s="17">
        <v>2.7</v>
      </c>
      <c r="EB24" s="17">
        <v>0.7</v>
      </c>
      <c r="EC24" s="17"/>
      <c r="ED24" s="17">
        <v>0</v>
      </c>
      <c r="EE24" s="17">
        <v>1.7</v>
      </c>
      <c r="EF24" s="17">
        <v>-9.1</v>
      </c>
      <c r="EG24" s="17">
        <v>-9.9</v>
      </c>
      <c r="EH24" s="17">
        <v>-0.8</v>
      </c>
      <c r="EI24" s="17">
        <v>0</v>
      </c>
      <c r="EJ24" s="17">
        <v>0.4</v>
      </c>
      <c r="EK24" s="17">
        <v>2.2000000000000002</v>
      </c>
      <c r="EL24" s="17">
        <v>-0.1</v>
      </c>
      <c r="EM24" s="17">
        <v>2</v>
      </c>
      <c r="EN24" s="17">
        <v>0.2</v>
      </c>
      <c r="EO24" s="17">
        <v>0.2</v>
      </c>
      <c r="EP24" s="17">
        <v>0.2</v>
      </c>
      <c r="EQ24" s="17">
        <v>0</v>
      </c>
      <c r="ER24" s="17">
        <v>0.2</v>
      </c>
      <c r="ES24" s="17">
        <v>0</v>
      </c>
      <c r="ET24" s="17">
        <v>-1</v>
      </c>
      <c r="EU24" s="17">
        <v>-0.2</v>
      </c>
      <c r="EV24" s="17">
        <v>-23.3</v>
      </c>
      <c r="EW24" s="17">
        <v>-5.6890000000000001</v>
      </c>
      <c r="EX24" s="17">
        <v>-16.899999999999999</v>
      </c>
      <c r="EY24" s="17">
        <v>1.7</v>
      </c>
      <c r="EZ24" s="17">
        <v>0.6</v>
      </c>
      <c r="FA24" s="17">
        <v>0.5</v>
      </c>
      <c r="FB24" s="17">
        <v>0</v>
      </c>
      <c r="FC24" s="17">
        <v>0</v>
      </c>
      <c r="FD24" s="17">
        <v>0.4</v>
      </c>
      <c r="FE24" s="17">
        <v>0.9</v>
      </c>
      <c r="FF24" s="17">
        <v>2.1</v>
      </c>
      <c r="FG24" s="17"/>
      <c r="FH24" s="17"/>
      <c r="FI24" s="17">
        <v>4</v>
      </c>
      <c r="FJ24" s="17">
        <v>2.2999999999999998</v>
      </c>
      <c r="FK24" s="17">
        <v>3.3</v>
      </c>
      <c r="FL24" s="17">
        <v>3.7</v>
      </c>
      <c r="FM24" s="17"/>
      <c r="FN24" s="17">
        <v>-309.28899999999999</v>
      </c>
      <c r="FO24" s="15"/>
      <c r="FP24" s="17"/>
      <c r="FQ24" s="17">
        <v>0</v>
      </c>
      <c r="FR24" s="17">
        <v>1.1000000000000001</v>
      </c>
      <c r="FS24" s="17">
        <v>1.2</v>
      </c>
      <c r="FT24" s="17">
        <v>0.4</v>
      </c>
      <c r="FU24" s="17">
        <v>0.1</v>
      </c>
      <c r="FV24" s="17">
        <v>1</v>
      </c>
      <c r="FW24" s="17">
        <v>1.2</v>
      </c>
      <c r="FX24" s="17">
        <v>5</v>
      </c>
    </row>
    <row r="25" spans="1:180" ht="24" customHeight="1" x14ac:dyDescent="0.3">
      <c r="A25" s="16" t="s">
        <v>90</v>
      </c>
      <c r="B25" s="16" t="s">
        <v>802</v>
      </c>
      <c r="C25" s="17">
        <v>46.7</v>
      </c>
      <c r="D25" s="17">
        <v>21.6</v>
      </c>
      <c r="E25" s="17">
        <v>-16.399999999999999</v>
      </c>
      <c r="F25" s="17"/>
      <c r="G25" s="17"/>
      <c r="H25" s="17">
        <v>-6.6</v>
      </c>
      <c r="I25" s="17">
        <v>22.1</v>
      </c>
      <c r="J25" s="17"/>
      <c r="K25" s="17"/>
      <c r="L25" s="17">
        <v>0</v>
      </c>
      <c r="M25" s="17">
        <v>0</v>
      </c>
      <c r="N25" s="17">
        <v>-13.2</v>
      </c>
      <c r="O25" s="17"/>
      <c r="P25" s="17">
        <v>0</v>
      </c>
      <c r="Q25" s="17"/>
      <c r="R25" s="17">
        <v>0</v>
      </c>
      <c r="S25" s="17">
        <v>0</v>
      </c>
      <c r="T25" s="17">
        <v>1</v>
      </c>
      <c r="U25" s="17"/>
      <c r="V25" s="17"/>
      <c r="W25" s="17"/>
      <c r="X25" s="17">
        <v>-7.3</v>
      </c>
      <c r="Y25" s="17">
        <v>1.2</v>
      </c>
      <c r="Z25" s="17">
        <v>0.6</v>
      </c>
      <c r="AA25" s="17">
        <v>0</v>
      </c>
      <c r="AB25" s="17">
        <v>-3.3</v>
      </c>
      <c r="AC25" s="17">
        <v>3.9</v>
      </c>
      <c r="AD25" s="17">
        <v>8.1999999999999993</v>
      </c>
      <c r="AE25" s="17"/>
      <c r="AF25" s="17"/>
      <c r="AG25" s="17"/>
      <c r="AH25" s="17"/>
      <c r="AI25" s="17">
        <v>9.1999999999999993</v>
      </c>
      <c r="AJ25" s="17">
        <v>0.7</v>
      </c>
      <c r="AK25" s="17"/>
      <c r="AL25" s="17"/>
      <c r="AM25" s="17"/>
      <c r="AN25" s="17">
        <v>-1.1000000000000001</v>
      </c>
      <c r="AO25" s="17">
        <v>35.299999999999997</v>
      </c>
      <c r="AP25" s="17">
        <v>3.5</v>
      </c>
      <c r="AQ25" s="17">
        <v>10.199999999999999</v>
      </c>
      <c r="AR25" s="17">
        <v>-0.8</v>
      </c>
      <c r="AS25" s="17">
        <v>-1.7</v>
      </c>
      <c r="AT25" s="17">
        <v>2.6</v>
      </c>
      <c r="AU25" s="17">
        <v>2</v>
      </c>
      <c r="AV25" s="17">
        <v>4.5999999999999996</v>
      </c>
      <c r="AW25" s="17">
        <v>-9.6999999999999993</v>
      </c>
      <c r="AX25" s="17">
        <v>-29.5</v>
      </c>
      <c r="AY25" s="17">
        <v>4.3</v>
      </c>
      <c r="AZ25" s="17">
        <v>0</v>
      </c>
      <c r="BA25" s="17">
        <v>-1.5</v>
      </c>
      <c r="BB25" s="17">
        <v>0.2</v>
      </c>
      <c r="BC25" s="17">
        <v>2</v>
      </c>
      <c r="BD25" s="17">
        <v>-2.6</v>
      </c>
      <c r="BE25" s="17"/>
      <c r="BF25" s="17"/>
      <c r="BG25" s="17">
        <v>-0.3</v>
      </c>
      <c r="BH25" s="17"/>
      <c r="BI25" s="17"/>
      <c r="BJ25" s="17">
        <v>0</v>
      </c>
      <c r="BK25" s="17"/>
      <c r="BL25" s="17"/>
      <c r="BM25" s="17"/>
      <c r="BN25" s="17">
        <v>5.2</v>
      </c>
      <c r="BO25" s="17">
        <v>-40.700000000000003</v>
      </c>
      <c r="BP25" s="17">
        <v>-41.6</v>
      </c>
      <c r="BQ25" s="17">
        <v>-13.6</v>
      </c>
      <c r="BR25" s="17">
        <v>-24.3</v>
      </c>
      <c r="BS25" s="17">
        <v>0</v>
      </c>
      <c r="BT25" s="17"/>
      <c r="BU25" s="17"/>
      <c r="BV25" s="17"/>
      <c r="BW25" s="17"/>
      <c r="BX25" s="17">
        <v>0</v>
      </c>
      <c r="BY25" s="17">
        <v>0</v>
      </c>
      <c r="BZ25" s="17"/>
      <c r="CA25" s="17">
        <v>-0.4</v>
      </c>
      <c r="CB25" s="17">
        <v>42.6</v>
      </c>
      <c r="CC25" s="17">
        <v>14.7</v>
      </c>
      <c r="CD25" s="17">
        <v>0</v>
      </c>
      <c r="CE25" s="17">
        <v>3.2</v>
      </c>
      <c r="CF25" s="17">
        <v>-0.1</v>
      </c>
      <c r="CG25" s="17"/>
      <c r="CH25" s="17"/>
      <c r="CI25" s="17"/>
      <c r="CJ25" s="17">
        <v>0.4</v>
      </c>
      <c r="CK25" s="17">
        <v>4.2</v>
      </c>
      <c r="CL25" s="17">
        <v>-8.4</v>
      </c>
      <c r="CM25" s="17"/>
      <c r="CN25" s="17"/>
      <c r="CO25" s="17"/>
      <c r="CP25" s="17"/>
      <c r="CQ25" s="17"/>
      <c r="CR25" s="17">
        <v>-21.8</v>
      </c>
      <c r="CS25" s="17">
        <v>-17.7</v>
      </c>
      <c r="CT25" s="17">
        <v>-1.1000000000000001</v>
      </c>
      <c r="CU25" s="17">
        <v>0</v>
      </c>
      <c r="CV25" s="17">
        <v>0.8</v>
      </c>
      <c r="CW25" s="17"/>
      <c r="CX25" s="17">
        <v>-14.5</v>
      </c>
      <c r="CY25" s="17">
        <v>6.8</v>
      </c>
      <c r="CZ25" s="17">
        <v>0</v>
      </c>
      <c r="DA25" s="17"/>
      <c r="DB25" s="17">
        <v>0</v>
      </c>
      <c r="DC25" s="17">
        <v>-0.1</v>
      </c>
      <c r="DD25" s="17">
        <v>-1</v>
      </c>
      <c r="DE25" s="17">
        <v>21.8</v>
      </c>
      <c r="DF25" s="17"/>
      <c r="DG25" s="17">
        <v>0.2</v>
      </c>
      <c r="DH25" s="17">
        <v>1.1000000000000001</v>
      </c>
      <c r="DI25" s="17">
        <v>0.2</v>
      </c>
      <c r="DJ25" s="17">
        <v>-0.2</v>
      </c>
      <c r="DK25" s="17">
        <v>0.3</v>
      </c>
      <c r="DL25" s="17">
        <v>0.6</v>
      </c>
      <c r="DM25" s="17"/>
      <c r="DN25" s="17">
        <v>-0.7</v>
      </c>
      <c r="DO25" s="17">
        <v>-1.8</v>
      </c>
      <c r="DP25" s="17">
        <v>-1.8</v>
      </c>
      <c r="DQ25" s="17">
        <v>-11.2</v>
      </c>
      <c r="DR25" s="17">
        <v>-3.2</v>
      </c>
      <c r="DS25" s="17">
        <v>0.2</v>
      </c>
      <c r="DT25" s="17">
        <v>0.4</v>
      </c>
      <c r="DU25" s="17">
        <v>0</v>
      </c>
      <c r="DV25" s="17">
        <v>0</v>
      </c>
      <c r="DW25" s="17"/>
      <c r="DX25" s="17">
        <v>-3.7</v>
      </c>
      <c r="DY25" s="17">
        <v>0.3</v>
      </c>
      <c r="DZ25" s="17">
        <v>2.8</v>
      </c>
      <c r="EA25" s="17">
        <v>2.7</v>
      </c>
      <c r="EB25" s="17">
        <v>1.1000000000000001</v>
      </c>
      <c r="EC25" s="17"/>
      <c r="ED25" s="17">
        <v>0</v>
      </c>
      <c r="EE25" s="17">
        <v>2.9</v>
      </c>
      <c r="EF25" s="17">
        <v>-11.2</v>
      </c>
      <c r="EG25" s="17">
        <v>-11.8</v>
      </c>
      <c r="EH25" s="17">
        <v>-1</v>
      </c>
      <c r="EI25" s="17">
        <v>0</v>
      </c>
      <c r="EJ25" s="17">
        <v>-2</v>
      </c>
      <c r="EK25" s="17">
        <v>2.2000000000000002</v>
      </c>
      <c r="EL25" s="17">
        <v>-0.1</v>
      </c>
      <c r="EM25" s="17">
        <v>2</v>
      </c>
      <c r="EN25" s="17">
        <v>0.2</v>
      </c>
      <c r="EO25" s="17">
        <v>0.2</v>
      </c>
      <c r="EP25" s="17">
        <v>0.2</v>
      </c>
      <c r="EQ25" s="17">
        <v>0</v>
      </c>
      <c r="ER25" s="17">
        <v>1.2</v>
      </c>
      <c r="ES25" s="17">
        <v>0.1</v>
      </c>
      <c r="ET25" s="17">
        <v>-3</v>
      </c>
      <c r="EU25" s="17">
        <v>-0.2</v>
      </c>
      <c r="EV25" s="17">
        <v>-21.7</v>
      </c>
      <c r="EW25" s="17">
        <v>-8.3879999999999999</v>
      </c>
      <c r="EX25" s="17">
        <v>-7.7</v>
      </c>
      <c r="EY25" s="17">
        <v>1.7</v>
      </c>
      <c r="EZ25" s="17">
        <v>0.6</v>
      </c>
      <c r="FA25" s="17">
        <v>0.5</v>
      </c>
      <c r="FB25" s="17">
        <v>0</v>
      </c>
      <c r="FC25" s="17">
        <v>0</v>
      </c>
      <c r="FD25" s="17">
        <v>0.4</v>
      </c>
      <c r="FE25" s="17">
        <v>1.2</v>
      </c>
      <c r="FF25" s="17">
        <v>2</v>
      </c>
      <c r="FG25" s="17"/>
      <c r="FH25" s="17"/>
      <c r="FI25" s="17">
        <v>4.0999999999999996</v>
      </c>
      <c r="FJ25" s="17">
        <v>2.9</v>
      </c>
      <c r="FK25" s="17">
        <v>2.7</v>
      </c>
      <c r="FL25" s="17">
        <v>3.7</v>
      </c>
      <c r="FM25" s="17"/>
      <c r="FN25" s="17">
        <v>-50.688000000000002</v>
      </c>
      <c r="FO25" s="15"/>
      <c r="FP25" s="17"/>
      <c r="FQ25" s="17">
        <v>0</v>
      </c>
      <c r="FR25" s="17">
        <v>1.5</v>
      </c>
      <c r="FS25" s="17">
        <v>1.4</v>
      </c>
      <c r="FT25" s="17">
        <v>0.4</v>
      </c>
      <c r="FU25" s="17">
        <v>0.1</v>
      </c>
      <c r="FV25" s="17">
        <v>0.8</v>
      </c>
      <c r="FW25" s="17">
        <v>0.9</v>
      </c>
      <c r="FX25" s="17">
        <v>5.0999999999999996</v>
      </c>
    </row>
    <row r="26" spans="1:180" ht="24" customHeight="1" x14ac:dyDescent="0.3">
      <c r="A26" s="18" t="s">
        <v>90</v>
      </c>
      <c r="B26" s="18" t="s">
        <v>803</v>
      </c>
      <c r="C26" s="19">
        <v>47.3</v>
      </c>
      <c r="D26" s="19">
        <v>24.6</v>
      </c>
      <c r="E26" s="19">
        <v>14.1</v>
      </c>
      <c r="F26" s="19"/>
      <c r="G26" s="19"/>
      <c r="H26" s="19">
        <v>-7.1</v>
      </c>
      <c r="I26" s="19">
        <v>4.7</v>
      </c>
      <c r="J26" s="19"/>
      <c r="K26" s="19"/>
      <c r="L26" s="19">
        <v>0</v>
      </c>
      <c r="M26" s="19">
        <v>0</v>
      </c>
      <c r="N26" s="19">
        <v>-0.2</v>
      </c>
      <c r="O26" s="19"/>
      <c r="P26" s="19">
        <v>0</v>
      </c>
      <c r="Q26" s="19"/>
      <c r="R26" s="19">
        <v>0</v>
      </c>
      <c r="S26" s="19">
        <v>0</v>
      </c>
      <c r="T26" s="19">
        <v>2.7</v>
      </c>
      <c r="U26" s="19"/>
      <c r="V26" s="19"/>
      <c r="W26" s="19"/>
      <c r="X26" s="19">
        <v>-5.0999999999999996</v>
      </c>
      <c r="Y26" s="19">
        <v>1</v>
      </c>
      <c r="Z26" s="19">
        <v>0.5</v>
      </c>
      <c r="AA26" s="19">
        <v>0</v>
      </c>
      <c r="AB26" s="19">
        <v>-3.3</v>
      </c>
      <c r="AC26" s="19">
        <v>3.9</v>
      </c>
      <c r="AD26" s="19">
        <v>13.9</v>
      </c>
      <c r="AE26" s="19"/>
      <c r="AF26" s="19"/>
      <c r="AG26" s="19"/>
      <c r="AH26" s="19"/>
      <c r="AI26" s="19">
        <v>10.199999999999999</v>
      </c>
      <c r="AJ26" s="19">
        <v>-5.6</v>
      </c>
      <c r="AK26" s="19"/>
      <c r="AL26" s="19"/>
      <c r="AM26" s="19"/>
      <c r="AN26" s="19">
        <v>-1.1000000000000001</v>
      </c>
      <c r="AO26" s="19">
        <v>34.5</v>
      </c>
      <c r="AP26" s="19">
        <v>3.8</v>
      </c>
      <c r="AQ26" s="19">
        <v>15.1</v>
      </c>
      <c r="AR26" s="19">
        <v>1</v>
      </c>
      <c r="AS26" s="19">
        <v>-1.6</v>
      </c>
      <c r="AT26" s="19">
        <v>2.6</v>
      </c>
      <c r="AU26" s="19">
        <v>1.5</v>
      </c>
      <c r="AV26" s="19">
        <v>8.8000000000000007</v>
      </c>
      <c r="AW26" s="19">
        <v>-5.4</v>
      </c>
      <c r="AX26" s="19">
        <v>-25.3</v>
      </c>
      <c r="AY26" s="19">
        <v>5.9</v>
      </c>
      <c r="AZ26" s="19">
        <v>0</v>
      </c>
      <c r="BA26" s="19">
        <v>-0.6</v>
      </c>
      <c r="BB26" s="19">
        <v>0.2</v>
      </c>
      <c r="BC26" s="19">
        <v>2</v>
      </c>
      <c r="BD26" s="19">
        <v>-0.4</v>
      </c>
      <c r="BE26" s="19"/>
      <c r="BF26" s="19"/>
      <c r="BG26" s="19">
        <v>3.7</v>
      </c>
      <c r="BH26" s="19"/>
      <c r="BI26" s="19"/>
      <c r="BJ26" s="19">
        <v>2.1</v>
      </c>
      <c r="BK26" s="19"/>
      <c r="BL26" s="19"/>
      <c r="BM26" s="19"/>
      <c r="BN26" s="19">
        <v>5.8</v>
      </c>
      <c r="BO26" s="19">
        <v>-34.6</v>
      </c>
      <c r="BP26" s="19">
        <v>-35.799999999999997</v>
      </c>
      <c r="BQ26" s="19">
        <v>-7.2</v>
      </c>
      <c r="BR26" s="19">
        <v>-15.6</v>
      </c>
      <c r="BS26" s="19">
        <v>0</v>
      </c>
      <c r="BT26" s="19"/>
      <c r="BU26" s="19"/>
      <c r="BV26" s="19"/>
      <c r="BW26" s="19"/>
      <c r="BX26" s="19">
        <v>0</v>
      </c>
      <c r="BY26" s="19">
        <v>0</v>
      </c>
      <c r="BZ26" s="19"/>
      <c r="CA26" s="19">
        <v>-0.4</v>
      </c>
      <c r="CB26" s="19">
        <v>41</v>
      </c>
      <c r="CC26" s="19">
        <v>14.5</v>
      </c>
      <c r="CD26" s="19">
        <v>-0.6</v>
      </c>
      <c r="CE26" s="19">
        <v>3</v>
      </c>
      <c r="CF26" s="19">
        <v>-0.1</v>
      </c>
      <c r="CG26" s="19"/>
      <c r="CH26" s="19"/>
      <c r="CI26" s="19"/>
      <c r="CJ26" s="19">
        <v>5.9</v>
      </c>
      <c r="CK26" s="19">
        <v>9.6999999999999993</v>
      </c>
      <c r="CL26" s="19">
        <v>-0.1</v>
      </c>
      <c r="CM26" s="19"/>
      <c r="CN26" s="19"/>
      <c r="CO26" s="19"/>
      <c r="CP26" s="19"/>
      <c r="CQ26" s="19"/>
      <c r="CR26" s="19">
        <v>-14.3</v>
      </c>
      <c r="CS26" s="19">
        <v>-13.2</v>
      </c>
      <c r="CT26" s="19">
        <v>-0.9</v>
      </c>
      <c r="CU26" s="19">
        <v>0.2</v>
      </c>
      <c r="CV26" s="19">
        <v>0.9</v>
      </c>
      <c r="CW26" s="19"/>
      <c r="CX26" s="19">
        <v>-14.1</v>
      </c>
      <c r="CY26" s="19">
        <v>7.9</v>
      </c>
      <c r="CZ26" s="19">
        <v>0</v>
      </c>
      <c r="DA26" s="19"/>
      <c r="DB26" s="19">
        <v>0</v>
      </c>
      <c r="DC26" s="19">
        <v>0</v>
      </c>
      <c r="DD26" s="19">
        <v>-0.8</v>
      </c>
      <c r="DE26" s="19">
        <v>21.9</v>
      </c>
      <c r="DF26" s="19"/>
      <c r="DG26" s="19">
        <v>0.2</v>
      </c>
      <c r="DH26" s="19">
        <v>1.2</v>
      </c>
      <c r="DI26" s="19">
        <v>0.2</v>
      </c>
      <c r="DJ26" s="19">
        <v>0.1</v>
      </c>
      <c r="DK26" s="19">
        <v>0.1</v>
      </c>
      <c r="DL26" s="19">
        <v>0.6</v>
      </c>
      <c r="DM26" s="19"/>
      <c r="DN26" s="19">
        <v>-0.7</v>
      </c>
      <c r="DO26" s="19">
        <v>-2</v>
      </c>
      <c r="DP26" s="19">
        <v>-1.4</v>
      </c>
      <c r="DQ26" s="19">
        <v>-11</v>
      </c>
      <c r="DR26" s="19">
        <v>-3.5</v>
      </c>
      <c r="DS26" s="19">
        <v>-0.2</v>
      </c>
      <c r="DT26" s="19">
        <v>0.4</v>
      </c>
      <c r="DU26" s="19">
        <v>0</v>
      </c>
      <c r="DV26" s="19">
        <v>0</v>
      </c>
      <c r="DW26" s="19"/>
      <c r="DX26" s="19">
        <v>-3.9</v>
      </c>
      <c r="DY26" s="19">
        <v>0.4</v>
      </c>
      <c r="DZ26" s="19">
        <v>2.7</v>
      </c>
      <c r="EA26" s="19">
        <v>2.5</v>
      </c>
      <c r="EB26" s="19">
        <v>1.3</v>
      </c>
      <c r="EC26" s="19"/>
      <c r="ED26" s="19">
        <v>0</v>
      </c>
      <c r="EE26" s="19">
        <v>3.3</v>
      </c>
      <c r="EF26" s="19">
        <v>-9</v>
      </c>
      <c r="EG26" s="19">
        <v>-9.6</v>
      </c>
      <c r="EH26" s="19">
        <v>-0.8</v>
      </c>
      <c r="EI26" s="19">
        <v>0</v>
      </c>
      <c r="EJ26" s="19">
        <v>-2.7</v>
      </c>
      <c r="EK26" s="19">
        <v>2.2000000000000002</v>
      </c>
      <c r="EL26" s="19">
        <v>-0.1</v>
      </c>
      <c r="EM26" s="19">
        <v>2.1</v>
      </c>
      <c r="EN26" s="19">
        <v>0.2</v>
      </c>
      <c r="EO26" s="19">
        <v>0.2</v>
      </c>
      <c r="EP26" s="19">
        <v>0.2</v>
      </c>
      <c r="EQ26" s="19">
        <v>0</v>
      </c>
      <c r="ER26" s="19">
        <v>1.2</v>
      </c>
      <c r="ES26" s="19">
        <v>0.4</v>
      </c>
      <c r="ET26" s="19">
        <v>-3.7</v>
      </c>
      <c r="EU26" s="19">
        <v>-0.2</v>
      </c>
      <c r="EV26" s="19">
        <v>-21.2</v>
      </c>
      <c r="EW26" s="19">
        <v>-5.7789999999999999</v>
      </c>
      <c r="EX26" s="19">
        <v>-3.6</v>
      </c>
      <c r="EY26" s="19">
        <v>1.7</v>
      </c>
      <c r="EZ26" s="19">
        <v>0.6</v>
      </c>
      <c r="FA26" s="19">
        <v>0.5</v>
      </c>
      <c r="FB26" s="19">
        <v>0</v>
      </c>
      <c r="FC26" s="19">
        <v>0.1</v>
      </c>
      <c r="FD26" s="19">
        <v>0.4</v>
      </c>
      <c r="FE26" s="19">
        <v>1.6</v>
      </c>
      <c r="FF26" s="19">
        <v>2.1</v>
      </c>
      <c r="FG26" s="19"/>
      <c r="FH26" s="19"/>
      <c r="FI26" s="19">
        <v>3</v>
      </c>
      <c r="FJ26" s="19">
        <v>3.1</v>
      </c>
      <c r="FK26" s="19">
        <v>3.3</v>
      </c>
      <c r="FL26" s="19">
        <v>3.6</v>
      </c>
      <c r="FM26" s="19"/>
      <c r="FN26" s="19">
        <v>81.620999999999995</v>
      </c>
      <c r="FO26" s="15"/>
      <c r="FP26" s="19"/>
      <c r="FQ26" s="19">
        <v>0</v>
      </c>
      <c r="FR26" s="19">
        <v>2</v>
      </c>
      <c r="FS26" s="19">
        <v>1.2</v>
      </c>
      <c r="FT26" s="19">
        <v>0.4</v>
      </c>
      <c r="FU26" s="19">
        <v>0.2</v>
      </c>
      <c r="FV26" s="19">
        <v>0.7</v>
      </c>
      <c r="FW26" s="19">
        <v>4.2</v>
      </c>
      <c r="FX26" s="19">
        <v>8.6999999999999993</v>
      </c>
    </row>
    <row r="27" spans="1:180" ht="24" customHeight="1" x14ac:dyDescent="0.3">
      <c r="A27" s="13" t="s">
        <v>90</v>
      </c>
      <c r="B27" s="13" t="s">
        <v>804</v>
      </c>
      <c r="C27" s="14">
        <v>49.4</v>
      </c>
      <c r="D27" s="14">
        <v>34.9</v>
      </c>
      <c r="E27" s="14">
        <v>16.5</v>
      </c>
      <c r="F27" s="14"/>
      <c r="G27" s="14"/>
      <c r="H27" s="14">
        <v>-6.6</v>
      </c>
      <c r="I27" s="14">
        <v>2.8</v>
      </c>
      <c r="J27" s="14"/>
      <c r="K27" s="14"/>
      <c r="L27" s="14">
        <v>0</v>
      </c>
      <c r="M27" s="14">
        <v>0</v>
      </c>
      <c r="N27" s="14">
        <v>8.6</v>
      </c>
      <c r="O27" s="14"/>
      <c r="P27" s="14">
        <v>0</v>
      </c>
      <c r="Q27" s="14"/>
      <c r="R27" s="14">
        <v>0</v>
      </c>
      <c r="S27" s="14">
        <v>-0.1</v>
      </c>
      <c r="T27" s="14">
        <v>2.6</v>
      </c>
      <c r="U27" s="14"/>
      <c r="V27" s="14"/>
      <c r="W27" s="14"/>
      <c r="X27" s="14">
        <v>-0.9</v>
      </c>
      <c r="Y27" s="14">
        <v>1</v>
      </c>
      <c r="Z27" s="14">
        <v>0.4</v>
      </c>
      <c r="AA27" s="14">
        <v>0.1</v>
      </c>
      <c r="AB27" s="14">
        <v>-3.4</v>
      </c>
      <c r="AC27" s="14">
        <v>6</v>
      </c>
      <c r="AD27" s="14">
        <v>16.100000000000001</v>
      </c>
      <c r="AE27" s="14"/>
      <c r="AF27" s="14"/>
      <c r="AG27" s="14"/>
      <c r="AH27" s="14"/>
      <c r="AI27" s="14">
        <v>11.6</v>
      </c>
      <c r="AJ27" s="14">
        <v>4.9000000000000004</v>
      </c>
      <c r="AK27" s="14"/>
      <c r="AL27" s="14"/>
      <c r="AM27" s="14"/>
      <c r="AN27" s="14">
        <v>-0.9</v>
      </c>
      <c r="AO27" s="14">
        <v>39.4</v>
      </c>
      <c r="AP27" s="14">
        <v>4.4000000000000004</v>
      </c>
      <c r="AQ27" s="14">
        <v>14.4</v>
      </c>
      <c r="AR27" s="14">
        <v>3</v>
      </c>
      <c r="AS27" s="14">
        <v>-0.4</v>
      </c>
      <c r="AT27" s="14">
        <v>2.6</v>
      </c>
      <c r="AU27" s="14">
        <v>0.8</v>
      </c>
      <c r="AV27" s="14">
        <v>14.8</v>
      </c>
      <c r="AW27" s="14">
        <v>-5.4</v>
      </c>
      <c r="AX27" s="14">
        <v>-39.1</v>
      </c>
      <c r="AY27" s="14">
        <v>5.2</v>
      </c>
      <c r="AZ27" s="14">
        <v>0</v>
      </c>
      <c r="BA27" s="14">
        <v>0</v>
      </c>
      <c r="BB27" s="14">
        <v>0.2</v>
      </c>
      <c r="BC27" s="14">
        <v>2</v>
      </c>
      <c r="BD27" s="14">
        <v>-1.3</v>
      </c>
      <c r="BE27" s="14"/>
      <c r="BF27" s="14"/>
      <c r="BG27" s="14">
        <v>5.7</v>
      </c>
      <c r="BH27" s="14"/>
      <c r="BI27" s="14"/>
      <c r="BJ27" s="14">
        <v>3.2</v>
      </c>
      <c r="BK27" s="14"/>
      <c r="BL27" s="14"/>
      <c r="BM27" s="14"/>
      <c r="BN27" s="14">
        <v>8.9</v>
      </c>
      <c r="BO27" s="14">
        <v>2</v>
      </c>
      <c r="BP27" s="14">
        <v>0.8</v>
      </c>
      <c r="BQ27" s="14">
        <v>13.8</v>
      </c>
      <c r="BR27" s="14">
        <v>4.9000000000000004</v>
      </c>
      <c r="BS27" s="14">
        <v>0</v>
      </c>
      <c r="BT27" s="14"/>
      <c r="BU27" s="14"/>
      <c r="BV27" s="14"/>
      <c r="BW27" s="14"/>
      <c r="BX27" s="14">
        <v>0</v>
      </c>
      <c r="BY27" s="14">
        <v>0</v>
      </c>
      <c r="BZ27" s="14"/>
      <c r="CA27" s="14">
        <v>-0.4</v>
      </c>
      <c r="CB27" s="14">
        <v>43.1</v>
      </c>
      <c r="CC27" s="14">
        <v>13.3</v>
      </c>
      <c r="CD27" s="14">
        <v>5</v>
      </c>
      <c r="CE27" s="14">
        <v>9.6999999999999993</v>
      </c>
      <c r="CF27" s="14">
        <v>1.8</v>
      </c>
      <c r="CG27" s="14"/>
      <c r="CH27" s="14"/>
      <c r="CI27" s="14"/>
      <c r="CJ27" s="14">
        <v>16.399999999999999</v>
      </c>
      <c r="CK27" s="14">
        <v>20.399999999999999</v>
      </c>
      <c r="CL27" s="14">
        <v>16.7</v>
      </c>
      <c r="CM27" s="14"/>
      <c r="CN27" s="14"/>
      <c r="CO27" s="14"/>
      <c r="CP27" s="14"/>
      <c r="CQ27" s="14"/>
      <c r="CR27" s="14">
        <v>-8.6</v>
      </c>
      <c r="CS27" s="14">
        <v>-9.9</v>
      </c>
      <c r="CT27" s="14">
        <v>-1.1000000000000001</v>
      </c>
      <c r="CU27" s="14">
        <v>0.1</v>
      </c>
      <c r="CV27" s="14">
        <v>0.8</v>
      </c>
      <c r="CW27" s="14"/>
      <c r="CX27" s="14">
        <v>-14.1</v>
      </c>
      <c r="CY27" s="14">
        <v>8.5</v>
      </c>
      <c r="CZ27" s="14">
        <v>0</v>
      </c>
      <c r="DA27" s="14"/>
      <c r="DB27" s="14">
        <v>0.1</v>
      </c>
      <c r="DC27" s="14">
        <v>0</v>
      </c>
      <c r="DD27" s="14">
        <v>-1.1000000000000001</v>
      </c>
      <c r="DE27" s="14">
        <v>25.2</v>
      </c>
      <c r="DF27" s="14"/>
      <c r="DG27" s="14">
        <v>0.2</v>
      </c>
      <c r="DH27" s="14">
        <v>1.3</v>
      </c>
      <c r="DI27" s="14">
        <v>0.2</v>
      </c>
      <c r="DJ27" s="14">
        <v>0.2</v>
      </c>
      <c r="DK27" s="14">
        <v>0.1</v>
      </c>
      <c r="DL27" s="14">
        <v>0.6</v>
      </c>
      <c r="DM27" s="14"/>
      <c r="DN27" s="14">
        <v>-0.7</v>
      </c>
      <c r="DO27" s="14">
        <v>-2.1</v>
      </c>
      <c r="DP27" s="14">
        <v>-1.4</v>
      </c>
      <c r="DQ27" s="14">
        <v>-10.3</v>
      </c>
      <c r="DR27" s="14">
        <v>-3.7</v>
      </c>
      <c r="DS27" s="14">
        <v>0</v>
      </c>
      <c r="DT27" s="14">
        <v>0.5</v>
      </c>
      <c r="DU27" s="14">
        <v>0</v>
      </c>
      <c r="DV27" s="14">
        <v>0</v>
      </c>
      <c r="DW27" s="14"/>
      <c r="DX27" s="14">
        <v>-3.3</v>
      </c>
      <c r="DY27" s="14">
        <v>0.2</v>
      </c>
      <c r="DZ27" s="14">
        <v>3</v>
      </c>
      <c r="EA27" s="14">
        <v>2.6</v>
      </c>
      <c r="EB27" s="14">
        <v>1.4</v>
      </c>
      <c r="EC27" s="14"/>
      <c r="ED27" s="14">
        <v>0</v>
      </c>
      <c r="EE27" s="14">
        <v>3.6</v>
      </c>
      <c r="EF27" s="14">
        <v>-9.3000000000000007</v>
      </c>
      <c r="EG27" s="14">
        <v>-9.8000000000000007</v>
      </c>
      <c r="EH27" s="14">
        <v>-0.8</v>
      </c>
      <c r="EI27" s="14">
        <v>-1</v>
      </c>
      <c r="EJ27" s="14">
        <v>-3.1</v>
      </c>
      <c r="EK27" s="14">
        <v>2.1</v>
      </c>
      <c r="EL27" s="14">
        <v>0</v>
      </c>
      <c r="EM27" s="14">
        <v>2.2999999999999998</v>
      </c>
      <c r="EN27" s="14">
        <v>0.2</v>
      </c>
      <c r="EO27" s="14">
        <v>0.2</v>
      </c>
      <c r="EP27" s="14">
        <v>0.2</v>
      </c>
      <c r="EQ27" s="14">
        <v>0</v>
      </c>
      <c r="ER27" s="14">
        <v>1.1000000000000001</v>
      </c>
      <c r="ES27" s="14">
        <v>0.8</v>
      </c>
      <c r="ET27" s="14">
        <v>-4</v>
      </c>
      <c r="EU27" s="14">
        <v>-0.2</v>
      </c>
      <c r="EV27" s="14">
        <v>-21.3</v>
      </c>
      <c r="EW27" s="14">
        <v>-0.432</v>
      </c>
      <c r="EX27" s="14">
        <v>4.4000000000000004</v>
      </c>
      <c r="EY27" s="14">
        <v>1.7</v>
      </c>
      <c r="EZ27" s="14">
        <v>0.6</v>
      </c>
      <c r="FA27" s="14">
        <v>0.5</v>
      </c>
      <c r="FB27" s="14">
        <v>0</v>
      </c>
      <c r="FC27" s="14">
        <v>0.5</v>
      </c>
      <c r="FD27" s="14">
        <v>0.4</v>
      </c>
      <c r="FE27" s="14">
        <v>1.6</v>
      </c>
      <c r="FF27" s="14">
        <v>2</v>
      </c>
      <c r="FG27" s="14"/>
      <c r="FH27" s="14"/>
      <c r="FI27" s="14">
        <v>2.8</v>
      </c>
      <c r="FJ27" s="14">
        <v>3.6</v>
      </c>
      <c r="FK27" s="14">
        <v>2.1</v>
      </c>
      <c r="FL27" s="14">
        <v>3.7</v>
      </c>
      <c r="FM27" s="14"/>
      <c r="FN27" s="14">
        <v>322.06799999999998</v>
      </c>
      <c r="FO27" s="15"/>
      <c r="FP27" s="14"/>
      <c r="FQ27" s="14">
        <v>0</v>
      </c>
      <c r="FR27" s="14">
        <v>2.2999999999999998</v>
      </c>
      <c r="FS27" s="14">
        <v>1.2</v>
      </c>
      <c r="FT27" s="14">
        <v>0.3</v>
      </c>
      <c r="FU27" s="14">
        <v>0.2</v>
      </c>
      <c r="FV27" s="14">
        <v>1</v>
      </c>
      <c r="FW27" s="14">
        <v>4.0999999999999996</v>
      </c>
      <c r="FX27" s="14">
        <v>9.1</v>
      </c>
    </row>
    <row r="28" spans="1:180" ht="24" customHeight="1" x14ac:dyDescent="0.3">
      <c r="A28" s="16" t="s">
        <v>90</v>
      </c>
      <c r="B28" s="16" t="s">
        <v>805</v>
      </c>
      <c r="C28" s="17">
        <v>49.5</v>
      </c>
      <c r="D28" s="17">
        <v>43.7</v>
      </c>
      <c r="E28" s="17">
        <v>17.399999999999999</v>
      </c>
      <c r="F28" s="17"/>
      <c r="G28" s="17"/>
      <c r="H28" s="17">
        <v>-1.7</v>
      </c>
      <c r="I28" s="17">
        <v>25.7</v>
      </c>
      <c r="J28" s="17"/>
      <c r="K28" s="17"/>
      <c r="L28" s="17">
        <v>0</v>
      </c>
      <c r="M28" s="17">
        <v>0</v>
      </c>
      <c r="N28" s="17">
        <v>14.8</v>
      </c>
      <c r="O28" s="17"/>
      <c r="P28" s="17">
        <v>0</v>
      </c>
      <c r="Q28" s="17"/>
      <c r="R28" s="17">
        <v>10.3</v>
      </c>
      <c r="S28" s="17">
        <v>0</v>
      </c>
      <c r="T28" s="17">
        <v>2.2999999999999998</v>
      </c>
      <c r="U28" s="17"/>
      <c r="V28" s="17"/>
      <c r="W28" s="17"/>
      <c r="X28" s="17">
        <v>4.7</v>
      </c>
      <c r="Y28" s="17">
        <v>1.1000000000000001</v>
      </c>
      <c r="Z28" s="17">
        <v>0.3</v>
      </c>
      <c r="AA28" s="17">
        <v>1.9</v>
      </c>
      <c r="AB28" s="17">
        <v>-3.4</v>
      </c>
      <c r="AC28" s="17">
        <v>5.6</v>
      </c>
      <c r="AD28" s="17">
        <v>19.2</v>
      </c>
      <c r="AE28" s="17"/>
      <c r="AF28" s="17"/>
      <c r="AG28" s="17"/>
      <c r="AH28" s="17"/>
      <c r="AI28" s="17">
        <v>11.9</v>
      </c>
      <c r="AJ28" s="17">
        <v>6.9</v>
      </c>
      <c r="AK28" s="17"/>
      <c r="AL28" s="17"/>
      <c r="AM28" s="17"/>
      <c r="AN28" s="17">
        <v>-1</v>
      </c>
      <c r="AO28" s="17">
        <v>39.6</v>
      </c>
      <c r="AP28" s="17">
        <v>4.3</v>
      </c>
      <c r="AQ28" s="17">
        <v>15.8</v>
      </c>
      <c r="AR28" s="17">
        <v>3</v>
      </c>
      <c r="AS28" s="17">
        <v>-0.5</v>
      </c>
      <c r="AT28" s="17">
        <v>2.6</v>
      </c>
      <c r="AU28" s="17">
        <v>1.2</v>
      </c>
      <c r="AV28" s="17">
        <v>24.4</v>
      </c>
      <c r="AW28" s="17">
        <v>3.9</v>
      </c>
      <c r="AX28" s="17">
        <v>-29.5</v>
      </c>
      <c r="AY28" s="17">
        <v>6.4</v>
      </c>
      <c r="AZ28" s="17">
        <v>0</v>
      </c>
      <c r="BA28" s="17">
        <v>-0.4</v>
      </c>
      <c r="BB28" s="17">
        <v>0.2</v>
      </c>
      <c r="BC28" s="17">
        <v>2</v>
      </c>
      <c r="BD28" s="17">
        <v>-2.6</v>
      </c>
      <c r="BE28" s="17"/>
      <c r="BF28" s="17"/>
      <c r="BG28" s="17">
        <v>6.6</v>
      </c>
      <c r="BH28" s="17"/>
      <c r="BI28" s="17"/>
      <c r="BJ28" s="17">
        <v>5.3</v>
      </c>
      <c r="BK28" s="17"/>
      <c r="BL28" s="17"/>
      <c r="BM28" s="17"/>
      <c r="BN28" s="17">
        <v>10.199999999999999</v>
      </c>
      <c r="BO28" s="17">
        <v>6.9</v>
      </c>
      <c r="BP28" s="17">
        <v>5.8</v>
      </c>
      <c r="BQ28" s="17">
        <v>18.8</v>
      </c>
      <c r="BR28" s="17">
        <v>10.1</v>
      </c>
      <c r="BS28" s="17">
        <v>0</v>
      </c>
      <c r="BT28" s="17"/>
      <c r="BU28" s="17"/>
      <c r="BV28" s="17"/>
      <c r="BW28" s="17"/>
      <c r="BX28" s="17">
        <v>0</v>
      </c>
      <c r="BY28" s="17">
        <v>0</v>
      </c>
      <c r="BZ28" s="17"/>
      <c r="CA28" s="17">
        <v>-0.4</v>
      </c>
      <c r="CB28" s="17">
        <v>41.6</v>
      </c>
      <c r="CC28" s="17">
        <v>15.6</v>
      </c>
      <c r="CD28" s="17">
        <v>6.1</v>
      </c>
      <c r="CE28" s="17">
        <v>5</v>
      </c>
      <c r="CF28" s="17">
        <v>2.1</v>
      </c>
      <c r="CG28" s="17"/>
      <c r="CH28" s="17"/>
      <c r="CI28" s="17"/>
      <c r="CJ28" s="17">
        <v>18.899999999999999</v>
      </c>
      <c r="CK28" s="17">
        <v>22.6</v>
      </c>
      <c r="CL28" s="17">
        <v>20.8</v>
      </c>
      <c r="CM28" s="17"/>
      <c r="CN28" s="17"/>
      <c r="CO28" s="17"/>
      <c r="CP28" s="17"/>
      <c r="CQ28" s="17"/>
      <c r="CR28" s="17">
        <v>-1.3</v>
      </c>
      <c r="CS28" s="17">
        <v>-5.5</v>
      </c>
      <c r="CT28" s="17">
        <v>-1.1000000000000001</v>
      </c>
      <c r="CU28" s="17">
        <v>0.1</v>
      </c>
      <c r="CV28" s="17">
        <v>0.8</v>
      </c>
      <c r="CW28" s="17"/>
      <c r="CX28" s="17">
        <v>-16.100000000000001</v>
      </c>
      <c r="CY28" s="17">
        <v>8.8000000000000007</v>
      </c>
      <c r="CZ28" s="17">
        <v>0</v>
      </c>
      <c r="DA28" s="17"/>
      <c r="DB28" s="17">
        <v>0</v>
      </c>
      <c r="DC28" s="17">
        <v>0</v>
      </c>
      <c r="DD28" s="17">
        <v>-0.9</v>
      </c>
      <c r="DE28" s="17">
        <v>25.9</v>
      </c>
      <c r="DF28" s="17"/>
      <c r="DG28" s="17">
        <v>0.2</v>
      </c>
      <c r="DH28" s="17">
        <v>1.3</v>
      </c>
      <c r="DI28" s="17">
        <v>0.1</v>
      </c>
      <c r="DJ28" s="17">
        <v>0.1</v>
      </c>
      <c r="DK28" s="17">
        <v>0.1</v>
      </c>
      <c r="DL28" s="17">
        <v>0.6</v>
      </c>
      <c r="DM28" s="17"/>
      <c r="DN28" s="17">
        <v>-0.7</v>
      </c>
      <c r="DO28" s="17">
        <v>-2.2000000000000002</v>
      </c>
      <c r="DP28" s="17">
        <v>-0.8</v>
      </c>
      <c r="DQ28" s="17">
        <v>-8.6999999999999993</v>
      </c>
      <c r="DR28" s="17">
        <v>-3.8</v>
      </c>
      <c r="DS28" s="17">
        <v>0.2</v>
      </c>
      <c r="DT28" s="17">
        <v>0.6</v>
      </c>
      <c r="DU28" s="17">
        <v>0.1</v>
      </c>
      <c r="DV28" s="17">
        <v>0</v>
      </c>
      <c r="DW28" s="17"/>
      <c r="DX28" s="17">
        <v>-3.5</v>
      </c>
      <c r="DY28" s="17">
        <v>0.4</v>
      </c>
      <c r="DZ28" s="17">
        <v>3</v>
      </c>
      <c r="EA28" s="17">
        <v>2.5</v>
      </c>
      <c r="EB28" s="17">
        <v>1.4</v>
      </c>
      <c r="EC28" s="17"/>
      <c r="ED28" s="17">
        <v>0</v>
      </c>
      <c r="EE28" s="17">
        <v>3.6</v>
      </c>
      <c r="EF28" s="17">
        <v>-11.2</v>
      </c>
      <c r="EG28" s="17">
        <v>-11.9</v>
      </c>
      <c r="EH28" s="17">
        <v>-0.8</v>
      </c>
      <c r="EI28" s="17">
        <v>-1.3</v>
      </c>
      <c r="EJ28" s="17">
        <v>-3.3</v>
      </c>
      <c r="EK28" s="17">
        <v>2.2000000000000002</v>
      </c>
      <c r="EL28" s="17">
        <v>-0.1</v>
      </c>
      <c r="EM28" s="17">
        <v>2.2999999999999998</v>
      </c>
      <c r="EN28" s="17">
        <v>0.2</v>
      </c>
      <c r="EO28" s="17">
        <v>0.2</v>
      </c>
      <c r="EP28" s="17">
        <v>0.2</v>
      </c>
      <c r="EQ28" s="17">
        <v>0</v>
      </c>
      <c r="ER28" s="17">
        <v>1.5</v>
      </c>
      <c r="ES28" s="17">
        <v>1.2</v>
      </c>
      <c r="ET28" s="17">
        <v>-4.3</v>
      </c>
      <c r="EU28" s="17">
        <v>-0.2</v>
      </c>
      <c r="EV28" s="17">
        <v>-19.7</v>
      </c>
      <c r="EW28" s="17">
        <v>0.80200000000000005</v>
      </c>
      <c r="EX28" s="17">
        <v>6.4</v>
      </c>
      <c r="EY28" s="17">
        <v>1.7</v>
      </c>
      <c r="EZ28" s="17">
        <v>0.6</v>
      </c>
      <c r="FA28" s="17">
        <v>0.5</v>
      </c>
      <c r="FB28" s="17">
        <v>0</v>
      </c>
      <c r="FC28" s="17">
        <v>0.9</v>
      </c>
      <c r="FD28" s="17">
        <v>0.4</v>
      </c>
      <c r="FE28" s="17">
        <v>1.6</v>
      </c>
      <c r="FF28" s="17">
        <v>2.1</v>
      </c>
      <c r="FG28" s="17"/>
      <c r="FH28" s="17"/>
      <c r="FI28" s="17">
        <v>4</v>
      </c>
      <c r="FJ28" s="17">
        <v>4.2</v>
      </c>
      <c r="FK28" s="17">
        <v>3.2</v>
      </c>
      <c r="FL28" s="17">
        <v>3.7</v>
      </c>
      <c r="FM28" s="17"/>
      <c r="FN28" s="17">
        <v>465.90199999999999</v>
      </c>
      <c r="FO28" s="15"/>
      <c r="FP28" s="17"/>
      <c r="FQ28" s="17">
        <v>-0.02</v>
      </c>
      <c r="FR28" s="17">
        <v>2.4</v>
      </c>
      <c r="FS28" s="17">
        <v>1.2</v>
      </c>
      <c r="FT28" s="17">
        <v>0.3</v>
      </c>
      <c r="FU28" s="17">
        <v>0.3</v>
      </c>
      <c r="FV28" s="17">
        <v>1.4</v>
      </c>
      <c r="FW28" s="17">
        <v>4.0999999999999996</v>
      </c>
      <c r="FX28" s="17">
        <v>9.68</v>
      </c>
    </row>
    <row r="29" spans="1:180" ht="24" customHeight="1" x14ac:dyDescent="0.3">
      <c r="A29" s="16" t="s">
        <v>90</v>
      </c>
      <c r="B29" s="16" t="s">
        <v>806</v>
      </c>
      <c r="C29" s="17">
        <v>49.5</v>
      </c>
      <c r="D29" s="17">
        <v>81.599999999999994</v>
      </c>
      <c r="E29" s="17">
        <v>28.9</v>
      </c>
      <c r="F29" s="17"/>
      <c r="G29" s="17"/>
      <c r="H29" s="17">
        <v>-3.7</v>
      </c>
      <c r="I29" s="17">
        <v>0.4</v>
      </c>
      <c r="J29" s="17"/>
      <c r="K29" s="17"/>
      <c r="L29" s="17">
        <v>0</v>
      </c>
      <c r="M29" s="17">
        <v>0</v>
      </c>
      <c r="N29" s="17">
        <v>6.7</v>
      </c>
      <c r="O29" s="17"/>
      <c r="P29" s="17">
        <v>0</v>
      </c>
      <c r="Q29" s="17"/>
      <c r="R29" s="17">
        <v>15.4</v>
      </c>
      <c r="S29" s="17">
        <v>0.1</v>
      </c>
      <c r="T29" s="17">
        <v>2.7</v>
      </c>
      <c r="U29" s="17"/>
      <c r="V29" s="17"/>
      <c r="W29" s="17"/>
      <c r="X29" s="17">
        <v>5.0999999999999996</v>
      </c>
      <c r="Y29" s="17">
        <v>1.2</v>
      </c>
      <c r="Z29" s="17">
        <v>0.4</v>
      </c>
      <c r="AA29" s="17">
        <v>1.9</v>
      </c>
      <c r="AB29" s="17">
        <v>-3.3</v>
      </c>
      <c r="AC29" s="17">
        <v>5.9</v>
      </c>
      <c r="AD29" s="17">
        <v>19.600000000000001</v>
      </c>
      <c r="AE29" s="17"/>
      <c r="AF29" s="17"/>
      <c r="AG29" s="17"/>
      <c r="AH29" s="17"/>
      <c r="AI29" s="17">
        <v>13</v>
      </c>
      <c r="AJ29" s="17">
        <v>6.1</v>
      </c>
      <c r="AK29" s="17"/>
      <c r="AL29" s="17"/>
      <c r="AM29" s="17"/>
      <c r="AN29" s="17">
        <v>-1.5</v>
      </c>
      <c r="AO29" s="17">
        <v>39.1</v>
      </c>
      <c r="AP29" s="17">
        <v>3.8</v>
      </c>
      <c r="AQ29" s="17">
        <v>15.8</v>
      </c>
      <c r="AR29" s="17">
        <v>2.8</v>
      </c>
      <c r="AS29" s="17">
        <v>-0.7</v>
      </c>
      <c r="AT29" s="17">
        <v>2.6</v>
      </c>
      <c r="AU29" s="17">
        <v>1.4</v>
      </c>
      <c r="AV29" s="17">
        <v>12.9</v>
      </c>
      <c r="AW29" s="17">
        <v>-7.6</v>
      </c>
      <c r="AX29" s="17">
        <v>-40.799999999999997</v>
      </c>
      <c r="AY29" s="17">
        <v>6.6</v>
      </c>
      <c r="AZ29" s="17">
        <v>0</v>
      </c>
      <c r="BA29" s="17">
        <v>-1.4</v>
      </c>
      <c r="BB29" s="17">
        <v>0.2</v>
      </c>
      <c r="BC29" s="17">
        <v>2</v>
      </c>
      <c r="BD29" s="17">
        <v>-0.5</v>
      </c>
      <c r="BE29" s="17"/>
      <c r="BF29" s="17"/>
      <c r="BG29" s="17">
        <v>-1.1000000000000001</v>
      </c>
      <c r="BH29" s="17"/>
      <c r="BI29" s="17"/>
      <c r="BJ29" s="17">
        <v>0.7</v>
      </c>
      <c r="BK29" s="17"/>
      <c r="BL29" s="17"/>
      <c r="BM29" s="17"/>
      <c r="BN29" s="17">
        <v>5.5</v>
      </c>
      <c r="BO29" s="17">
        <v>19.899999999999999</v>
      </c>
      <c r="BP29" s="17">
        <v>18.8</v>
      </c>
      <c r="BQ29" s="17">
        <v>0.2</v>
      </c>
      <c r="BR29" s="17">
        <v>39</v>
      </c>
      <c r="BS29" s="17">
        <v>0</v>
      </c>
      <c r="BT29" s="17"/>
      <c r="BU29" s="17"/>
      <c r="BV29" s="17"/>
      <c r="BW29" s="17"/>
      <c r="BX29" s="17">
        <v>0</v>
      </c>
      <c r="BY29" s="17">
        <v>0</v>
      </c>
      <c r="BZ29" s="17"/>
      <c r="CA29" s="17">
        <v>-0.4</v>
      </c>
      <c r="CB29" s="17">
        <v>100.1</v>
      </c>
      <c r="CC29" s="17">
        <v>50.5</v>
      </c>
      <c r="CD29" s="17">
        <v>11.8</v>
      </c>
      <c r="CE29" s="17">
        <v>9.6</v>
      </c>
      <c r="CF29" s="17">
        <v>3.8</v>
      </c>
      <c r="CG29" s="17"/>
      <c r="CH29" s="17"/>
      <c r="CI29" s="17"/>
      <c r="CJ29" s="17">
        <v>60.8</v>
      </c>
      <c r="CK29" s="17">
        <v>65</v>
      </c>
      <c r="CL29" s="17">
        <v>-0.4</v>
      </c>
      <c r="CM29" s="17"/>
      <c r="CN29" s="17"/>
      <c r="CO29" s="17"/>
      <c r="CP29" s="17"/>
      <c r="CQ29" s="17"/>
      <c r="CR29" s="17">
        <v>-2.7</v>
      </c>
      <c r="CS29" s="17">
        <v>-6.4</v>
      </c>
      <c r="CT29" s="17">
        <v>-1.4</v>
      </c>
      <c r="CU29" s="17">
        <v>0.1</v>
      </c>
      <c r="CV29" s="17">
        <v>0.9</v>
      </c>
      <c r="CW29" s="17"/>
      <c r="CX29" s="17">
        <v>-18.899999999999999</v>
      </c>
      <c r="CY29" s="17">
        <v>8.5</v>
      </c>
      <c r="CZ29" s="17">
        <v>0</v>
      </c>
      <c r="DA29" s="17"/>
      <c r="DB29" s="17">
        <v>0</v>
      </c>
      <c r="DC29" s="17">
        <v>0</v>
      </c>
      <c r="DD29" s="17">
        <v>-0.9</v>
      </c>
      <c r="DE29" s="17">
        <v>29.3</v>
      </c>
      <c r="DF29" s="17"/>
      <c r="DG29" s="17">
        <v>0.2</v>
      </c>
      <c r="DH29" s="17">
        <v>1.2</v>
      </c>
      <c r="DI29" s="17">
        <v>0.2</v>
      </c>
      <c r="DJ29" s="17">
        <v>0.2</v>
      </c>
      <c r="DK29" s="17">
        <v>0.1</v>
      </c>
      <c r="DL29" s="17">
        <v>0.6</v>
      </c>
      <c r="DM29" s="17"/>
      <c r="DN29" s="17">
        <v>-0.7</v>
      </c>
      <c r="DO29" s="17">
        <v>-2.2000000000000002</v>
      </c>
      <c r="DP29" s="17">
        <v>-1.4</v>
      </c>
      <c r="DQ29" s="17">
        <v>-10.3</v>
      </c>
      <c r="DR29" s="17">
        <v>-4.0999999999999996</v>
      </c>
      <c r="DS29" s="17">
        <v>0</v>
      </c>
      <c r="DT29" s="17">
        <v>0.5</v>
      </c>
      <c r="DU29" s="17">
        <v>0</v>
      </c>
      <c r="DV29" s="17">
        <v>0</v>
      </c>
      <c r="DW29" s="17"/>
      <c r="DX29" s="17">
        <v>-3.5</v>
      </c>
      <c r="DY29" s="17">
        <v>0.4</v>
      </c>
      <c r="DZ29" s="17">
        <v>2.9</v>
      </c>
      <c r="EA29" s="17">
        <v>2.5</v>
      </c>
      <c r="EB29" s="17">
        <v>1.5</v>
      </c>
      <c r="EC29" s="17"/>
      <c r="ED29" s="17">
        <v>0</v>
      </c>
      <c r="EE29" s="17">
        <v>3.7</v>
      </c>
      <c r="EF29" s="17">
        <v>-10.4</v>
      </c>
      <c r="EG29" s="17">
        <v>-9.8000000000000007</v>
      </c>
      <c r="EH29" s="17">
        <v>-0.4</v>
      </c>
      <c r="EI29" s="17">
        <v>-1.1000000000000001</v>
      </c>
      <c r="EJ29" s="17">
        <v>-3.4</v>
      </c>
      <c r="EK29" s="17">
        <v>2.2000000000000002</v>
      </c>
      <c r="EL29" s="17">
        <v>-0.1</v>
      </c>
      <c r="EM29" s="17">
        <v>2.2999999999999998</v>
      </c>
      <c r="EN29" s="17">
        <v>0.2</v>
      </c>
      <c r="EO29" s="17">
        <v>0.2</v>
      </c>
      <c r="EP29" s="17">
        <v>0.2</v>
      </c>
      <c r="EQ29" s="17">
        <v>0</v>
      </c>
      <c r="ER29" s="17">
        <v>2</v>
      </c>
      <c r="ES29" s="17">
        <v>1.5</v>
      </c>
      <c r="ET29" s="17">
        <v>-4.5</v>
      </c>
      <c r="EU29" s="17">
        <v>-0.2</v>
      </c>
      <c r="EV29" s="17">
        <v>0</v>
      </c>
      <c r="EW29" s="17">
        <v>-3.2389999999999999</v>
      </c>
      <c r="EX29" s="17">
        <v>5.6</v>
      </c>
      <c r="EY29" s="17">
        <v>1.7</v>
      </c>
      <c r="EZ29" s="17">
        <v>0.6</v>
      </c>
      <c r="FA29" s="17">
        <v>0.5</v>
      </c>
      <c r="FB29" s="17">
        <v>0</v>
      </c>
      <c r="FC29" s="17">
        <v>1.4</v>
      </c>
      <c r="FD29" s="17">
        <v>0.4</v>
      </c>
      <c r="FE29" s="17">
        <v>1.8</v>
      </c>
      <c r="FF29" s="17">
        <v>2</v>
      </c>
      <c r="FG29" s="17"/>
      <c r="FH29" s="17"/>
      <c r="FI29" s="17">
        <v>8.5</v>
      </c>
      <c r="FJ29" s="17">
        <v>3.5</v>
      </c>
      <c r="FK29" s="17">
        <v>3.9</v>
      </c>
      <c r="FL29" s="17">
        <v>3.6</v>
      </c>
      <c r="FM29" s="17"/>
      <c r="FN29" s="17">
        <v>659.26099999999997</v>
      </c>
      <c r="FO29" s="15"/>
      <c r="FP29" s="17"/>
      <c r="FQ29" s="17">
        <v>-0.62</v>
      </c>
      <c r="FR29" s="17">
        <v>2.5</v>
      </c>
      <c r="FS29" s="17">
        <v>1.2</v>
      </c>
      <c r="FT29" s="17">
        <v>0.3</v>
      </c>
      <c r="FU29" s="17">
        <v>0.3</v>
      </c>
      <c r="FV29" s="17">
        <v>1.2</v>
      </c>
      <c r="FW29" s="17">
        <v>4.8</v>
      </c>
      <c r="FX29" s="17">
        <v>9.68</v>
      </c>
    </row>
    <row r="30" spans="1:180" ht="24" customHeight="1" x14ac:dyDescent="0.3">
      <c r="A30" s="16" t="s">
        <v>90</v>
      </c>
      <c r="B30" s="16" t="s">
        <v>807</v>
      </c>
      <c r="C30" s="17">
        <v>50.9</v>
      </c>
      <c r="D30" s="17">
        <v>94.4</v>
      </c>
      <c r="E30" s="17">
        <v>30.5</v>
      </c>
      <c r="F30" s="17"/>
      <c r="G30" s="17"/>
      <c r="H30" s="17">
        <v>0.5</v>
      </c>
      <c r="I30" s="17">
        <v>18.399999999999999</v>
      </c>
      <c r="J30" s="17"/>
      <c r="K30" s="17"/>
      <c r="L30" s="17">
        <v>0</v>
      </c>
      <c r="M30" s="17">
        <v>0</v>
      </c>
      <c r="N30" s="17">
        <v>14.4</v>
      </c>
      <c r="O30" s="17"/>
      <c r="P30" s="17">
        <v>0</v>
      </c>
      <c r="Q30" s="17"/>
      <c r="R30" s="17">
        <v>19.399999999999999</v>
      </c>
      <c r="S30" s="17">
        <v>0</v>
      </c>
      <c r="T30" s="17">
        <v>2.4</v>
      </c>
      <c r="U30" s="17"/>
      <c r="V30" s="17"/>
      <c r="W30" s="17"/>
      <c r="X30" s="17">
        <v>6</v>
      </c>
      <c r="Y30" s="17">
        <v>1.4</v>
      </c>
      <c r="Z30" s="17">
        <v>0.6</v>
      </c>
      <c r="AA30" s="17">
        <v>1.8</v>
      </c>
      <c r="AB30" s="17">
        <v>-3.4</v>
      </c>
      <c r="AC30" s="17">
        <v>5.6</v>
      </c>
      <c r="AD30" s="17">
        <v>21.8</v>
      </c>
      <c r="AE30" s="17"/>
      <c r="AF30" s="17"/>
      <c r="AG30" s="17"/>
      <c r="AH30" s="17"/>
      <c r="AI30" s="17">
        <v>14.9</v>
      </c>
      <c r="AJ30" s="17">
        <v>4.9000000000000004</v>
      </c>
      <c r="AK30" s="17"/>
      <c r="AL30" s="17"/>
      <c r="AM30" s="17"/>
      <c r="AN30" s="17">
        <v>-1.3</v>
      </c>
      <c r="AO30" s="17">
        <v>39.700000000000003</v>
      </c>
      <c r="AP30" s="17">
        <v>3.5</v>
      </c>
      <c r="AQ30" s="17">
        <v>15.6</v>
      </c>
      <c r="AR30" s="17">
        <v>2.9</v>
      </c>
      <c r="AS30" s="17">
        <v>-0.5</v>
      </c>
      <c r="AT30" s="17">
        <v>2.6</v>
      </c>
      <c r="AU30" s="17">
        <v>1.5</v>
      </c>
      <c r="AV30" s="17">
        <v>18.5</v>
      </c>
      <c r="AW30" s="17">
        <v>-2</v>
      </c>
      <c r="AX30" s="17">
        <v>-35.5</v>
      </c>
      <c r="AY30" s="17">
        <v>7.7</v>
      </c>
      <c r="AZ30" s="17">
        <v>0</v>
      </c>
      <c r="BA30" s="17">
        <v>-0.2</v>
      </c>
      <c r="BB30" s="17">
        <v>0.2</v>
      </c>
      <c r="BC30" s="17">
        <v>2</v>
      </c>
      <c r="BD30" s="17">
        <v>-0.2</v>
      </c>
      <c r="BE30" s="17"/>
      <c r="BF30" s="17"/>
      <c r="BG30" s="17">
        <v>3.6</v>
      </c>
      <c r="BH30" s="17"/>
      <c r="BI30" s="17"/>
      <c r="BJ30" s="17">
        <v>1.3</v>
      </c>
      <c r="BK30" s="17"/>
      <c r="BL30" s="17"/>
      <c r="BM30" s="17"/>
      <c r="BN30" s="17">
        <v>8.5</v>
      </c>
      <c r="BO30" s="17">
        <v>24.2</v>
      </c>
      <c r="BP30" s="17">
        <v>23</v>
      </c>
      <c r="BQ30" s="17">
        <v>4.8</v>
      </c>
      <c r="BR30" s="17">
        <v>43.6</v>
      </c>
      <c r="BS30" s="17">
        <v>0</v>
      </c>
      <c r="BT30" s="17"/>
      <c r="BU30" s="17"/>
      <c r="BV30" s="17"/>
      <c r="BW30" s="17"/>
      <c r="BX30" s="17">
        <v>0</v>
      </c>
      <c r="BY30" s="17">
        <v>0</v>
      </c>
      <c r="BZ30" s="17"/>
      <c r="CA30" s="17">
        <v>-0.4</v>
      </c>
      <c r="CB30" s="17">
        <v>100.2</v>
      </c>
      <c r="CC30" s="17">
        <v>50.2</v>
      </c>
      <c r="CD30" s="17">
        <v>12</v>
      </c>
      <c r="CE30" s="17">
        <v>9.6</v>
      </c>
      <c r="CF30" s="17">
        <v>3.8</v>
      </c>
      <c r="CG30" s="17"/>
      <c r="CH30" s="17"/>
      <c r="CI30" s="17"/>
      <c r="CJ30" s="17">
        <v>66.5</v>
      </c>
      <c r="CK30" s="17">
        <v>70.8</v>
      </c>
      <c r="CL30" s="17">
        <v>7.5</v>
      </c>
      <c r="CM30" s="17"/>
      <c r="CN30" s="17"/>
      <c r="CO30" s="17"/>
      <c r="CP30" s="17"/>
      <c r="CQ30" s="17"/>
      <c r="CR30" s="17">
        <v>-6.5</v>
      </c>
      <c r="CS30" s="17">
        <v>-8.6999999999999993</v>
      </c>
      <c r="CT30" s="17">
        <v>-1.4</v>
      </c>
      <c r="CU30" s="17">
        <v>0</v>
      </c>
      <c r="CV30" s="17">
        <v>0.8</v>
      </c>
      <c r="CW30" s="17"/>
      <c r="CX30" s="17">
        <v>-19.8</v>
      </c>
      <c r="CY30" s="17">
        <v>9.8000000000000007</v>
      </c>
      <c r="CZ30" s="17">
        <v>0</v>
      </c>
      <c r="DA30" s="17"/>
      <c r="DB30" s="17">
        <v>0</v>
      </c>
      <c r="DC30" s="17">
        <v>-0.1</v>
      </c>
      <c r="DD30" s="17">
        <v>-0.9</v>
      </c>
      <c r="DE30" s="17">
        <v>25.9</v>
      </c>
      <c r="DF30" s="17"/>
      <c r="DG30" s="17">
        <v>0.2</v>
      </c>
      <c r="DH30" s="17">
        <v>1.2</v>
      </c>
      <c r="DI30" s="17">
        <v>0.1</v>
      </c>
      <c r="DJ30" s="17">
        <v>0.7</v>
      </c>
      <c r="DK30" s="17">
        <v>0.1</v>
      </c>
      <c r="DL30" s="17">
        <v>0.6</v>
      </c>
      <c r="DM30" s="17"/>
      <c r="DN30" s="17">
        <v>-0.7</v>
      </c>
      <c r="DO30" s="17">
        <v>-2.2000000000000002</v>
      </c>
      <c r="DP30" s="17">
        <v>-1.2</v>
      </c>
      <c r="DQ30" s="17">
        <v>-10.7</v>
      </c>
      <c r="DR30" s="17">
        <v>-4.0999999999999996</v>
      </c>
      <c r="DS30" s="17">
        <v>0.2</v>
      </c>
      <c r="DT30" s="17">
        <v>0.6</v>
      </c>
      <c r="DU30" s="17">
        <v>0</v>
      </c>
      <c r="DV30" s="17">
        <v>0</v>
      </c>
      <c r="DW30" s="17"/>
      <c r="DX30" s="17">
        <v>-3.4</v>
      </c>
      <c r="DY30" s="17">
        <v>0.5</v>
      </c>
      <c r="DZ30" s="17">
        <v>3.1</v>
      </c>
      <c r="EA30" s="17">
        <v>2.5</v>
      </c>
      <c r="EB30" s="17">
        <v>1.3</v>
      </c>
      <c r="EC30" s="17"/>
      <c r="ED30" s="17">
        <v>0</v>
      </c>
      <c r="EE30" s="17">
        <v>3.8</v>
      </c>
      <c r="EF30" s="17">
        <v>-6.8</v>
      </c>
      <c r="EG30" s="17">
        <v>-7.6</v>
      </c>
      <c r="EH30" s="17">
        <v>-0.7</v>
      </c>
      <c r="EI30" s="17">
        <v>-0.9</v>
      </c>
      <c r="EJ30" s="17">
        <v>-3.4</v>
      </c>
      <c r="EK30" s="17">
        <v>2.2000000000000002</v>
      </c>
      <c r="EL30" s="17">
        <v>-0.1</v>
      </c>
      <c r="EM30" s="17">
        <v>2.2999999999999998</v>
      </c>
      <c r="EN30" s="17">
        <v>0.2</v>
      </c>
      <c r="EO30" s="17">
        <v>0.2</v>
      </c>
      <c r="EP30" s="17">
        <v>0.2</v>
      </c>
      <c r="EQ30" s="17">
        <v>0</v>
      </c>
      <c r="ER30" s="17">
        <v>1.5</v>
      </c>
      <c r="ES30" s="17">
        <v>2</v>
      </c>
      <c r="ET30" s="17">
        <v>-4.5999999999999996</v>
      </c>
      <c r="EU30" s="17">
        <v>-0.2</v>
      </c>
      <c r="EV30" s="17">
        <v>0</v>
      </c>
      <c r="EW30" s="17">
        <v>-3.004</v>
      </c>
      <c r="EX30" s="17">
        <v>9.1999999999999993</v>
      </c>
      <c r="EY30" s="17">
        <v>1.7</v>
      </c>
      <c r="EZ30" s="17">
        <v>0.6</v>
      </c>
      <c r="FA30" s="17">
        <v>0.5</v>
      </c>
      <c r="FB30" s="17">
        <v>0</v>
      </c>
      <c r="FC30" s="17">
        <v>2</v>
      </c>
      <c r="FD30" s="17">
        <v>0.4</v>
      </c>
      <c r="FE30" s="17">
        <v>1.4</v>
      </c>
      <c r="FF30" s="17">
        <v>1.9</v>
      </c>
      <c r="FG30" s="17"/>
      <c r="FH30" s="17"/>
      <c r="FI30" s="17">
        <v>6.6</v>
      </c>
      <c r="FJ30" s="17">
        <v>2.6</v>
      </c>
      <c r="FK30" s="17">
        <v>4</v>
      </c>
      <c r="FL30" s="17">
        <v>3.5</v>
      </c>
      <c r="FM30" s="17"/>
      <c r="FN30" s="17">
        <v>775.596</v>
      </c>
      <c r="FO30" s="15"/>
      <c r="FP30" s="17"/>
      <c r="FQ30" s="17">
        <v>0.15</v>
      </c>
      <c r="FR30" s="17">
        <v>2.6</v>
      </c>
      <c r="FS30" s="17">
        <v>1.3</v>
      </c>
      <c r="FT30" s="17">
        <v>0.3</v>
      </c>
      <c r="FU30" s="17">
        <v>0.3</v>
      </c>
      <c r="FV30" s="17">
        <v>1.3</v>
      </c>
      <c r="FW30" s="17">
        <v>4.9000000000000004</v>
      </c>
      <c r="FX30" s="17">
        <v>10.85</v>
      </c>
    </row>
    <row r="31" spans="1:180" ht="24" customHeight="1" x14ac:dyDescent="0.3">
      <c r="A31" s="16" t="s">
        <v>90</v>
      </c>
      <c r="B31" s="16" t="s">
        <v>808</v>
      </c>
      <c r="C31" s="17">
        <v>48.8</v>
      </c>
      <c r="D31" s="17">
        <v>106.6</v>
      </c>
      <c r="E31" s="17">
        <v>32.1</v>
      </c>
      <c r="F31" s="17"/>
      <c r="G31" s="17"/>
      <c r="H31" s="17">
        <v>0.9</v>
      </c>
      <c r="I31" s="17">
        <v>8.5</v>
      </c>
      <c r="J31" s="17"/>
      <c r="K31" s="17"/>
      <c r="L31" s="17">
        <v>0</v>
      </c>
      <c r="M31" s="17">
        <v>0</v>
      </c>
      <c r="N31" s="17">
        <v>17.399999999999999</v>
      </c>
      <c r="O31" s="17"/>
      <c r="P31" s="17">
        <v>0</v>
      </c>
      <c r="Q31" s="17"/>
      <c r="R31" s="17">
        <v>35.4</v>
      </c>
      <c r="S31" s="17">
        <v>-0.1</v>
      </c>
      <c r="T31" s="17">
        <v>2.4</v>
      </c>
      <c r="U31" s="17"/>
      <c r="V31" s="17"/>
      <c r="W31" s="17"/>
      <c r="X31" s="17">
        <v>5.5</v>
      </c>
      <c r="Y31" s="17">
        <v>1.1000000000000001</v>
      </c>
      <c r="Z31" s="17">
        <v>0.3</v>
      </c>
      <c r="AA31" s="17">
        <v>2</v>
      </c>
      <c r="AB31" s="17">
        <v>-3.4</v>
      </c>
      <c r="AC31" s="17">
        <v>5.6</v>
      </c>
      <c r="AD31" s="17">
        <v>21.4</v>
      </c>
      <c r="AE31" s="17"/>
      <c r="AF31" s="17"/>
      <c r="AG31" s="17"/>
      <c r="AH31" s="17"/>
      <c r="AI31" s="17">
        <v>13.9</v>
      </c>
      <c r="AJ31" s="17">
        <v>6.2</v>
      </c>
      <c r="AK31" s="17"/>
      <c r="AL31" s="17"/>
      <c r="AM31" s="17"/>
      <c r="AN31" s="17">
        <v>-1.4</v>
      </c>
      <c r="AO31" s="17">
        <v>42.9</v>
      </c>
      <c r="AP31" s="17">
        <v>4.3</v>
      </c>
      <c r="AQ31" s="17">
        <v>14.9</v>
      </c>
      <c r="AR31" s="17">
        <v>2.9</v>
      </c>
      <c r="AS31" s="17">
        <v>0.4</v>
      </c>
      <c r="AT31" s="17">
        <v>2.6</v>
      </c>
      <c r="AU31" s="17">
        <v>1.9</v>
      </c>
      <c r="AV31" s="17">
        <v>21.8</v>
      </c>
      <c r="AW31" s="17">
        <v>1.2</v>
      </c>
      <c r="AX31" s="17">
        <v>-32.200000000000003</v>
      </c>
      <c r="AY31" s="17">
        <v>7.4</v>
      </c>
      <c r="AZ31" s="17">
        <v>0</v>
      </c>
      <c r="BA31" s="17">
        <v>-1.1000000000000001</v>
      </c>
      <c r="BB31" s="17">
        <v>0.2</v>
      </c>
      <c r="BC31" s="17">
        <v>2</v>
      </c>
      <c r="BD31" s="17">
        <v>-2.2000000000000002</v>
      </c>
      <c r="BE31" s="17"/>
      <c r="BF31" s="17"/>
      <c r="BG31" s="17">
        <v>5.4</v>
      </c>
      <c r="BH31" s="17"/>
      <c r="BI31" s="17"/>
      <c r="BJ31" s="17">
        <v>1.7</v>
      </c>
      <c r="BK31" s="17"/>
      <c r="BL31" s="17"/>
      <c r="BM31" s="17"/>
      <c r="BN31" s="17">
        <v>10.9</v>
      </c>
      <c r="BO31" s="17">
        <v>27.1</v>
      </c>
      <c r="BP31" s="17">
        <v>25.7</v>
      </c>
      <c r="BQ31" s="17">
        <v>7.7</v>
      </c>
      <c r="BR31" s="17">
        <v>45.4</v>
      </c>
      <c r="BS31" s="17">
        <v>0</v>
      </c>
      <c r="BT31" s="17"/>
      <c r="BU31" s="17"/>
      <c r="BV31" s="17"/>
      <c r="BW31" s="17"/>
      <c r="BX31" s="17">
        <v>0</v>
      </c>
      <c r="BY31" s="17">
        <v>0</v>
      </c>
      <c r="BZ31" s="17"/>
      <c r="CA31" s="17">
        <v>-0.4</v>
      </c>
      <c r="CB31" s="17">
        <v>99.9</v>
      </c>
      <c r="CC31" s="17">
        <v>50.3</v>
      </c>
      <c r="CD31" s="17">
        <v>11.9</v>
      </c>
      <c r="CE31" s="17">
        <v>11.6</v>
      </c>
      <c r="CF31" s="17">
        <v>3.8</v>
      </c>
      <c r="CG31" s="17"/>
      <c r="CH31" s="17"/>
      <c r="CI31" s="17"/>
      <c r="CJ31" s="17">
        <v>71.2</v>
      </c>
      <c r="CK31" s="17">
        <v>75.3</v>
      </c>
      <c r="CL31" s="17">
        <v>14.3</v>
      </c>
      <c r="CM31" s="17"/>
      <c r="CN31" s="17"/>
      <c r="CO31" s="17"/>
      <c r="CP31" s="17"/>
      <c r="CQ31" s="17"/>
      <c r="CR31" s="17">
        <v>-2.4</v>
      </c>
      <c r="CS31" s="17">
        <v>-6.2</v>
      </c>
      <c r="CT31" s="17">
        <v>-1.4</v>
      </c>
      <c r="CU31" s="17">
        <v>0.1</v>
      </c>
      <c r="CV31" s="17">
        <v>0.8</v>
      </c>
      <c r="CW31" s="17"/>
      <c r="CX31" s="17">
        <v>-18.100000000000001</v>
      </c>
      <c r="CY31" s="17">
        <v>8.9</v>
      </c>
      <c r="CZ31" s="17">
        <v>-2</v>
      </c>
      <c r="DA31" s="17"/>
      <c r="DB31" s="17">
        <v>0</v>
      </c>
      <c r="DC31" s="17">
        <v>-0.1</v>
      </c>
      <c r="DD31" s="17">
        <v>-0.8</v>
      </c>
      <c r="DE31" s="17">
        <v>27.6</v>
      </c>
      <c r="DF31" s="17"/>
      <c r="DG31" s="17">
        <v>0.2</v>
      </c>
      <c r="DH31" s="17">
        <v>1.2</v>
      </c>
      <c r="DI31" s="17">
        <v>0.1</v>
      </c>
      <c r="DJ31" s="17">
        <v>1.1000000000000001</v>
      </c>
      <c r="DK31" s="17">
        <v>0.1</v>
      </c>
      <c r="DL31" s="17">
        <v>0.6</v>
      </c>
      <c r="DM31" s="17"/>
      <c r="DN31" s="17">
        <v>-0.7</v>
      </c>
      <c r="DO31" s="17">
        <v>-2.2000000000000002</v>
      </c>
      <c r="DP31" s="17">
        <v>-1.2</v>
      </c>
      <c r="DQ31" s="17">
        <v>-10.4</v>
      </c>
      <c r="DR31" s="17">
        <v>-4.2</v>
      </c>
      <c r="DS31" s="17">
        <v>0</v>
      </c>
      <c r="DT31" s="17">
        <v>0.6</v>
      </c>
      <c r="DU31" s="17">
        <v>0</v>
      </c>
      <c r="DV31" s="17">
        <v>0</v>
      </c>
      <c r="DW31" s="17"/>
      <c r="DX31" s="17">
        <v>-3.5</v>
      </c>
      <c r="DY31" s="17">
        <v>0.4</v>
      </c>
      <c r="DZ31" s="17">
        <v>3.1</v>
      </c>
      <c r="EA31" s="17">
        <v>2.5</v>
      </c>
      <c r="EB31" s="17">
        <v>1.5</v>
      </c>
      <c r="EC31" s="17"/>
      <c r="ED31" s="17">
        <v>0</v>
      </c>
      <c r="EE31" s="17">
        <v>3.9</v>
      </c>
      <c r="EF31" s="17">
        <v>-5.3</v>
      </c>
      <c r="EG31" s="17">
        <v>-5.8</v>
      </c>
      <c r="EH31" s="17">
        <v>-0.4</v>
      </c>
      <c r="EI31" s="17">
        <v>-0.6</v>
      </c>
      <c r="EJ31" s="17">
        <v>-3.5</v>
      </c>
      <c r="EK31" s="17">
        <v>2.1</v>
      </c>
      <c r="EL31" s="17">
        <v>-0.1</v>
      </c>
      <c r="EM31" s="17">
        <v>2.1</v>
      </c>
      <c r="EN31" s="17">
        <v>0.2</v>
      </c>
      <c r="EO31" s="17">
        <v>0.2</v>
      </c>
      <c r="EP31" s="17">
        <v>0.2</v>
      </c>
      <c r="EQ31" s="17">
        <v>-2.4</v>
      </c>
      <c r="ER31" s="17">
        <v>2.2000000000000002</v>
      </c>
      <c r="ES31" s="17">
        <v>2.4</v>
      </c>
      <c r="ET31" s="17">
        <v>-4.5999999999999996</v>
      </c>
      <c r="EU31" s="17">
        <v>-0.2</v>
      </c>
      <c r="EV31" s="17">
        <v>0</v>
      </c>
      <c r="EW31" s="17">
        <v>-3.149</v>
      </c>
      <c r="EX31" s="17">
        <v>8.5</v>
      </c>
      <c r="EY31" s="17">
        <v>1.7</v>
      </c>
      <c r="EZ31" s="17">
        <v>0.6</v>
      </c>
      <c r="FA31" s="17">
        <v>0.5</v>
      </c>
      <c r="FB31" s="17">
        <v>0</v>
      </c>
      <c r="FC31" s="17">
        <v>2.4</v>
      </c>
      <c r="FD31" s="17">
        <v>0.4</v>
      </c>
      <c r="FE31" s="17">
        <v>1.6</v>
      </c>
      <c r="FF31" s="17">
        <v>1.9</v>
      </c>
      <c r="FG31" s="17"/>
      <c r="FH31" s="17"/>
      <c r="FI31" s="17">
        <v>4.7</v>
      </c>
      <c r="FJ31" s="17">
        <v>2.8</v>
      </c>
      <c r="FK31" s="17">
        <v>3.5</v>
      </c>
      <c r="FL31" s="17">
        <v>3.6</v>
      </c>
      <c r="FM31" s="17"/>
      <c r="FN31" s="17">
        <v>847.05100000000004</v>
      </c>
      <c r="FO31" s="15"/>
      <c r="FP31" s="17"/>
      <c r="FQ31" s="17">
        <v>-0.36</v>
      </c>
      <c r="FR31" s="17">
        <v>2.4</v>
      </c>
      <c r="FS31" s="17">
        <v>1.3</v>
      </c>
      <c r="FT31" s="17">
        <v>0.3</v>
      </c>
      <c r="FU31" s="17">
        <v>0.3</v>
      </c>
      <c r="FV31" s="17">
        <v>1.5</v>
      </c>
      <c r="FW31" s="17">
        <v>5</v>
      </c>
      <c r="FX31" s="17">
        <v>10.44</v>
      </c>
    </row>
    <row r="32" spans="1:180" ht="24" customHeight="1" x14ac:dyDescent="0.3">
      <c r="A32" s="16" t="s">
        <v>90</v>
      </c>
      <c r="B32" s="16" t="s">
        <v>809</v>
      </c>
      <c r="C32" s="17">
        <v>50.7</v>
      </c>
      <c r="D32" s="17">
        <v>124.1</v>
      </c>
      <c r="E32" s="17">
        <v>35.4</v>
      </c>
      <c r="F32" s="17"/>
      <c r="G32" s="17"/>
      <c r="H32" s="17">
        <v>-4.0999999999999996</v>
      </c>
      <c r="I32" s="17">
        <v>13</v>
      </c>
      <c r="J32" s="17"/>
      <c r="K32" s="17"/>
      <c r="L32" s="17">
        <v>0</v>
      </c>
      <c r="M32" s="17">
        <v>0</v>
      </c>
      <c r="N32" s="17">
        <v>23.3</v>
      </c>
      <c r="O32" s="17"/>
      <c r="P32" s="17">
        <v>0</v>
      </c>
      <c r="Q32" s="17"/>
      <c r="R32" s="17">
        <v>43.7</v>
      </c>
      <c r="S32" s="17">
        <v>0</v>
      </c>
      <c r="T32" s="17">
        <v>2.5</v>
      </c>
      <c r="U32" s="17"/>
      <c r="V32" s="17"/>
      <c r="W32" s="17"/>
      <c r="X32" s="17">
        <v>9.6999999999999993</v>
      </c>
      <c r="Y32" s="17">
        <v>1.4</v>
      </c>
      <c r="Z32" s="17">
        <v>0.6</v>
      </c>
      <c r="AA32" s="17">
        <v>1.2</v>
      </c>
      <c r="AB32" s="17">
        <v>-3.4</v>
      </c>
      <c r="AC32" s="17">
        <v>5.5</v>
      </c>
      <c r="AD32" s="17">
        <v>22.2</v>
      </c>
      <c r="AE32" s="17"/>
      <c r="AF32" s="17"/>
      <c r="AG32" s="17"/>
      <c r="AH32" s="17"/>
      <c r="AI32" s="17">
        <v>14.3</v>
      </c>
      <c r="AJ32" s="17">
        <v>8</v>
      </c>
      <c r="AK32" s="17"/>
      <c r="AL32" s="17"/>
      <c r="AM32" s="17"/>
      <c r="AN32" s="17">
        <v>-1.3</v>
      </c>
      <c r="AO32" s="17">
        <v>43.6</v>
      </c>
      <c r="AP32" s="17">
        <v>4.4000000000000004</v>
      </c>
      <c r="AQ32" s="17">
        <v>15.2</v>
      </c>
      <c r="AR32" s="17">
        <v>3.3</v>
      </c>
      <c r="AS32" s="17">
        <v>0.1</v>
      </c>
      <c r="AT32" s="17">
        <v>2.6</v>
      </c>
      <c r="AU32" s="17">
        <v>0.5</v>
      </c>
      <c r="AV32" s="17">
        <v>27.8</v>
      </c>
      <c r="AW32" s="17">
        <v>1.3</v>
      </c>
      <c r="AX32" s="17">
        <v>-26.4</v>
      </c>
      <c r="AY32" s="17">
        <v>8</v>
      </c>
      <c r="AZ32" s="17">
        <v>0</v>
      </c>
      <c r="BA32" s="17">
        <v>-0.9</v>
      </c>
      <c r="BB32" s="17">
        <v>0.2</v>
      </c>
      <c r="BC32" s="17">
        <v>2</v>
      </c>
      <c r="BD32" s="17">
        <v>-2.5</v>
      </c>
      <c r="BE32" s="17"/>
      <c r="BF32" s="17"/>
      <c r="BG32" s="17">
        <v>6.5</v>
      </c>
      <c r="BH32" s="17"/>
      <c r="BI32" s="17"/>
      <c r="BJ32" s="17">
        <v>-1.5</v>
      </c>
      <c r="BK32" s="17"/>
      <c r="BL32" s="17"/>
      <c r="BM32" s="17"/>
      <c r="BN32" s="17">
        <v>12.4</v>
      </c>
      <c r="BO32" s="17">
        <v>28.3</v>
      </c>
      <c r="BP32" s="17">
        <v>27</v>
      </c>
      <c r="BQ32" s="17">
        <v>8.3000000000000007</v>
      </c>
      <c r="BR32" s="17">
        <v>46.7</v>
      </c>
      <c r="BS32" s="17">
        <v>0</v>
      </c>
      <c r="BT32" s="17"/>
      <c r="BU32" s="17"/>
      <c r="BV32" s="17"/>
      <c r="BW32" s="17"/>
      <c r="BX32" s="17">
        <v>0</v>
      </c>
      <c r="BY32" s="17">
        <v>0</v>
      </c>
      <c r="BZ32" s="17"/>
      <c r="CA32" s="17">
        <v>-0.4</v>
      </c>
      <c r="CB32" s="17">
        <v>101.1</v>
      </c>
      <c r="CC32" s="17">
        <v>54</v>
      </c>
      <c r="CD32" s="17">
        <v>11.7</v>
      </c>
      <c r="CE32" s="17">
        <v>9.6</v>
      </c>
      <c r="CF32" s="17">
        <v>3.9</v>
      </c>
      <c r="CG32" s="17"/>
      <c r="CH32" s="17"/>
      <c r="CI32" s="17"/>
      <c r="CJ32" s="17">
        <v>76.2</v>
      </c>
      <c r="CK32" s="17">
        <v>80.400000000000006</v>
      </c>
      <c r="CL32" s="17">
        <v>21.9</v>
      </c>
      <c r="CM32" s="17"/>
      <c r="CN32" s="17"/>
      <c r="CO32" s="17"/>
      <c r="CP32" s="17"/>
      <c r="CQ32" s="17"/>
      <c r="CR32" s="17">
        <v>1.3</v>
      </c>
      <c r="CS32" s="17">
        <v>-4</v>
      </c>
      <c r="CT32" s="17">
        <v>-1.7</v>
      </c>
      <c r="CU32" s="17">
        <v>-0.1</v>
      </c>
      <c r="CV32" s="17">
        <v>0.8</v>
      </c>
      <c r="CW32" s="17"/>
      <c r="CX32" s="17">
        <v>-16.2</v>
      </c>
      <c r="CY32" s="17">
        <v>9.3000000000000007</v>
      </c>
      <c r="CZ32" s="17">
        <v>-4</v>
      </c>
      <c r="DA32" s="17"/>
      <c r="DB32" s="17">
        <v>0</v>
      </c>
      <c r="DC32" s="17">
        <v>-0.1</v>
      </c>
      <c r="DD32" s="17">
        <v>-0.9</v>
      </c>
      <c r="DE32" s="17">
        <v>28.1</v>
      </c>
      <c r="DF32" s="17"/>
      <c r="DG32" s="17">
        <v>0.2</v>
      </c>
      <c r="DH32" s="17">
        <v>1.2</v>
      </c>
      <c r="DI32" s="17">
        <v>0.2</v>
      </c>
      <c r="DJ32" s="17">
        <v>0.7</v>
      </c>
      <c r="DK32" s="17">
        <v>0.1</v>
      </c>
      <c r="DL32" s="17">
        <v>0.6</v>
      </c>
      <c r="DM32" s="17"/>
      <c r="DN32" s="17">
        <v>-0.7</v>
      </c>
      <c r="DO32" s="17">
        <v>-2.2000000000000002</v>
      </c>
      <c r="DP32" s="17">
        <v>-0.7</v>
      </c>
      <c r="DQ32" s="17">
        <v>-8.6999999999999993</v>
      </c>
      <c r="DR32" s="17">
        <v>-4.2</v>
      </c>
      <c r="DS32" s="17">
        <v>0</v>
      </c>
      <c r="DT32" s="17">
        <v>0.5</v>
      </c>
      <c r="DU32" s="17">
        <v>0</v>
      </c>
      <c r="DV32" s="17">
        <v>0</v>
      </c>
      <c r="DW32" s="17"/>
      <c r="DX32" s="17">
        <v>-3.5</v>
      </c>
      <c r="DY32" s="17">
        <v>0.3</v>
      </c>
      <c r="DZ32" s="17">
        <v>3.2</v>
      </c>
      <c r="EA32" s="17">
        <v>2.5</v>
      </c>
      <c r="EB32" s="17">
        <v>1.7</v>
      </c>
      <c r="EC32" s="17"/>
      <c r="ED32" s="17">
        <v>0</v>
      </c>
      <c r="EE32" s="17">
        <v>3.9</v>
      </c>
      <c r="EF32" s="17">
        <v>-4.2</v>
      </c>
      <c r="EG32" s="17">
        <v>-4.3</v>
      </c>
      <c r="EH32" s="17">
        <v>-0.4</v>
      </c>
      <c r="EI32" s="17">
        <v>-0.6</v>
      </c>
      <c r="EJ32" s="17">
        <v>-3.3</v>
      </c>
      <c r="EK32" s="17">
        <v>2</v>
      </c>
      <c r="EL32" s="17">
        <v>-0.1</v>
      </c>
      <c r="EM32" s="17">
        <v>2.1</v>
      </c>
      <c r="EN32" s="17">
        <v>0.2</v>
      </c>
      <c r="EO32" s="17">
        <v>0.2</v>
      </c>
      <c r="EP32" s="17">
        <v>0.2</v>
      </c>
      <c r="EQ32" s="17">
        <v>-2.1</v>
      </c>
      <c r="ER32" s="17">
        <v>2.1</v>
      </c>
      <c r="ES32" s="17">
        <v>2.8</v>
      </c>
      <c r="ET32" s="17">
        <v>-4.8</v>
      </c>
      <c r="EU32" s="17">
        <v>-0.2</v>
      </c>
      <c r="EV32" s="17">
        <v>0</v>
      </c>
      <c r="EW32" s="17">
        <v>0</v>
      </c>
      <c r="EX32" s="17">
        <v>13.5</v>
      </c>
      <c r="EY32" s="17">
        <v>1.7</v>
      </c>
      <c r="EZ32" s="17">
        <v>0.6</v>
      </c>
      <c r="FA32" s="17">
        <v>0.5</v>
      </c>
      <c r="FB32" s="17">
        <v>0</v>
      </c>
      <c r="FC32" s="17">
        <v>2.5</v>
      </c>
      <c r="FD32" s="17">
        <v>0.4</v>
      </c>
      <c r="FE32" s="17">
        <v>1.9</v>
      </c>
      <c r="FF32" s="17">
        <v>2</v>
      </c>
      <c r="FG32" s="17"/>
      <c r="FH32" s="17"/>
      <c r="FI32" s="17">
        <v>6.5</v>
      </c>
      <c r="FJ32" s="17">
        <v>0.6</v>
      </c>
      <c r="FK32" s="17">
        <v>3.3</v>
      </c>
      <c r="FL32" s="17">
        <v>3.6</v>
      </c>
      <c r="FM32" s="17"/>
      <c r="FN32" s="17">
        <v>946.4</v>
      </c>
      <c r="FO32" s="15"/>
      <c r="FP32" s="17"/>
      <c r="FQ32" s="17">
        <v>-0.14000000000000001</v>
      </c>
      <c r="FR32" s="17">
        <v>2.4</v>
      </c>
      <c r="FS32" s="17">
        <v>1.2</v>
      </c>
      <c r="FT32" s="17">
        <v>0.3</v>
      </c>
      <c r="FU32" s="17">
        <v>0.3</v>
      </c>
      <c r="FV32" s="17">
        <v>1.2</v>
      </c>
      <c r="FW32" s="17">
        <v>5.0999999999999996</v>
      </c>
      <c r="FX32" s="17">
        <v>10.36</v>
      </c>
    </row>
    <row r="33" spans="1:180" ht="24" customHeight="1" x14ac:dyDescent="0.3">
      <c r="A33" s="16" t="s">
        <v>90</v>
      </c>
      <c r="B33" s="16" t="s">
        <v>810</v>
      </c>
      <c r="C33" s="17">
        <v>49.7</v>
      </c>
      <c r="D33" s="17">
        <v>125.8</v>
      </c>
      <c r="E33" s="17">
        <v>37.1</v>
      </c>
      <c r="F33" s="17"/>
      <c r="G33" s="17"/>
      <c r="H33" s="17">
        <v>-2</v>
      </c>
      <c r="I33" s="17">
        <v>6.7</v>
      </c>
      <c r="J33" s="17"/>
      <c r="K33" s="17"/>
      <c r="L33" s="17">
        <v>0</v>
      </c>
      <c r="M33" s="17">
        <v>0</v>
      </c>
      <c r="N33" s="17">
        <v>21.2</v>
      </c>
      <c r="O33" s="17"/>
      <c r="P33" s="17">
        <v>0</v>
      </c>
      <c r="Q33" s="17"/>
      <c r="R33" s="17">
        <v>8.3000000000000007</v>
      </c>
      <c r="S33" s="17">
        <v>0</v>
      </c>
      <c r="T33" s="17">
        <v>2.7</v>
      </c>
      <c r="U33" s="17"/>
      <c r="V33" s="17"/>
      <c r="W33" s="17"/>
      <c r="X33" s="17">
        <v>9.1999999999999993</v>
      </c>
      <c r="Y33" s="17">
        <v>1.5</v>
      </c>
      <c r="Z33" s="17">
        <v>0.5</v>
      </c>
      <c r="AA33" s="17">
        <v>1.3</v>
      </c>
      <c r="AB33" s="17">
        <v>-3.4</v>
      </c>
      <c r="AC33" s="17">
        <v>5.7</v>
      </c>
      <c r="AD33" s="17">
        <v>21.3</v>
      </c>
      <c r="AE33" s="17"/>
      <c r="AF33" s="17"/>
      <c r="AG33" s="17"/>
      <c r="AH33" s="17"/>
      <c r="AI33" s="17">
        <v>14.5</v>
      </c>
      <c r="AJ33" s="17">
        <v>9.4</v>
      </c>
      <c r="AK33" s="17"/>
      <c r="AL33" s="17"/>
      <c r="AM33" s="17"/>
      <c r="AN33" s="17">
        <v>-1.8</v>
      </c>
      <c r="AO33" s="17">
        <v>45.2</v>
      </c>
      <c r="AP33" s="17">
        <v>4.4000000000000004</v>
      </c>
      <c r="AQ33" s="17">
        <v>25.5</v>
      </c>
      <c r="AR33" s="17">
        <v>3</v>
      </c>
      <c r="AS33" s="17">
        <v>-0.2</v>
      </c>
      <c r="AT33" s="17">
        <v>2.6</v>
      </c>
      <c r="AU33" s="17">
        <v>1.6</v>
      </c>
      <c r="AV33" s="17">
        <v>30.8</v>
      </c>
      <c r="AW33" s="17">
        <v>11.4</v>
      </c>
      <c r="AX33" s="17">
        <v>-23.6</v>
      </c>
      <c r="AY33" s="17">
        <v>8</v>
      </c>
      <c r="AZ33" s="17">
        <v>0</v>
      </c>
      <c r="BA33" s="17">
        <v>-0.8</v>
      </c>
      <c r="BB33" s="17">
        <v>0.2</v>
      </c>
      <c r="BC33" s="17">
        <v>2</v>
      </c>
      <c r="BD33" s="17">
        <v>-0.4</v>
      </c>
      <c r="BE33" s="17"/>
      <c r="BF33" s="17"/>
      <c r="BG33" s="17">
        <v>6.5</v>
      </c>
      <c r="BH33" s="17"/>
      <c r="BI33" s="17"/>
      <c r="BJ33" s="17">
        <v>-0.7</v>
      </c>
      <c r="BK33" s="17"/>
      <c r="BL33" s="17"/>
      <c r="BM33" s="17"/>
      <c r="BN33" s="17">
        <v>11.7</v>
      </c>
      <c r="BO33" s="17">
        <v>29.3</v>
      </c>
      <c r="BP33" s="17">
        <v>28.1</v>
      </c>
      <c r="BQ33" s="17">
        <v>10.4</v>
      </c>
      <c r="BR33" s="17">
        <v>50</v>
      </c>
      <c r="BS33" s="17">
        <v>0</v>
      </c>
      <c r="BT33" s="17"/>
      <c r="BU33" s="17"/>
      <c r="BV33" s="17"/>
      <c r="BW33" s="17"/>
      <c r="BX33" s="17">
        <v>-2</v>
      </c>
      <c r="BY33" s="17">
        <v>0</v>
      </c>
      <c r="BZ33" s="17"/>
      <c r="CA33" s="17">
        <v>-0.4</v>
      </c>
      <c r="CB33" s="17">
        <v>100</v>
      </c>
      <c r="CC33" s="17">
        <v>54.8</v>
      </c>
      <c r="CD33" s="17">
        <v>12</v>
      </c>
      <c r="CE33" s="17">
        <v>9.6999999999999993</v>
      </c>
      <c r="CF33" s="17">
        <v>4</v>
      </c>
      <c r="CG33" s="17"/>
      <c r="CH33" s="17"/>
      <c r="CI33" s="17"/>
      <c r="CJ33" s="17">
        <v>70.7</v>
      </c>
      <c r="CK33" s="17">
        <v>75.099999999999994</v>
      </c>
      <c r="CL33" s="17">
        <v>2.7</v>
      </c>
      <c r="CM33" s="17"/>
      <c r="CN33" s="17"/>
      <c r="CO33" s="17"/>
      <c r="CP33" s="17"/>
      <c r="CQ33" s="17"/>
      <c r="CR33" s="17">
        <v>8.6</v>
      </c>
      <c r="CS33" s="17">
        <v>0.4</v>
      </c>
      <c r="CT33" s="17">
        <v>-1.7</v>
      </c>
      <c r="CU33" s="17">
        <v>-0.1</v>
      </c>
      <c r="CV33" s="17">
        <v>0.8</v>
      </c>
      <c r="CW33" s="17"/>
      <c r="CX33" s="17">
        <v>-16.5</v>
      </c>
      <c r="CY33" s="17">
        <v>9.1</v>
      </c>
      <c r="CZ33" s="17">
        <v>-2.9</v>
      </c>
      <c r="DA33" s="17"/>
      <c r="DB33" s="17">
        <v>0</v>
      </c>
      <c r="DC33" s="17">
        <v>-0.1</v>
      </c>
      <c r="DD33" s="17">
        <v>-1.1000000000000001</v>
      </c>
      <c r="DE33" s="17">
        <v>29</v>
      </c>
      <c r="DF33" s="17"/>
      <c r="DG33" s="17">
        <v>0.2</v>
      </c>
      <c r="DH33" s="17">
        <v>1.2</v>
      </c>
      <c r="DI33" s="17">
        <v>0.2</v>
      </c>
      <c r="DJ33" s="17">
        <v>0.9</v>
      </c>
      <c r="DK33" s="17">
        <v>0.1</v>
      </c>
      <c r="DL33" s="17">
        <v>0.6</v>
      </c>
      <c r="DM33" s="17"/>
      <c r="DN33" s="17">
        <v>-0.7</v>
      </c>
      <c r="DO33" s="17">
        <v>-2.2000000000000002</v>
      </c>
      <c r="DP33" s="17">
        <v>-0.7</v>
      </c>
      <c r="DQ33" s="17">
        <v>-8.1999999999999993</v>
      </c>
      <c r="DR33" s="17">
        <v>-4.2</v>
      </c>
      <c r="DS33" s="17">
        <v>0</v>
      </c>
      <c r="DT33" s="17">
        <v>0.6</v>
      </c>
      <c r="DU33" s="17">
        <v>0</v>
      </c>
      <c r="DV33" s="17">
        <v>0</v>
      </c>
      <c r="DW33" s="17"/>
      <c r="DX33" s="17">
        <v>-3.5</v>
      </c>
      <c r="DY33" s="17">
        <v>0.4</v>
      </c>
      <c r="DZ33" s="17">
        <v>3.1</v>
      </c>
      <c r="EA33" s="17">
        <v>2.5</v>
      </c>
      <c r="EB33" s="17">
        <v>1.3</v>
      </c>
      <c r="EC33" s="17"/>
      <c r="ED33" s="17">
        <v>0</v>
      </c>
      <c r="EE33" s="17">
        <v>3.8</v>
      </c>
      <c r="EF33" s="17">
        <v>-8</v>
      </c>
      <c r="EG33" s="17">
        <v>-8.1</v>
      </c>
      <c r="EH33" s="17">
        <v>-0.8</v>
      </c>
      <c r="EI33" s="17">
        <v>-1.1000000000000001</v>
      </c>
      <c r="EJ33" s="17">
        <v>-3.3</v>
      </c>
      <c r="EK33" s="17">
        <v>2</v>
      </c>
      <c r="EL33" s="17">
        <v>-0.1</v>
      </c>
      <c r="EM33" s="17">
        <v>2.2000000000000002</v>
      </c>
      <c r="EN33" s="17">
        <v>0.2</v>
      </c>
      <c r="EO33" s="17">
        <v>0.2</v>
      </c>
      <c r="EP33" s="17">
        <v>0.2</v>
      </c>
      <c r="EQ33" s="17">
        <v>-3.2</v>
      </c>
      <c r="ER33" s="17">
        <v>1.9</v>
      </c>
      <c r="ES33" s="17">
        <v>2.9</v>
      </c>
      <c r="ET33" s="17">
        <v>-4.9000000000000004</v>
      </c>
      <c r="EU33" s="17">
        <v>-0.2</v>
      </c>
      <c r="EV33" s="17">
        <v>0</v>
      </c>
      <c r="EW33" s="17">
        <v>0</v>
      </c>
      <c r="EX33" s="17">
        <v>14.2</v>
      </c>
      <c r="EY33" s="17">
        <v>1.7</v>
      </c>
      <c r="EZ33" s="17">
        <v>0.6</v>
      </c>
      <c r="FA33" s="17">
        <v>0.5</v>
      </c>
      <c r="FB33" s="17">
        <v>0</v>
      </c>
      <c r="FC33" s="17">
        <v>2.6</v>
      </c>
      <c r="FD33" s="17">
        <v>0.4</v>
      </c>
      <c r="FE33" s="17">
        <v>1.6</v>
      </c>
      <c r="FF33" s="17">
        <v>1.9</v>
      </c>
      <c r="FG33" s="17"/>
      <c r="FH33" s="17"/>
      <c r="FI33" s="17">
        <v>3.1</v>
      </c>
      <c r="FJ33" s="17">
        <v>1.1000000000000001</v>
      </c>
      <c r="FK33" s="17">
        <v>3.1</v>
      </c>
      <c r="FL33" s="17">
        <v>4.5</v>
      </c>
      <c r="FM33" s="17"/>
      <c r="FN33" s="17">
        <v>915.4</v>
      </c>
      <c r="FO33" s="15"/>
      <c r="FP33" s="17"/>
      <c r="FQ33" s="17">
        <v>0.16</v>
      </c>
      <c r="FR33" s="17">
        <v>2.4</v>
      </c>
      <c r="FS33" s="17">
        <v>1.2</v>
      </c>
      <c r="FT33" s="17">
        <v>0.3</v>
      </c>
      <c r="FU33" s="17">
        <v>0.3</v>
      </c>
      <c r="FV33" s="17">
        <v>1.2</v>
      </c>
      <c r="FW33" s="17">
        <v>5</v>
      </c>
      <c r="FX33" s="17">
        <v>10.56</v>
      </c>
    </row>
    <row r="34" spans="1:180" ht="24" customHeight="1" x14ac:dyDescent="0.3">
      <c r="A34" s="18" t="s">
        <v>90</v>
      </c>
      <c r="B34" s="18" t="s">
        <v>811</v>
      </c>
      <c r="C34" s="19">
        <v>50.7</v>
      </c>
      <c r="D34" s="19">
        <v>127.1</v>
      </c>
      <c r="E34" s="19">
        <v>37.299999999999997</v>
      </c>
      <c r="F34" s="19"/>
      <c r="G34" s="19"/>
      <c r="H34" s="19">
        <v>0.4</v>
      </c>
      <c r="I34" s="19">
        <v>18.2</v>
      </c>
      <c r="J34" s="19"/>
      <c r="K34" s="19"/>
      <c r="L34" s="19">
        <v>0</v>
      </c>
      <c r="M34" s="19">
        <v>0</v>
      </c>
      <c r="N34" s="19">
        <v>21.6</v>
      </c>
      <c r="O34" s="19"/>
      <c r="P34" s="19">
        <v>0</v>
      </c>
      <c r="Q34" s="19"/>
      <c r="R34" s="19">
        <v>7.8</v>
      </c>
      <c r="S34" s="19">
        <v>0</v>
      </c>
      <c r="T34" s="19">
        <v>2.4</v>
      </c>
      <c r="U34" s="19"/>
      <c r="V34" s="19"/>
      <c r="W34" s="19"/>
      <c r="X34" s="19">
        <v>8.6999999999999993</v>
      </c>
      <c r="Y34" s="19">
        <v>1.2</v>
      </c>
      <c r="Z34" s="19">
        <v>0.3</v>
      </c>
      <c r="AA34" s="19">
        <v>1.3</v>
      </c>
      <c r="AB34" s="19">
        <v>-3.4</v>
      </c>
      <c r="AC34" s="19">
        <v>5.5</v>
      </c>
      <c r="AD34" s="19">
        <v>20.5</v>
      </c>
      <c r="AE34" s="19"/>
      <c r="AF34" s="19"/>
      <c r="AG34" s="19"/>
      <c r="AH34" s="19"/>
      <c r="AI34" s="19">
        <v>14</v>
      </c>
      <c r="AJ34" s="19">
        <v>9.6</v>
      </c>
      <c r="AK34" s="19"/>
      <c r="AL34" s="19"/>
      <c r="AM34" s="19"/>
      <c r="AN34" s="19">
        <v>-1.8</v>
      </c>
      <c r="AO34" s="19">
        <v>44.8</v>
      </c>
      <c r="AP34" s="19">
        <v>4.5</v>
      </c>
      <c r="AQ34" s="19">
        <v>25.7</v>
      </c>
      <c r="AR34" s="19">
        <v>2.9</v>
      </c>
      <c r="AS34" s="19">
        <v>0.1</v>
      </c>
      <c r="AT34" s="19">
        <v>2.6</v>
      </c>
      <c r="AU34" s="19">
        <v>0.8</v>
      </c>
      <c r="AV34" s="19">
        <v>45.4</v>
      </c>
      <c r="AW34" s="19">
        <v>19.8</v>
      </c>
      <c r="AX34" s="19">
        <v>-41.8</v>
      </c>
      <c r="AY34" s="19">
        <v>8.1999999999999993</v>
      </c>
      <c r="AZ34" s="19">
        <v>0</v>
      </c>
      <c r="BA34" s="19">
        <v>-0.9</v>
      </c>
      <c r="BB34" s="19">
        <v>0.2</v>
      </c>
      <c r="BC34" s="19">
        <v>2.1</v>
      </c>
      <c r="BD34" s="19">
        <v>-0.4</v>
      </c>
      <c r="BE34" s="19"/>
      <c r="BF34" s="19"/>
      <c r="BG34" s="19">
        <v>7.2</v>
      </c>
      <c r="BH34" s="19"/>
      <c r="BI34" s="19"/>
      <c r="BJ34" s="19">
        <v>0.1</v>
      </c>
      <c r="BK34" s="19"/>
      <c r="BL34" s="19"/>
      <c r="BM34" s="19"/>
      <c r="BN34" s="19">
        <v>11.2</v>
      </c>
      <c r="BO34" s="19">
        <v>30.6</v>
      </c>
      <c r="BP34" s="19">
        <v>30</v>
      </c>
      <c r="BQ34" s="19">
        <v>11.9</v>
      </c>
      <c r="BR34" s="19">
        <v>50.7</v>
      </c>
      <c r="BS34" s="19">
        <v>0</v>
      </c>
      <c r="BT34" s="19"/>
      <c r="BU34" s="19"/>
      <c r="BV34" s="19"/>
      <c r="BW34" s="19"/>
      <c r="BX34" s="19">
        <v>-1.2</v>
      </c>
      <c r="BY34" s="19">
        <v>0</v>
      </c>
      <c r="BZ34" s="19"/>
      <c r="CA34" s="19">
        <v>-0.4</v>
      </c>
      <c r="CB34" s="19">
        <v>99</v>
      </c>
      <c r="CC34" s="19">
        <v>54.4</v>
      </c>
      <c r="CD34" s="19">
        <v>11.9</v>
      </c>
      <c r="CE34" s="19">
        <v>9.6</v>
      </c>
      <c r="CF34" s="19">
        <v>4</v>
      </c>
      <c r="CG34" s="19"/>
      <c r="CH34" s="19"/>
      <c r="CI34" s="19"/>
      <c r="CJ34" s="19">
        <v>71.2</v>
      </c>
      <c r="CK34" s="19">
        <v>75.400000000000006</v>
      </c>
      <c r="CL34" s="19">
        <v>3.2</v>
      </c>
      <c r="CM34" s="19"/>
      <c r="CN34" s="19"/>
      <c r="CO34" s="19"/>
      <c r="CP34" s="19"/>
      <c r="CQ34" s="19"/>
      <c r="CR34" s="19">
        <v>8.6999999999999993</v>
      </c>
      <c r="CS34" s="19">
        <v>0.5</v>
      </c>
      <c r="CT34" s="19">
        <v>-1.7</v>
      </c>
      <c r="CU34" s="19">
        <v>-0.1</v>
      </c>
      <c r="CV34" s="19">
        <v>0.8</v>
      </c>
      <c r="CW34" s="19"/>
      <c r="CX34" s="19">
        <v>-17.2</v>
      </c>
      <c r="CY34" s="19">
        <v>9.1</v>
      </c>
      <c r="CZ34" s="19">
        <v>-3.9</v>
      </c>
      <c r="DA34" s="19"/>
      <c r="DB34" s="19">
        <v>0</v>
      </c>
      <c r="DC34" s="19">
        <v>0</v>
      </c>
      <c r="DD34" s="19">
        <v>-1</v>
      </c>
      <c r="DE34" s="19">
        <v>29.7</v>
      </c>
      <c r="DF34" s="19"/>
      <c r="DG34" s="19">
        <v>0.2</v>
      </c>
      <c r="DH34" s="19">
        <v>1.2</v>
      </c>
      <c r="DI34" s="19">
        <v>0.1</v>
      </c>
      <c r="DJ34" s="19">
        <v>0.9</v>
      </c>
      <c r="DK34" s="19">
        <v>0.1</v>
      </c>
      <c r="DL34" s="19">
        <v>0.6</v>
      </c>
      <c r="DM34" s="19"/>
      <c r="DN34" s="19">
        <v>-0.7</v>
      </c>
      <c r="DO34" s="19">
        <v>-2.2000000000000002</v>
      </c>
      <c r="DP34" s="19">
        <v>-0.7</v>
      </c>
      <c r="DQ34" s="19">
        <v>-8.6999999999999993</v>
      </c>
      <c r="DR34" s="19">
        <v>-4.2</v>
      </c>
      <c r="DS34" s="19">
        <v>0</v>
      </c>
      <c r="DT34" s="19">
        <v>0.6</v>
      </c>
      <c r="DU34" s="19">
        <v>0</v>
      </c>
      <c r="DV34" s="19">
        <v>0</v>
      </c>
      <c r="DW34" s="19"/>
      <c r="DX34" s="19">
        <v>-3.7</v>
      </c>
      <c r="DY34" s="19">
        <v>0.6</v>
      </c>
      <c r="DZ34" s="19">
        <v>3.1</v>
      </c>
      <c r="EA34" s="19">
        <v>2.5</v>
      </c>
      <c r="EB34" s="19">
        <v>1.3</v>
      </c>
      <c r="EC34" s="19"/>
      <c r="ED34" s="19">
        <v>0</v>
      </c>
      <c r="EE34" s="19">
        <v>3.9</v>
      </c>
      <c r="EF34" s="19">
        <v>-7.9</v>
      </c>
      <c r="EG34" s="19">
        <v>-8.4</v>
      </c>
      <c r="EH34" s="19">
        <v>-1</v>
      </c>
      <c r="EI34" s="19">
        <v>-0.9</v>
      </c>
      <c r="EJ34" s="19">
        <v>-3.2</v>
      </c>
      <c r="EK34" s="19">
        <v>2</v>
      </c>
      <c r="EL34" s="19">
        <v>-0.1</v>
      </c>
      <c r="EM34" s="19">
        <v>2</v>
      </c>
      <c r="EN34" s="19">
        <v>0.2</v>
      </c>
      <c r="EO34" s="19">
        <v>0.2</v>
      </c>
      <c r="EP34" s="19">
        <v>0.2</v>
      </c>
      <c r="EQ34" s="19">
        <v>-4.0999999999999996</v>
      </c>
      <c r="ER34" s="19">
        <v>2.4</v>
      </c>
      <c r="ES34" s="19">
        <v>2.8</v>
      </c>
      <c r="ET34" s="19">
        <v>-4.9000000000000004</v>
      </c>
      <c r="EU34" s="19">
        <v>-0.2</v>
      </c>
      <c r="EV34" s="19">
        <v>0</v>
      </c>
      <c r="EW34" s="19">
        <v>-0.57499999999999996</v>
      </c>
      <c r="EX34" s="19">
        <v>14.5</v>
      </c>
      <c r="EY34" s="19">
        <v>1.6</v>
      </c>
      <c r="EZ34" s="19">
        <v>0.6</v>
      </c>
      <c r="FA34" s="19">
        <v>0.5</v>
      </c>
      <c r="FB34" s="19">
        <v>0</v>
      </c>
      <c r="FC34" s="19">
        <v>2.8</v>
      </c>
      <c r="FD34" s="19">
        <v>0.4</v>
      </c>
      <c r="FE34" s="19">
        <v>1.6</v>
      </c>
      <c r="FF34" s="19">
        <v>1.7</v>
      </c>
      <c r="FG34" s="19"/>
      <c r="FH34" s="19"/>
      <c r="FI34" s="19">
        <v>2.8</v>
      </c>
      <c r="FJ34" s="19">
        <v>2</v>
      </c>
      <c r="FK34" s="19">
        <v>3.9</v>
      </c>
      <c r="FL34" s="19">
        <v>3</v>
      </c>
      <c r="FM34" s="19"/>
      <c r="FN34" s="19">
        <v>937.92499999999995</v>
      </c>
      <c r="FO34" s="15"/>
      <c r="FP34" s="19"/>
      <c r="FQ34" s="19">
        <v>-7.0000000000000007E-2</v>
      </c>
      <c r="FR34" s="19">
        <v>2.2000000000000002</v>
      </c>
      <c r="FS34" s="19">
        <v>1.2</v>
      </c>
      <c r="FT34" s="19">
        <v>0.3</v>
      </c>
      <c r="FU34" s="19">
        <v>0.3</v>
      </c>
      <c r="FV34" s="19">
        <v>1.4</v>
      </c>
      <c r="FW34" s="19">
        <v>5</v>
      </c>
      <c r="FX34" s="19">
        <v>10.33</v>
      </c>
    </row>
    <row r="35" spans="1:180" ht="24" customHeight="1" x14ac:dyDescent="0.3">
      <c r="A35" s="13" t="s">
        <v>90</v>
      </c>
      <c r="B35" s="13" t="s">
        <v>812</v>
      </c>
      <c r="C35" s="14">
        <v>46.3</v>
      </c>
      <c r="D35" s="14">
        <v>131.6</v>
      </c>
      <c r="E35" s="14">
        <v>38.5</v>
      </c>
      <c r="F35" s="14"/>
      <c r="G35" s="14"/>
      <c r="H35" s="14">
        <v>-2.4</v>
      </c>
      <c r="I35" s="14">
        <v>5.3</v>
      </c>
      <c r="J35" s="14"/>
      <c r="K35" s="14"/>
      <c r="L35" s="14">
        <v>0</v>
      </c>
      <c r="M35" s="14">
        <v>0</v>
      </c>
      <c r="N35" s="14">
        <v>29.2</v>
      </c>
      <c r="O35" s="14"/>
      <c r="P35" s="14">
        <v>0</v>
      </c>
      <c r="Q35" s="14"/>
      <c r="R35" s="14">
        <v>11</v>
      </c>
      <c r="S35" s="14">
        <v>-0.2</v>
      </c>
      <c r="T35" s="14">
        <v>2.6</v>
      </c>
      <c r="U35" s="14"/>
      <c r="V35" s="14"/>
      <c r="W35" s="14"/>
      <c r="X35" s="14">
        <v>6.3</v>
      </c>
      <c r="Y35" s="14">
        <v>1.2</v>
      </c>
      <c r="Z35" s="14">
        <v>0.3</v>
      </c>
      <c r="AA35" s="14">
        <v>1.2</v>
      </c>
      <c r="AB35" s="14">
        <v>-3.4</v>
      </c>
      <c r="AC35" s="14">
        <v>5.5</v>
      </c>
      <c r="AD35" s="14">
        <v>19</v>
      </c>
      <c r="AE35" s="14"/>
      <c r="AF35" s="14"/>
      <c r="AG35" s="14"/>
      <c r="AH35" s="14"/>
      <c r="AI35" s="14">
        <v>12</v>
      </c>
      <c r="AJ35" s="14">
        <v>9.6999999999999993</v>
      </c>
      <c r="AK35" s="14"/>
      <c r="AL35" s="14"/>
      <c r="AM35" s="14"/>
      <c r="AN35" s="14">
        <v>-1.8</v>
      </c>
      <c r="AO35" s="14">
        <v>43.7</v>
      </c>
      <c r="AP35" s="14">
        <v>4.4000000000000004</v>
      </c>
      <c r="AQ35" s="14">
        <v>25.9</v>
      </c>
      <c r="AR35" s="14">
        <v>2.9</v>
      </c>
      <c r="AS35" s="14">
        <v>0.1</v>
      </c>
      <c r="AT35" s="14">
        <v>2.6</v>
      </c>
      <c r="AU35" s="14">
        <v>0.5</v>
      </c>
      <c r="AV35" s="14">
        <v>46.6</v>
      </c>
      <c r="AW35" s="14">
        <v>21.2</v>
      </c>
      <c r="AX35" s="14">
        <v>-40.1</v>
      </c>
      <c r="AY35" s="14">
        <v>5.7</v>
      </c>
      <c r="AZ35" s="14">
        <v>0</v>
      </c>
      <c r="BA35" s="14">
        <v>-1.3</v>
      </c>
      <c r="BB35" s="14">
        <v>0.2</v>
      </c>
      <c r="BC35" s="14">
        <v>2</v>
      </c>
      <c r="BD35" s="14">
        <v>-4.3</v>
      </c>
      <c r="BE35" s="14"/>
      <c r="BF35" s="14"/>
      <c r="BG35" s="14">
        <v>6.1</v>
      </c>
      <c r="BH35" s="14"/>
      <c r="BI35" s="14"/>
      <c r="BJ35" s="14">
        <v>-0.2</v>
      </c>
      <c r="BK35" s="14"/>
      <c r="BL35" s="14"/>
      <c r="BM35" s="14"/>
      <c r="BN35" s="14">
        <v>10.8</v>
      </c>
      <c r="BO35" s="14">
        <v>33.299999999999997</v>
      </c>
      <c r="BP35" s="14">
        <v>32.200000000000003</v>
      </c>
      <c r="BQ35" s="14">
        <v>14.2</v>
      </c>
      <c r="BR35" s="14">
        <v>52.3</v>
      </c>
      <c r="BS35" s="14">
        <v>0</v>
      </c>
      <c r="BT35" s="14"/>
      <c r="BU35" s="14"/>
      <c r="BV35" s="14"/>
      <c r="BW35" s="14"/>
      <c r="BX35" s="14">
        <v>-0.2</v>
      </c>
      <c r="BY35" s="14">
        <v>0</v>
      </c>
      <c r="BZ35" s="14"/>
      <c r="CA35" s="14">
        <v>-0.4</v>
      </c>
      <c r="CB35" s="14">
        <v>64.900000000000006</v>
      </c>
      <c r="CC35" s="14">
        <v>22.1</v>
      </c>
      <c r="CD35" s="14">
        <v>13</v>
      </c>
      <c r="CE35" s="14">
        <v>2</v>
      </c>
      <c r="CF35" s="14">
        <v>4</v>
      </c>
      <c r="CG35" s="14"/>
      <c r="CH35" s="14"/>
      <c r="CI35" s="14"/>
      <c r="CJ35" s="14">
        <v>74.7</v>
      </c>
      <c r="CK35" s="14">
        <v>78.7</v>
      </c>
      <c r="CL35" s="14">
        <v>7.8</v>
      </c>
      <c r="CM35" s="14"/>
      <c r="CN35" s="14"/>
      <c r="CO35" s="14"/>
      <c r="CP35" s="14"/>
      <c r="CQ35" s="14"/>
      <c r="CR35" s="14">
        <v>9.1999999999999993</v>
      </c>
      <c r="CS35" s="14">
        <v>0.8</v>
      </c>
      <c r="CT35" s="14">
        <v>-1.7</v>
      </c>
      <c r="CU35" s="14">
        <v>-0.1</v>
      </c>
      <c r="CV35" s="14">
        <v>0.8</v>
      </c>
      <c r="CW35" s="14"/>
      <c r="CX35" s="14">
        <v>-17.5</v>
      </c>
      <c r="CY35" s="14">
        <v>9.4</v>
      </c>
      <c r="CZ35" s="14">
        <v>-4</v>
      </c>
      <c r="DA35" s="14"/>
      <c r="DB35" s="14">
        <v>0.1</v>
      </c>
      <c r="DC35" s="14">
        <v>-0.1</v>
      </c>
      <c r="DD35" s="14">
        <v>-1</v>
      </c>
      <c r="DE35" s="14">
        <v>31.9</v>
      </c>
      <c r="DF35" s="14"/>
      <c r="DG35" s="14">
        <v>0.2</v>
      </c>
      <c r="DH35" s="14">
        <v>1.2</v>
      </c>
      <c r="DI35" s="14">
        <v>0.2</v>
      </c>
      <c r="DJ35" s="14">
        <v>0.1</v>
      </c>
      <c r="DK35" s="14">
        <v>0.1</v>
      </c>
      <c r="DL35" s="14">
        <v>0.6</v>
      </c>
      <c r="DM35" s="14"/>
      <c r="DN35" s="14">
        <v>-0.7</v>
      </c>
      <c r="DO35" s="14">
        <v>-2.1</v>
      </c>
      <c r="DP35" s="14">
        <v>-0.5</v>
      </c>
      <c r="DQ35" s="14">
        <v>-8.5</v>
      </c>
      <c r="DR35" s="14">
        <v>-4.0999999999999996</v>
      </c>
      <c r="DS35" s="14">
        <v>0</v>
      </c>
      <c r="DT35" s="14">
        <v>0.6</v>
      </c>
      <c r="DU35" s="14">
        <v>0</v>
      </c>
      <c r="DV35" s="14">
        <v>0</v>
      </c>
      <c r="DW35" s="14"/>
      <c r="DX35" s="14">
        <v>-3.2</v>
      </c>
      <c r="DY35" s="14">
        <v>0.5</v>
      </c>
      <c r="DZ35" s="14">
        <v>3.1</v>
      </c>
      <c r="EA35" s="14">
        <v>2.5</v>
      </c>
      <c r="EB35" s="14">
        <v>1.1000000000000001</v>
      </c>
      <c r="EC35" s="14"/>
      <c r="ED35" s="14">
        <v>0</v>
      </c>
      <c r="EE35" s="14">
        <v>4</v>
      </c>
      <c r="EF35" s="14">
        <v>-3.5</v>
      </c>
      <c r="EG35" s="14">
        <v>-2.8</v>
      </c>
      <c r="EH35" s="14">
        <v>-0.1</v>
      </c>
      <c r="EI35" s="14">
        <v>-0.2</v>
      </c>
      <c r="EJ35" s="14">
        <v>-2.9</v>
      </c>
      <c r="EK35" s="14">
        <v>2</v>
      </c>
      <c r="EL35" s="14">
        <v>-0.6</v>
      </c>
      <c r="EM35" s="14">
        <v>1.9</v>
      </c>
      <c r="EN35" s="14">
        <v>0.2</v>
      </c>
      <c r="EO35" s="14">
        <v>0.2</v>
      </c>
      <c r="EP35" s="14">
        <v>0.2</v>
      </c>
      <c r="EQ35" s="14">
        <v>-3.5</v>
      </c>
      <c r="ER35" s="14">
        <v>2</v>
      </c>
      <c r="ES35" s="14">
        <v>2.6</v>
      </c>
      <c r="ET35" s="14">
        <v>-4.9000000000000004</v>
      </c>
      <c r="EU35" s="14">
        <v>-0.2</v>
      </c>
      <c r="EV35" s="14">
        <v>-17</v>
      </c>
      <c r="EW35" s="14">
        <v>-10.013</v>
      </c>
      <c r="EX35" s="14">
        <v>11.7</v>
      </c>
      <c r="EY35" s="14">
        <v>1.6</v>
      </c>
      <c r="EZ35" s="14">
        <v>0.6</v>
      </c>
      <c r="FA35" s="14">
        <v>0.5</v>
      </c>
      <c r="FB35" s="14">
        <v>0</v>
      </c>
      <c r="FC35" s="14">
        <v>2.4</v>
      </c>
      <c r="FD35" s="14">
        <v>0.4</v>
      </c>
      <c r="FE35" s="14">
        <v>1.4</v>
      </c>
      <c r="FF35" s="14">
        <v>1.9</v>
      </c>
      <c r="FG35" s="14"/>
      <c r="FH35" s="14"/>
      <c r="FI35" s="14">
        <v>2.8</v>
      </c>
      <c r="FJ35" s="14">
        <v>0.9</v>
      </c>
      <c r="FK35" s="14">
        <v>2.8</v>
      </c>
      <c r="FL35" s="14">
        <v>3.6</v>
      </c>
      <c r="FM35" s="14"/>
      <c r="FN35" s="14">
        <v>854.18700000000001</v>
      </c>
      <c r="FO35" s="15"/>
      <c r="FP35" s="14"/>
      <c r="FQ35" s="14">
        <v>-0.05</v>
      </c>
      <c r="FR35" s="14">
        <v>2</v>
      </c>
      <c r="FS35" s="14">
        <v>1.2</v>
      </c>
      <c r="FT35" s="14">
        <v>0.3</v>
      </c>
      <c r="FU35" s="14">
        <v>0.4</v>
      </c>
      <c r="FV35" s="14">
        <v>0.8</v>
      </c>
      <c r="FW35" s="14">
        <v>4.9000000000000004</v>
      </c>
      <c r="FX35" s="14">
        <v>9.5500000000000007</v>
      </c>
    </row>
    <row r="36" spans="1:180" ht="24" customHeight="1" x14ac:dyDescent="0.3">
      <c r="A36" s="16" t="s">
        <v>90</v>
      </c>
      <c r="B36" s="16" t="s">
        <v>813</v>
      </c>
      <c r="C36" s="17">
        <v>49.8</v>
      </c>
      <c r="D36" s="17">
        <v>131.19999999999999</v>
      </c>
      <c r="E36" s="17">
        <v>38.200000000000003</v>
      </c>
      <c r="F36" s="17"/>
      <c r="G36" s="17"/>
      <c r="H36" s="17">
        <v>-6.6</v>
      </c>
      <c r="I36" s="17">
        <v>0.9</v>
      </c>
      <c r="J36" s="17"/>
      <c r="K36" s="17"/>
      <c r="L36" s="17">
        <v>0</v>
      </c>
      <c r="M36" s="17">
        <v>0</v>
      </c>
      <c r="N36" s="17">
        <v>25.8</v>
      </c>
      <c r="O36" s="17"/>
      <c r="P36" s="17">
        <v>0</v>
      </c>
      <c r="Q36" s="17"/>
      <c r="R36" s="17">
        <v>3.7</v>
      </c>
      <c r="S36" s="17">
        <v>0</v>
      </c>
      <c r="T36" s="17">
        <v>3.1</v>
      </c>
      <c r="U36" s="17"/>
      <c r="V36" s="17"/>
      <c r="W36" s="17"/>
      <c r="X36" s="17">
        <v>4.2</v>
      </c>
      <c r="Y36" s="17">
        <v>1.1000000000000001</v>
      </c>
      <c r="Z36" s="17">
        <v>0.1</v>
      </c>
      <c r="AA36" s="17">
        <v>1.3</v>
      </c>
      <c r="AB36" s="17">
        <v>-3.4</v>
      </c>
      <c r="AC36" s="17">
        <v>5.3</v>
      </c>
      <c r="AD36" s="17">
        <v>19</v>
      </c>
      <c r="AE36" s="17"/>
      <c r="AF36" s="17"/>
      <c r="AG36" s="17"/>
      <c r="AH36" s="17"/>
      <c r="AI36" s="17">
        <v>13.1</v>
      </c>
      <c r="AJ36" s="17">
        <v>9.6999999999999993</v>
      </c>
      <c r="AK36" s="17"/>
      <c r="AL36" s="17"/>
      <c r="AM36" s="17"/>
      <c r="AN36" s="17">
        <v>-1.1000000000000001</v>
      </c>
      <c r="AO36" s="17">
        <v>43.3</v>
      </c>
      <c r="AP36" s="17">
        <v>4.5999999999999996</v>
      </c>
      <c r="AQ36" s="17">
        <v>25.5</v>
      </c>
      <c r="AR36" s="17">
        <v>4</v>
      </c>
      <c r="AS36" s="17">
        <v>-0.9</v>
      </c>
      <c r="AT36" s="17">
        <v>2.6</v>
      </c>
      <c r="AU36" s="17">
        <v>1.4</v>
      </c>
      <c r="AV36" s="17">
        <v>44.6</v>
      </c>
      <c r="AW36" s="17">
        <v>19.2</v>
      </c>
      <c r="AX36" s="17">
        <v>-42.4</v>
      </c>
      <c r="AY36" s="17">
        <v>7</v>
      </c>
      <c r="AZ36" s="17">
        <v>0</v>
      </c>
      <c r="BA36" s="17">
        <v>-1.1000000000000001</v>
      </c>
      <c r="BB36" s="17">
        <v>0.2</v>
      </c>
      <c r="BC36" s="17">
        <v>2</v>
      </c>
      <c r="BD36" s="17">
        <v>0.1</v>
      </c>
      <c r="BE36" s="17"/>
      <c r="BF36" s="17"/>
      <c r="BG36" s="17">
        <v>5.4</v>
      </c>
      <c r="BH36" s="17"/>
      <c r="BI36" s="17"/>
      <c r="BJ36" s="17">
        <v>-0.8</v>
      </c>
      <c r="BK36" s="17"/>
      <c r="BL36" s="17"/>
      <c r="BM36" s="17"/>
      <c r="BN36" s="17">
        <v>11.9</v>
      </c>
      <c r="BO36" s="17">
        <v>30.4</v>
      </c>
      <c r="BP36" s="17">
        <v>29.2</v>
      </c>
      <c r="BQ36" s="17">
        <v>11.4</v>
      </c>
      <c r="BR36" s="17">
        <v>49.4</v>
      </c>
      <c r="BS36" s="17">
        <v>0</v>
      </c>
      <c r="BT36" s="17"/>
      <c r="BU36" s="17"/>
      <c r="BV36" s="17"/>
      <c r="BW36" s="17"/>
      <c r="BX36" s="17">
        <v>-3.9</v>
      </c>
      <c r="BY36" s="17">
        <v>0</v>
      </c>
      <c r="BZ36" s="17"/>
      <c r="CA36" s="17">
        <v>-0.4</v>
      </c>
      <c r="CB36" s="17">
        <v>40.9</v>
      </c>
      <c r="CC36" s="17">
        <v>21.6</v>
      </c>
      <c r="CD36" s="17">
        <v>12.3</v>
      </c>
      <c r="CE36" s="17">
        <v>1.9</v>
      </c>
      <c r="CF36" s="17">
        <v>3.9</v>
      </c>
      <c r="CG36" s="17"/>
      <c r="CH36" s="17"/>
      <c r="CI36" s="17"/>
      <c r="CJ36" s="17">
        <v>71.7</v>
      </c>
      <c r="CK36" s="17">
        <v>76.099999999999994</v>
      </c>
      <c r="CL36" s="17">
        <v>3.9</v>
      </c>
      <c r="CM36" s="17"/>
      <c r="CN36" s="17"/>
      <c r="CO36" s="17"/>
      <c r="CP36" s="17"/>
      <c r="CQ36" s="17"/>
      <c r="CR36" s="17">
        <v>9.4</v>
      </c>
      <c r="CS36" s="17">
        <v>1</v>
      </c>
      <c r="CT36" s="17">
        <v>-1.7</v>
      </c>
      <c r="CU36" s="17">
        <v>0</v>
      </c>
      <c r="CV36" s="17">
        <v>0.8</v>
      </c>
      <c r="CW36" s="17"/>
      <c r="CX36" s="17">
        <v>-18.3</v>
      </c>
      <c r="CY36" s="17">
        <v>9.5</v>
      </c>
      <c r="CZ36" s="17">
        <v>-2.6</v>
      </c>
      <c r="DA36" s="17"/>
      <c r="DB36" s="17">
        <v>0</v>
      </c>
      <c r="DC36" s="17">
        <v>0</v>
      </c>
      <c r="DD36" s="17">
        <v>-1.1000000000000001</v>
      </c>
      <c r="DE36" s="17">
        <v>28</v>
      </c>
      <c r="DF36" s="17"/>
      <c r="DG36" s="17">
        <v>0.2</v>
      </c>
      <c r="DH36" s="17">
        <v>1.2</v>
      </c>
      <c r="DI36" s="17">
        <v>0.2</v>
      </c>
      <c r="DJ36" s="17">
        <v>-0.3</v>
      </c>
      <c r="DK36" s="17">
        <v>0.1</v>
      </c>
      <c r="DL36" s="17">
        <v>0.6</v>
      </c>
      <c r="DM36" s="17"/>
      <c r="DN36" s="17">
        <v>-0.7</v>
      </c>
      <c r="DO36" s="17">
        <v>-2.1</v>
      </c>
      <c r="DP36" s="17">
        <v>-0.8</v>
      </c>
      <c r="DQ36" s="17">
        <v>-9.1999999999999993</v>
      </c>
      <c r="DR36" s="17">
        <v>-4.0999999999999996</v>
      </c>
      <c r="DS36" s="17">
        <v>-0.1</v>
      </c>
      <c r="DT36" s="17">
        <v>0.6</v>
      </c>
      <c r="DU36" s="17">
        <v>0.1</v>
      </c>
      <c r="DV36" s="17">
        <v>0</v>
      </c>
      <c r="DW36" s="17"/>
      <c r="DX36" s="17">
        <v>-3.2</v>
      </c>
      <c r="DY36" s="17">
        <v>0.2</v>
      </c>
      <c r="DZ36" s="17">
        <v>3.1</v>
      </c>
      <c r="EA36" s="17">
        <v>2.4</v>
      </c>
      <c r="EB36" s="17">
        <v>1.1000000000000001</v>
      </c>
      <c r="EC36" s="17"/>
      <c r="ED36" s="17">
        <v>0</v>
      </c>
      <c r="EE36" s="17">
        <v>3.9</v>
      </c>
      <c r="EF36" s="17">
        <v>-3.5</v>
      </c>
      <c r="EG36" s="17">
        <v>-3.3</v>
      </c>
      <c r="EH36" s="17">
        <v>-0.2</v>
      </c>
      <c r="EI36" s="17">
        <v>-0.5</v>
      </c>
      <c r="EJ36" s="17">
        <v>-2.7</v>
      </c>
      <c r="EK36" s="17">
        <v>2.1</v>
      </c>
      <c r="EL36" s="17">
        <v>0.1</v>
      </c>
      <c r="EM36" s="17">
        <v>1.8</v>
      </c>
      <c r="EN36" s="17">
        <v>0.2</v>
      </c>
      <c r="EO36" s="17">
        <v>0.2</v>
      </c>
      <c r="EP36" s="17">
        <v>0.2</v>
      </c>
      <c r="EQ36" s="17">
        <v>-2.9</v>
      </c>
      <c r="ER36" s="17">
        <v>1.5</v>
      </c>
      <c r="ES36" s="17">
        <v>2.2999999999999998</v>
      </c>
      <c r="ET36" s="17">
        <v>-4.8</v>
      </c>
      <c r="EU36" s="17">
        <v>-0.2</v>
      </c>
      <c r="EV36" s="17">
        <v>-15.5</v>
      </c>
      <c r="EW36" s="17">
        <v>-17.184000000000001</v>
      </c>
      <c r="EX36" s="17">
        <v>11.6</v>
      </c>
      <c r="EY36" s="17">
        <v>1.6</v>
      </c>
      <c r="EZ36" s="17">
        <v>0.6</v>
      </c>
      <c r="FA36" s="17">
        <v>0.5</v>
      </c>
      <c r="FB36" s="17">
        <v>0</v>
      </c>
      <c r="FC36" s="17">
        <v>2.5</v>
      </c>
      <c r="FD36" s="17">
        <v>0.4</v>
      </c>
      <c r="FE36" s="17">
        <v>1.4</v>
      </c>
      <c r="FF36" s="17">
        <v>1.9</v>
      </c>
      <c r="FG36" s="17"/>
      <c r="FH36" s="17"/>
      <c r="FI36" s="17">
        <v>3.6</v>
      </c>
      <c r="FJ36" s="17">
        <v>0.2</v>
      </c>
      <c r="FK36" s="17">
        <v>3.2</v>
      </c>
      <c r="FL36" s="17">
        <v>4</v>
      </c>
      <c r="FM36" s="17"/>
      <c r="FN36" s="17">
        <v>777.71600000000001</v>
      </c>
      <c r="FO36" s="15"/>
      <c r="FP36" s="17"/>
      <c r="FQ36" s="17">
        <v>-0.21</v>
      </c>
      <c r="FR36" s="17">
        <v>2.7</v>
      </c>
      <c r="FS36" s="17">
        <v>1.2</v>
      </c>
      <c r="FT36" s="17">
        <v>0.3</v>
      </c>
      <c r="FU36" s="17">
        <v>0.3</v>
      </c>
      <c r="FV36" s="17">
        <v>0.6</v>
      </c>
      <c r="FW36" s="17">
        <v>4.9000000000000004</v>
      </c>
      <c r="FX36" s="17">
        <v>9.7899999999999991</v>
      </c>
    </row>
    <row r="37" spans="1:180" ht="24" customHeight="1" x14ac:dyDescent="0.3">
      <c r="A37" s="16" t="s">
        <v>90</v>
      </c>
      <c r="B37" s="16" t="s">
        <v>814</v>
      </c>
      <c r="C37" s="17">
        <v>49.6</v>
      </c>
      <c r="D37" s="17">
        <v>100.7</v>
      </c>
      <c r="E37" s="17">
        <v>33.200000000000003</v>
      </c>
      <c r="F37" s="17"/>
      <c r="G37" s="17"/>
      <c r="H37" s="17">
        <v>-9.5</v>
      </c>
      <c r="I37" s="17">
        <v>8.9</v>
      </c>
      <c r="J37" s="17"/>
      <c r="K37" s="17"/>
      <c r="L37" s="17">
        <v>0</v>
      </c>
      <c r="M37" s="17">
        <v>2.1</v>
      </c>
      <c r="N37" s="17">
        <v>18.5</v>
      </c>
      <c r="O37" s="17"/>
      <c r="P37" s="17">
        <v>0</v>
      </c>
      <c r="Q37" s="17"/>
      <c r="R37" s="17">
        <v>-26.5</v>
      </c>
      <c r="S37" s="17">
        <v>0</v>
      </c>
      <c r="T37" s="17">
        <v>3.9</v>
      </c>
      <c r="U37" s="17"/>
      <c r="V37" s="17"/>
      <c r="W37" s="17"/>
      <c r="X37" s="17">
        <v>4.9000000000000004</v>
      </c>
      <c r="Y37" s="17">
        <v>0.6</v>
      </c>
      <c r="Z37" s="17">
        <v>-0.1</v>
      </c>
      <c r="AA37" s="17">
        <v>1.3</v>
      </c>
      <c r="AB37" s="17">
        <v>-3.4</v>
      </c>
      <c r="AC37" s="17">
        <v>5.5</v>
      </c>
      <c r="AD37" s="17">
        <v>18.899999999999999</v>
      </c>
      <c r="AE37" s="17"/>
      <c r="AF37" s="17"/>
      <c r="AG37" s="17"/>
      <c r="AH37" s="17"/>
      <c r="AI37" s="17">
        <v>12.6</v>
      </c>
      <c r="AJ37" s="17">
        <v>7.2</v>
      </c>
      <c r="AK37" s="17"/>
      <c r="AL37" s="17"/>
      <c r="AM37" s="17"/>
      <c r="AN37" s="17">
        <v>-1</v>
      </c>
      <c r="AO37" s="17">
        <v>40.5</v>
      </c>
      <c r="AP37" s="17">
        <v>4.7</v>
      </c>
      <c r="AQ37" s="17">
        <v>24.7</v>
      </c>
      <c r="AR37" s="17">
        <v>4.0999999999999996</v>
      </c>
      <c r="AS37" s="17">
        <v>-1.2</v>
      </c>
      <c r="AT37" s="17">
        <v>2.6</v>
      </c>
      <c r="AU37" s="17">
        <v>0.7</v>
      </c>
      <c r="AV37" s="17">
        <v>41.5</v>
      </c>
      <c r="AW37" s="17">
        <v>16</v>
      </c>
      <c r="AX37" s="17">
        <v>-45.4</v>
      </c>
      <c r="AY37" s="17">
        <v>8</v>
      </c>
      <c r="AZ37" s="17">
        <v>0</v>
      </c>
      <c r="BA37" s="17">
        <v>-1.3</v>
      </c>
      <c r="BB37" s="17">
        <v>0.2</v>
      </c>
      <c r="BC37" s="17">
        <v>2</v>
      </c>
      <c r="BD37" s="17">
        <v>-2.2999999999999998</v>
      </c>
      <c r="BE37" s="17"/>
      <c r="BF37" s="17"/>
      <c r="BG37" s="17">
        <v>4.4000000000000004</v>
      </c>
      <c r="BH37" s="17"/>
      <c r="BI37" s="17"/>
      <c r="BJ37" s="17">
        <v>-1.8</v>
      </c>
      <c r="BK37" s="17"/>
      <c r="BL37" s="17"/>
      <c r="BM37" s="17"/>
      <c r="BN37" s="17">
        <v>9.4</v>
      </c>
      <c r="BO37" s="17">
        <v>24.4</v>
      </c>
      <c r="BP37" s="17">
        <v>23.2</v>
      </c>
      <c r="BQ37" s="17">
        <v>5.0999999999999996</v>
      </c>
      <c r="BR37" s="17">
        <v>42.2</v>
      </c>
      <c r="BS37" s="17">
        <v>0</v>
      </c>
      <c r="BT37" s="17"/>
      <c r="BU37" s="17"/>
      <c r="BV37" s="17"/>
      <c r="BW37" s="17"/>
      <c r="BX37" s="17">
        <v>-1.4</v>
      </c>
      <c r="BY37" s="17">
        <v>0</v>
      </c>
      <c r="BZ37" s="17"/>
      <c r="CA37" s="17">
        <v>-0.4</v>
      </c>
      <c r="CB37" s="17">
        <v>40.6</v>
      </c>
      <c r="CC37" s="17">
        <v>20.6</v>
      </c>
      <c r="CD37" s="17">
        <v>11.7</v>
      </c>
      <c r="CE37" s="17">
        <v>1.8</v>
      </c>
      <c r="CF37" s="17">
        <v>4</v>
      </c>
      <c r="CG37" s="17"/>
      <c r="CH37" s="17"/>
      <c r="CI37" s="17"/>
      <c r="CJ37" s="17">
        <v>68.7</v>
      </c>
      <c r="CK37" s="17">
        <v>73</v>
      </c>
      <c r="CL37" s="17">
        <v>-0.2</v>
      </c>
      <c r="CM37" s="17"/>
      <c r="CN37" s="17"/>
      <c r="CO37" s="17"/>
      <c r="CP37" s="17"/>
      <c r="CQ37" s="17"/>
      <c r="CR37" s="17">
        <v>4</v>
      </c>
      <c r="CS37" s="17">
        <v>-2.1</v>
      </c>
      <c r="CT37" s="17">
        <v>-1.7</v>
      </c>
      <c r="CU37" s="17">
        <v>0</v>
      </c>
      <c r="CV37" s="17">
        <v>0.8</v>
      </c>
      <c r="CW37" s="17"/>
      <c r="CX37" s="17">
        <v>-18.2</v>
      </c>
      <c r="CY37" s="17">
        <v>9.6</v>
      </c>
      <c r="CZ37" s="17">
        <v>-0.9</v>
      </c>
      <c r="DA37" s="17"/>
      <c r="DB37" s="17">
        <v>0.1</v>
      </c>
      <c r="DC37" s="17">
        <v>0</v>
      </c>
      <c r="DD37" s="17">
        <v>-1</v>
      </c>
      <c r="DE37" s="17">
        <v>27.8</v>
      </c>
      <c r="DF37" s="17"/>
      <c r="DG37" s="17">
        <v>0.2</v>
      </c>
      <c r="DH37" s="17">
        <v>1.2</v>
      </c>
      <c r="DI37" s="17">
        <v>0.2</v>
      </c>
      <c r="DJ37" s="17">
        <v>-1</v>
      </c>
      <c r="DK37" s="17">
        <v>0.1</v>
      </c>
      <c r="DL37" s="17">
        <v>0.6</v>
      </c>
      <c r="DM37" s="17"/>
      <c r="DN37" s="17">
        <v>-0.7</v>
      </c>
      <c r="DO37" s="17">
        <v>-2.1</v>
      </c>
      <c r="DP37" s="17">
        <v>-0.9</v>
      </c>
      <c r="DQ37" s="17">
        <v>-9.1</v>
      </c>
      <c r="DR37" s="17">
        <v>-4.0999999999999996</v>
      </c>
      <c r="DS37" s="17">
        <v>0</v>
      </c>
      <c r="DT37" s="17">
        <v>0.4</v>
      </c>
      <c r="DU37" s="17">
        <v>0</v>
      </c>
      <c r="DV37" s="17">
        <v>0</v>
      </c>
      <c r="DW37" s="17"/>
      <c r="DX37" s="17">
        <v>-3</v>
      </c>
      <c r="DY37" s="17">
        <v>0.1</v>
      </c>
      <c r="DZ37" s="17">
        <v>2.9</v>
      </c>
      <c r="EA37" s="17">
        <v>2.5</v>
      </c>
      <c r="EB37" s="17">
        <v>0.9</v>
      </c>
      <c r="EC37" s="17"/>
      <c r="ED37" s="17">
        <v>0</v>
      </c>
      <c r="EE37" s="17">
        <v>3.9</v>
      </c>
      <c r="EF37" s="17">
        <v>-7.3</v>
      </c>
      <c r="EG37" s="17">
        <v>-7.6</v>
      </c>
      <c r="EH37" s="17">
        <v>-0.9</v>
      </c>
      <c r="EI37" s="17">
        <v>-0.8</v>
      </c>
      <c r="EJ37" s="17">
        <v>-2.6</v>
      </c>
      <c r="EK37" s="17">
        <v>2.1</v>
      </c>
      <c r="EL37" s="17">
        <v>-0.1</v>
      </c>
      <c r="EM37" s="17">
        <v>1.8</v>
      </c>
      <c r="EN37" s="17">
        <v>0.2</v>
      </c>
      <c r="EO37" s="17">
        <v>0.2</v>
      </c>
      <c r="EP37" s="17">
        <v>0.2</v>
      </c>
      <c r="EQ37" s="17">
        <v>-2.1</v>
      </c>
      <c r="ER37" s="17">
        <v>1.5</v>
      </c>
      <c r="ES37" s="17">
        <v>2.5</v>
      </c>
      <c r="ET37" s="17">
        <v>-4.5999999999999996</v>
      </c>
      <c r="EU37" s="17">
        <v>-0.2</v>
      </c>
      <c r="EV37" s="17">
        <v>-10.8</v>
      </c>
      <c r="EW37" s="17">
        <v>-26.186</v>
      </c>
      <c r="EX37" s="17">
        <v>5.3</v>
      </c>
      <c r="EY37" s="17">
        <v>1.6</v>
      </c>
      <c r="EZ37" s="17">
        <v>0.6</v>
      </c>
      <c r="FA37" s="17">
        <v>0.5</v>
      </c>
      <c r="FB37" s="17">
        <v>0</v>
      </c>
      <c r="FC37" s="17">
        <v>2.4</v>
      </c>
      <c r="FD37" s="17">
        <v>0.4</v>
      </c>
      <c r="FE37" s="17">
        <v>1.2</v>
      </c>
      <c r="FF37" s="17">
        <v>2.1</v>
      </c>
      <c r="FG37" s="17"/>
      <c r="FH37" s="17"/>
      <c r="FI37" s="17">
        <v>2.5</v>
      </c>
      <c r="FJ37" s="17">
        <v>0</v>
      </c>
      <c r="FK37" s="17">
        <v>2.4</v>
      </c>
      <c r="FL37" s="17">
        <v>4</v>
      </c>
      <c r="FM37" s="17"/>
      <c r="FN37" s="17">
        <v>626.31399999999996</v>
      </c>
      <c r="FO37" s="15"/>
      <c r="FP37" s="17"/>
      <c r="FQ37" s="17">
        <v>7.0000000000000007E-2</v>
      </c>
      <c r="FR37" s="17">
        <v>3.1</v>
      </c>
      <c r="FS37" s="17">
        <v>1.2</v>
      </c>
      <c r="FT37" s="17">
        <v>0.3</v>
      </c>
      <c r="FU37" s="17">
        <v>0.3</v>
      </c>
      <c r="FV37" s="17">
        <v>0.5</v>
      </c>
      <c r="FW37" s="17">
        <v>5</v>
      </c>
      <c r="FX37" s="17">
        <v>10.47</v>
      </c>
    </row>
    <row r="38" spans="1:180" ht="24" customHeight="1" x14ac:dyDescent="0.3">
      <c r="A38" s="16" t="s">
        <v>90</v>
      </c>
      <c r="B38" s="16" t="s">
        <v>815</v>
      </c>
      <c r="C38" s="17">
        <v>48.8</v>
      </c>
      <c r="D38" s="17">
        <v>110.4</v>
      </c>
      <c r="E38" s="17">
        <v>35</v>
      </c>
      <c r="F38" s="17"/>
      <c r="G38" s="17"/>
      <c r="H38" s="17">
        <v>-9.6999999999999993</v>
      </c>
      <c r="I38" s="17">
        <v>10.9</v>
      </c>
      <c r="J38" s="17"/>
      <c r="K38" s="17"/>
      <c r="L38" s="17">
        <v>0</v>
      </c>
      <c r="M38" s="17">
        <v>11.2</v>
      </c>
      <c r="N38" s="17">
        <v>23.1</v>
      </c>
      <c r="O38" s="17"/>
      <c r="P38" s="17">
        <v>0</v>
      </c>
      <c r="Q38" s="17"/>
      <c r="R38" s="17">
        <v>-25.3</v>
      </c>
      <c r="S38" s="17">
        <v>0</v>
      </c>
      <c r="T38" s="17">
        <v>3.9</v>
      </c>
      <c r="U38" s="17"/>
      <c r="V38" s="17"/>
      <c r="W38" s="17"/>
      <c r="X38" s="17">
        <v>5.8</v>
      </c>
      <c r="Y38" s="17">
        <v>1.4</v>
      </c>
      <c r="Z38" s="17">
        <v>0.5</v>
      </c>
      <c r="AA38" s="17">
        <v>1.3</v>
      </c>
      <c r="AB38" s="17">
        <v>-3.4</v>
      </c>
      <c r="AC38" s="17">
        <v>5.7</v>
      </c>
      <c r="AD38" s="17">
        <v>19.5</v>
      </c>
      <c r="AE38" s="17"/>
      <c r="AF38" s="17"/>
      <c r="AG38" s="17"/>
      <c r="AH38" s="17"/>
      <c r="AI38" s="17">
        <v>13.6</v>
      </c>
      <c r="AJ38" s="17">
        <v>8.1999999999999993</v>
      </c>
      <c r="AK38" s="17"/>
      <c r="AL38" s="17"/>
      <c r="AM38" s="17"/>
      <c r="AN38" s="17">
        <v>-0.9</v>
      </c>
      <c r="AO38" s="17">
        <v>42.9</v>
      </c>
      <c r="AP38" s="17">
        <v>5.0999999999999996</v>
      </c>
      <c r="AQ38" s="17">
        <v>24.5</v>
      </c>
      <c r="AR38" s="17">
        <v>4.3</v>
      </c>
      <c r="AS38" s="17">
        <v>-0.2</v>
      </c>
      <c r="AT38" s="17">
        <v>2.6</v>
      </c>
      <c r="AU38" s="17">
        <v>0.8</v>
      </c>
      <c r="AV38" s="17">
        <v>41.9</v>
      </c>
      <c r="AW38" s="17">
        <v>16.399999999999999</v>
      </c>
      <c r="AX38" s="17">
        <v>-35.4</v>
      </c>
      <c r="AY38" s="17">
        <v>9</v>
      </c>
      <c r="AZ38" s="17">
        <v>0</v>
      </c>
      <c r="BA38" s="17">
        <v>-1</v>
      </c>
      <c r="BB38" s="17">
        <v>0.2</v>
      </c>
      <c r="BC38" s="17">
        <v>2.2000000000000002</v>
      </c>
      <c r="BD38" s="17">
        <v>1</v>
      </c>
      <c r="BE38" s="17"/>
      <c r="BF38" s="17"/>
      <c r="BG38" s="17">
        <v>3.2</v>
      </c>
      <c r="BH38" s="17"/>
      <c r="BI38" s="17"/>
      <c r="BJ38" s="17">
        <v>-2.4</v>
      </c>
      <c r="BK38" s="17"/>
      <c r="BL38" s="17"/>
      <c r="BM38" s="17"/>
      <c r="BN38" s="17">
        <v>11.7</v>
      </c>
      <c r="BO38" s="17">
        <v>29.9</v>
      </c>
      <c r="BP38" s="17">
        <v>28.8</v>
      </c>
      <c r="BQ38" s="17">
        <v>10.9</v>
      </c>
      <c r="BR38" s="17">
        <v>48.1</v>
      </c>
      <c r="BS38" s="17">
        <v>0</v>
      </c>
      <c r="BT38" s="17"/>
      <c r="BU38" s="17"/>
      <c r="BV38" s="17"/>
      <c r="BW38" s="17"/>
      <c r="BX38" s="17">
        <v>-1.7</v>
      </c>
      <c r="BY38" s="17">
        <v>0</v>
      </c>
      <c r="BZ38" s="17"/>
      <c r="CA38" s="17">
        <v>-0.4</v>
      </c>
      <c r="CB38" s="17">
        <v>31.3</v>
      </c>
      <c r="CC38" s="17">
        <v>20.100000000000001</v>
      </c>
      <c r="CD38" s="17">
        <v>11.6</v>
      </c>
      <c r="CE38" s="17">
        <v>1.9</v>
      </c>
      <c r="CF38" s="17">
        <v>4.0999999999999996</v>
      </c>
      <c r="CG38" s="17"/>
      <c r="CH38" s="17"/>
      <c r="CI38" s="17"/>
      <c r="CJ38" s="17">
        <v>70.900000000000006</v>
      </c>
      <c r="CK38" s="17">
        <v>75.7</v>
      </c>
      <c r="CL38" s="17">
        <v>4</v>
      </c>
      <c r="CM38" s="17"/>
      <c r="CN38" s="17"/>
      <c r="CO38" s="17"/>
      <c r="CP38" s="17"/>
      <c r="CQ38" s="17"/>
      <c r="CR38" s="17">
        <v>3.8</v>
      </c>
      <c r="CS38" s="17">
        <v>-2</v>
      </c>
      <c r="CT38" s="17">
        <v>-1.6</v>
      </c>
      <c r="CU38" s="17">
        <v>0</v>
      </c>
      <c r="CV38" s="17">
        <v>0.8</v>
      </c>
      <c r="CW38" s="17"/>
      <c r="CX38" s="17">
        <v>-17.600000000000001</v>
      </c>
      <c r="CY38" s="17">
        <v>9.5</v>
      </c>
      <c r="CZ38" s="17">
        <v>0</v>
      </c>
      <c r="DA38" s="17"/>
      <c r="DB38" s="17">
        <v>0.1</v>
      </c>
      <c r="DC38" s="17">
        <v>0</v>
      </c>
      <c r="DD38" s="17">
        <v>-1</v>
      </c>
      <c r="DE38" s="17">
        <v>29.9</v>
      </c>
      <c r="DF38" s="17"/>
      <c r="DG38" s="17">
        <v>0.2</v>
      </c>
      <c r="DH38" s="17">
        <v>1.3</v>
      </c>
      <c r="DI38" s="17">
        <v>0.2</v>
      </c>
      <c r="DJ38" s="17">
        <v>-0.3</v>
      </c>
      <c r="DK38" s="17">
        <v>0.1</v>
      </c>
      <c r="DL38" s="17">
        <v>0.6</v>
      </c>
      <c r="DM38" s="17"/>
      <c r="DN38" s="17">
        <v>-0.6</v>
      </c>
      <c r="DO38" s="17">
        <v>-2.1</v>
      </c>
      <c r="DP38" s="17">
        <v>-0.8</v>
      </c>
      <c r="DQ38" s="17">
        <v>-9.5</v>
      </c>
      <c r="DR38" s="17">
        <v>-4.0999999999999996</v>
      </c>
      <c r="DS38" s="17">
        <v>-0.1</v>
      </c>
      <c r="DT38" s="17">
        <v>0.5</v>
      </c>
      <c r="DU38" s="17">
        <v>0</v>
      </c>
      <c r="DV38" s="17">
        <v>0</v>
      </c>
      <c r="DW38" s="17"/>
      <c r="DX38" s="17">
        <v>-3.1</v>
      </c>
      <c r="DY38" s="17">
        <v>0.1</v>
      </c>
      <c r="DZ38" s="17">
        <v>3</v>
      </c>
      <c r="EA38" s="17">
        <v>2.5</v>
      </c>
      <c r="EB38" s="17">
        <v>0.9</v>
      </c>
      <c r="EC38" s="17"/>
      <c r="ED38" s="17">
        <v>0</v>
      </c>
      <c r="EE38" s="17">
        <v>3.9</v>
      </c>
      <c r="EF38" s="17">
        <v>-4.0999999999999996</v>
      </c>
      <c r="EG38" s="17">
        <v>-4.2</v>
      </c>
      <c r="EH38" s="17">
        <v>-0.3</v>
      </c>
      <c r="EI38" s="17">
        <v>-0.5</v>
      </c>
      <c r="EJ38" s="17">
        <v>-2.6</v>
      </c>
      <c r="EK38" s="17">
        <v>2</v>
      </c>
      <c r="EL38" s="17">
        <v>-0.1</v>
      </c>
      <c r="EM38" s="17">
        <v>1.8</v>
      </c>
      <c r="EN38" s="17">
        <v>0.2</v>
      </c>
      <c r="EO38" s="17">
        <v>0.2</v>
      </c>
      <c r="EP38" s="17">
        <v>0.2</v>
      </c>
      <c r="EQ38" s="17">
        <v>0</v>
      </c>
      <c r="ER38" s="17">
        <v>1.7</v>
      </c>
      <c r="ES38" s="17">
        <v>2.2999999999999998</v>
      </c>
      <c r="ET38" s="17">
        <v>-4.3</v>
      </c>
      <c r="EU38" s="17">
        <v>-0.2</v>
      </c>
      <c r="EV38" s="17">
        <v>-8.1999999999999993</v>
      </c>
      <c r="EW38" s="17">
        <v>-24.195</v>
      </c>
      <c r="EX38" s="17">
        <v>15.3</v>
      </c>
      <c r="EY38" s="17">
        <v>1.6</v>
      </c>
      <c r="EZ38" s="17">
        <v>0.6</v>
      </c>
      <c r="FA38" s="17">
        <v>0.5</v>
      </c>
      <c r="FB38" s="17">
        <v>0</v>
      </c>
      <c r="FC38" s="17">
        <v>2</v>
      </c>
      <c r="FD38" s="17">
        <v>0.4</v>
      </c>
      <c r="FE38" s="17">
        <v>1.2</v>
      </c>
      <c r="FF38" s="17">
        <v>2.1</v>
      </c>
      <c r="FG38" s="17"/>
      <c r="FH38" s="17"/>
      <c r="FI38" s="17">
        <v>2.2999999999999998</v>
      </c>
      <c r="FJ38" s="17">
        <v>0.1</v>
      </c>
      <c r="FK38" s="17">
        <v>3.9</v>
      </c>
      <c r="FL38" s="17">
        <v>4.0999999999999996</v>
      </c>
      <c r="FM38" s="17"/>
      <c r="FN38" s="17">
        <v>730.40499999999997</v>
      </c>
      <c r="FO38" s="15"/>
      <c r="FP38" s="17"/>
      <c r="FQ38" s="17">
        <v>0.38</v>
      </c>
      <c r="FR38" s="17">
        <v>3.3</v>
      </c>
      <c r="FS38" s="17">
        <v>1.2</v>
      </c>
      <c r="FT38" s="17">
        <v>0.3</v>
      </c>
      <c r="FU38" s="17">
        <v>0.3</v>
      </c>
      <c r="FV38" s="17">
        <v>0.3</v>
      </c>
      <c r="FW38" s="17">
        <v>4.9000000000000004</v>
      </c>
      <c r="FX38" s="17">
        <v>10.68</v>
      </c>
    </row>
    <row r="39" spans="1:180" ht="24" customHeight="1" x14ac:dyDescent="0.3">
      <c r="A39" s="16" t="s">
        <v>90</v>
      </c>
      <c r="B39" s="16" t="s">
        <v>816</v>
      </c>
      <c r="C39" s="17">
        <v>49.5</v>
      </c>
      <c r="D39" s="17">
        <v>118.4</v>
      </c>
      <c r="E39" s="17">
        <v>35.799999999999997</v>
      </c>
      <c r="F39" s="17"/>
      <c r="G39" s="17"/>
      <c r="H39" s="17">
        <v>-2.2999999999999998</v>
      </c>
      <c r="I39" s="17">
        <v>17.899999999999999</v>
      </c>
      <c r="J39" s="17"/>
      <c r="K39" s="17"/>
      <c r="L39" s="17">
        <v>0</v>
      </c>
      <c r="M39" s="17">
        <v>17.3</v>
      </c>
      <c r="N39" s="17">
        <v>29.2</v>
      </c>
      <c r="O39" s="17"/>
      <c r="P39" s="17">
        <v>0</v>
      </c>
      <c r="Q39" s="17"/>
      <c r="R39" s="17">
        <v>-22.4</v>
      </c>
      <c r="S39" s="17">
        <v>0</v>
      </c>
      <c r="T39" s="17">
        <v>4.0999999999999996</v>
      </c>
      <c r="U39" s="17"/>
      <c r="V39" s="17"/>
      <c r="W39" s="17"/>
      <c r="X39" s="17">
        <v>8.9</v>
      </c>
      <c r="Y39" s="17">
        <v>1.6</v>
      </c>
      <c r="Z39" s="17">
        <v>0.6</v>
      </c>
      <c r="AA39" s="17">
        <v>1.3</v>
      </c>
      <c r="AB39" s="17">
        <v>-3.4</v>
      </c>
      <c r="AC39" s="17">
        <v>5.9</v>
      </c>
      <c r="AD39" s="17">
        <v>20.2</v>
      </c>
      <c r="AE39" s="17"/>
      <c r="AF39" s="17"/>
      <c r="AG39" s="17"/>
      <c r="AH39" s="17"/>
      <c r="AI39" s="17">
        <v>15</v>
      </c>
      <c r="AJ39" s="17">
        <v>2.1</v>
      </c>
      <c r="AK39" s="17"/>
      <c r="AL39" s="17"/>
      <c r="AM39" s="17"/>
      <c r="AN39" s="17">
        <v>-0.6</v>
      </c>
      <c r="AO39" s="17">
        <v>47.1</v>
      </c>
      <c r="AP39" s="17">
        <v>5.5</v>
      </c>
      <c r="AQ39" s="17">
        <v>25.9</v>
      </c>
      <c r="AR39" s="17">
        <v>4</v>
      </c>
      <c r="AS39" s="17">
        <v>0</v>
      </c>
      <c r="AT39" s="17">
        <v>2.6</v>
      </c>
      <c r="AU39" s="17">
        <v>1.2</v>
      </c>
      <c r="AV39" s="17">
        <v>47.6</v>
      </c>
      <c r="AW39" s="17">
        <v>22.1</v>
      </c>
      <c r="AX39" s="17">
        <v>-29.9</v>
      </c>
      <c r="AY39" s="17">
        <v>9.6999999999999993</v>
      </c>
      <c r="AZ39" s="17">
        <v>2.1</v>
      </c>
      <c r="BA39" s="17">
        <v>0.2</v>
      </c>
      <c r="BB39" s="17">
        <v>0.2</v>
      </c>
      <c r="BC39" s="17">
        <v>2</v>
      </c>
      <c r="BD39" s="17">
        <v>0.7</v>
      </c>
      <c r="BE39" s="17"/>
      <c r="BF39" s="17"/>
      <c r="BG39" s="17">
        <v>6</v>
      </c>
      <c r="BH39" s="17"/>
      <c r="BI39" s="17"/>
      <c r="BJ39" s="17">
        <v>-0.8</v>
      </c>
      <c r="BK39" s="17"/>
      <c r="BL39" s="17"/>
      <c r="BM39" s="17"/>
      <c r="BN39" s="17">
        <v>15.4</v>
      </c>
      <c r="BO39" s="17">
        <v>33.200000000000003</v>
      </c>
      <c r="BP39" s="17">
        <v>32.200000000000003</v>
      </c>
      <c r="BQ39" s="17">
        <v>14.4</v>
      </c>
      <c r="BR39" s="17">
        <v>51.8</v>
      </c>
      <c r="BS39" s="17">
        <v>0</v>
      </c>
      <c r="BT39" s="17"/>
      <c r="BU39" s="17"/>
      <c r="BV39" s="17"/>
      <c r="BW39" s="17"/>
      <c r="BX39" s="17">
        <v>-2.1</v>
      </c>
      <c r="BY39" s="17">
        <v>0</v>
      </c>
      <c r="BZ39" s="17"/>
      <c r="CA39" s="17">
        <v>-0.4</v>
      </c>
      <c r="CB39" s="17">
        <v>30.6</v>
      </c>
      <c r="CC39" s="17">
        <v>21.7</v>
      </c>
      <c r="CD39" s="17">
        <v>12.1</v>
      </c>
      <c r="CE39" s="17">
        <v>5.7</v>
      </c>
      <c r="CF39" s="17">
        <v>4</v>
      </c>
      <c r="CG39" s="17"/>
      <c r="CH39" s="17"/>
      <c r="CI39" s="17"/>
      <c r="CJ39" s="17">
        <v>79.5</v>
      </c>
      <c r="CK39" s="17">
        <v>83.7</v>
      </c>
      <c r="CL39" s="17">
        <v>14.9</v>
      </c>
      <c r="CM39" s="17"/>
      <c r="CN39" s="17"/>
      <c r="CO39" s="17"/>
      <c r="CP39" s="17"/>
      <c r="CQ39" s="17"/>
      <c r="CR39" s="17">
        <v>8.9</v>
      </c>
      <c r="CS39" s="17">
        <v>0.7</v>
      </c>
      <c r="CT39" s="17">
        <v>-1.9</v>
      </c>
      <c r="CU39" s="17">
        <v>0</v>
      </c>
      <c r="CV39" s="17">
        <v>0.8</v>
      </c>
      <c r="CW39" s="17"/>
      <c r="CX39" s="17">
        <v>-17</v>
      </c>
      <c r="CY39" s="17">
        <v>9.5</v>
      </c>
      <c r="CZ39" s="17">
        <v>-3.8</v>
      </c>
      <c r="DA39" s="17"/>
      <c r="DB39" s="17">
        <v>0</v>
      </c>
      <c r="DC39" s="17">
        <v>0</v>
      </c>
      <c r="DD39" s="17">
        <v>-1</v>
      </c>
      <c r="DE39" s="17">
        <v>28.1</v>
      </c>
      <c r="DF39" s="17"/>
      <c r="DG39" s="17">
        <v>0.2</v>
      </c>
      <c r="DH39" s="17">
        <v>1.4</v>
      </c>
      <c r="DI39" s="17">
        <v>0.2</v>
      </c>
      <c r="DJ39" s="17">
        <v>0.1</v>
      </c>
      <c r="DK39" s="17">
        <v>0.1</v>
      </c>
      <c r="DL39" s="17">
        <v>0.6</v>
      </c>
      <c r="DM39" s="17"/>
      <c r="DN39" s="17">
        <v>-0.6</v>
      </c>
      <c r="DO39" s="17">
        <v>-2</v>
      </c>
      <c r="DP39" s="17">
        <v>-0.6</v>
      </c>
      <c r="DQ39" s="17">
        <v>-8.8000000000000007</v>
      </c>
      <c r="DR39" s="17">
        <v>-4</v>
      </c>
      <c r="DS39" s="17">
        <v>0</v>
      </c>
      <c r="DT39" s="17">
        <v>0.5</v>
      </c>
      <c r="DU39" s="17">
        <v>0</v>
      </c>
      <c r="DV39" s="17">
        <v>0</v>
      </c>
      <c r="DW39" s="17"/>
      <c r="DX39" s="17">
        <v>-3.1</v>
      </c>
      <c r="DY39" s="17">
        <v>0.3</v>
      </c>
      <c r="DZ39" s="17">
        <v>3.1</v>
      </c>
      <c r="EA39" s="17">
        <v>2.5</v>
      </c>
      <c r="EB39" s="17">
        <v>1.3</v>
      </c>
      <c r="EC39" s="17"/>
      <c r="ED39" s="17">
        <v>0</v>
      </c>
      <c r="EE39" s="17">
        <v>3.7</v>
      </c>
      <c r="EF39" s="17">
        <v>-10.5</v>
      </c>
      <c r="EG39" s="17">
        <v>-6.3</v>
      </c>
      <c r="EH39" s="17">
        <v>-1.5</v>
      </c>
      <c r="EI39" s="17">
        <v>-0.6</v>
      </c>
      <c r="EJ39" s="17">
        <v>-2.5</v>
      </c>
      <c r="EK39" s="17">
        <v>2</v>
      </c>
      <c r="EL39" s="17">
        <v>0</v>
      </c>
      <c r="EM39" s="17">
        <v>1.8</v>
      </c>
      <c r="EN39" s="17">
        <v>0.2</v>
      </c>
      <c r="EO39" s="17">
        <v>0.2</v>
      </c>
      <c r="EP39" s="17">
        <v>0.2</v>
      </c>
      <c r="EQ39" s="17">
        <v>-5.3</v>
      </c>
      <c r="ER39" s="17">
        <v>1.7</v>
      </c>
      <c r="ES39" s="17">
        <v>1.9</v>
      </c>
      <c r="ET39" s="17">
        <v>-4.2</v>
      </c>
      <c r="EU39" s="17">
        <v>-0.2</v>
      </c>
      <c r="EV39" s="17">
        <v>-7</v>
      </c>
      <c r="EW39" s="17">
        <v>-27.28</v>
      </c>
      <c r="EX39" s="17">
        <v>16.8</v>
      </c>
      <c r="EY39" s="17">
        <v>1.6</v>
      </c>
      <c r="EZ39" s="17">
        <v>0.6</v>
      </c>
      <c r="FA39" s="17">
        <v>0.5</v>
      </c>
      <c r="FB39" s="17">
        <v>0</v>
      </c>
      <c r="FC39" s="17">
        <v>1.6</v>
      </c>
      <c r="FD39" s="17">
        <v>0.4</v>
      </c>
      <c r="FE39" s="17">
        <v>1.6</v>
      </c>
      <c r="FF39" s="17">
        <v>2</v>
      </c>
      <c r="FG39" s="17"/>
      <c r="FH39" s="17"/>
      <c r="FI39" s="17">
        <v>2.7</v>
      </c>
      <c r="FJ39" s="17">
        <v>0</v>
      </c>
      <c r="FK39" s="17">
        <v>3.5</v>
      </c>
      <c r="FL39" s="17">
        <v>4</v>
      </c>
      <c r="FM39" s="17"/>
      <c r="FN39" s="17">
        <v>839.12</v>
      </c>
      <c r="FO39" s="15"/>
      <c r="FP39" s="17"/>
      <c r="FQ39" s="17">
        <v>0.54</v>
      </c>
      <c r="FR39" s="17">
        <v>3.5</v>
      </c>
      <c r="FS39" s="17">
        <v>1.2</v>
      </c>
      <c r="FT39" s="17">
        <v>0.3</v>
      </c>
      <c r="FU39" s="17">
        <v>0.3</v>
      </c>
      <c r="FV39" s="17">
        <v>0.4</v>
      </c>
      <c r="FW39" s="17">
        <v>5</v>
      </c>
      <c r="FX39" s="17">
        <v>11.24</v>
      </c>
    </row>
    <row r="40" spans="1:180" ht="24" customHeight="1" x14ac:dyDescent="0.3">
      <c r="A40" s="16" t="s">
        <v>90</v>
      </c>
      <c r="B40" s="16" t="s">
        <v>817</v>
      </c>
      <c r="C40" s="17">
        <v>50.6</v>
      </c>
      <c r="D40" s="17">
        <v>122.2</v>
      </c>
      <c r="E40" s="17">
        <v>36.700000000000003</v>
      </c>
      <c r="F40" s="17"/>
      <c r="G40" s="17"/>
      <c r="H40" s="17">
        <v>-4.2</v>
      </c>
      <c r="I40" s="17">
        <v>-0.7</v>
      </c>
      <c r="J40" s="17"/>
      <c r="K40" s="17"/>
      <c r="L40" s="17">
        <v>0</v>
      </c>
      <c r="M40" s="17">
        <v>17.3</v>
      </c>
      <c r="N40" s="17">
        <v>29.7</v>
      </c>
      <c r="O40" s="17"/>
      <c r="P40" s="17">
        <v>0</v>
      </c>
      <c r="Q40" s="17"/>
      <c r="R40" s="17">
        <v>-18.399999999999999</v>
      </c>
      <c r="S40" s="17">
        <v>0.1</v>
      </c>
      <c r="T40" s="17">
        <v>4.0999999999999996</v>
      </c>
      <c r="U40" s="17"/>
      <c r="V40" s="17"/>
      <c r="W40" s="17"/>
      <c r="X40" s="17">
        <v>9.1999999999999993</v>
      </c>
      <c r="Y40" s="17">
        <v>1.4</v>
      </c>
      <c r="Z40" s="17">
        <v>0.6</v>
      </c>
      <c r="AA40" s="17">
        <v>1.3</v>
      </c>
      <c r="AB40" s="17">
        <v>-3.3</v>
      </c>
      <c r="AC40" s="17">
        <v>6</v>
      </c>
      <c r="AD40" s="17">
        <v>17.5</v>
      </c>
      <c r="AE40" s="17"/>
      <c r="AF40" s="17"/>
      <c r="AG40" s="17"/>
      <c r="AH40" s="17"/>
      <c r="AI40" s="17">
        <v>16.5</v>
      </c>
      <c r="AJ40" s="17">
        <v>-2.8</v>
      </c>
      <c r="AK40" s="17"/>
      <c r="AL40" s="17"/>
      <c r="AM40" s="17"/>
      <c r="AN40" s="17">
        <v>-1.2</v>
      </c>
      <c r="AO40" s="17">
        <v>46.7</v>
      </c>
      <c r="AP40" s="17">
        <v>5.3</v>
      </c>
      <c r="AQ40" s="17">
        <v>25.4</v>
      </c>
      <c r="AR40" s="17">
        <v>3.9</v>
      </c>
      <c r="AS40" s="17">
        <v>-0.2</v>
      </c>
      <c r="AT40" s="17">
        <v>2.6</v>
      </c>
      <c r="AU40" s="17">
        <v>1</v>
      </c>
      <c r="AV40" s="17">
        <v>44.1</v>
      </c>
      <c r="AW40" s="17">
        <v>18.600000000000001</v>
      </c>
      <c r="AX40" s="17">
        <v>-33.5</v>
      </c>
      <c r="AY40" s="17">
        <v>9</v>
      </c>
      <c r="AZ40" s="17">
        <v>1.8</v>
      </c>
      <c r="BA40" s="17">
        <v>-0.7</v>
      </c>
      <c r="BB40" s="17">
        <v>0.2</v>
      </c>
      <c r="BC40" s="17">
        <v>2.1</v>
      </c>
      <c r="BD40" s="17">
        <v>1.1000000000000001</v>
      </c>
      <c r="BE40" s="17"/>
      <c r="BF40" s="17"/>
      <c r="BG40" s="17">
        <v>5.2</v>
      </c>
      <c r="BH40" s="17"/>
      <c r="BI40" s="17"/>
      <c r="BJ40" s="17">
        <v>-1.3</v>
      </c>
      <c r="BK40" s="17"/>
      <c r="BL40" s="17"/>
      <c r="BM40" s="17"/>
      <c r="BN40" s="17">
        <v>13</v>
      </c>
      <c r="BO40" s="17">
        <v>30</v>
      </c>
      <c r="BP40" s="17">
        <v>29.1</v>
      </c>
      <c r="BQ40" s="17">
        <v>11.1</v>
      </c>
      <c r="BR40" s="17">
        <v>50</v>
      </c>
      <c r="BS40" s="17">
        <v>0</v>
      </c>
      <c r="BT40" s="17"/>
      <c r="BU40" s="17"/>
      <c r="BV40" s="17"/>
      <c r="BW40" s="17"/>
      <c r="BX40" s="17">
        <v>-2.9</v>
      </c>
      <c r="BY40" s="17">
        <v>0</v>
      </c>
      <c r="BZ40" s="17"/>
      <c r="CA40" s="17">
        <v>-0.6</v>
      </c>
      <c r="CB40" s="17">
        <v>30.5</v>
      </c>
      <c r="CC40" s="17">
        <v>21.2</v>
      </c>
      <c r="CD40" s="17">
        <v>15</v>
      </c>
      <c r="CE40" s="17">
        <v>5.7</v>
      </c>
      <c r="CF40" s="17">
        <v>3.9</v>
      </c>
      <c r="CG40" s="17"/>
      <c r="CH40" s="17"/>
      <c r="CI40" s="17"/>
      <c r="CJ40" s="17">
        <v>75.5</v>
      </c>
      <c r="CK40" s="17">
        <v>79.8</v>
      </c>
      <c r="CL40" s="17">
        <v>9</v>
      </c>
      <c r="CM40" s="17"/>
      <c r="CN40" s="17"/>
      <c r="CO40" s="17"/>
      <c r="CP40" s="17"/>
      <c r="CQ40" s="17"/>
      <c r="CR40" s="17">
        <v>9.1</v>
      </c>
      <c r="CS40" s="17">
        <v>1.4</v>
      </c>
      <c r="CT40" s="17">
        <v>-1.9</v>
      </c>
      <c r="CU40" s="17">
        <v>0</v>
      </c>
      <c r="CV40" s="17">
        <v>0.8</v>
      </c>
      <c r="CW40" s="17"/>
      <c r="CX40" s="17">
        <v>-17.399999999999999</v>
      </c>
      <c r="CY40" s="17">
        <v>9.6</v>
      </c>
      <c r="CZ40" s="17">
        <v>-4.4000000000000004</v>
      </c>
      <c r="DA40" s="17"/>
      <c r="DB40" s="17">
        <v>0</v>
      </c>
      <c r="DC40" s="17">
        <v>0</v>
      </c>
      <c r="DD40" s="17">
        <v>-1</v>
      </c>
      <c r="DE40" s="17">
        <v>27</v>
      </c>
      <c r="DF40" s="17"/>
      <c r="DG40" s="17">
        <v>0.2</v>
      </c>
      <c r="DH40" s="17">
        <v>1.4</v>
      </c>
      <c r="DI40" s="17">
        <v>0.2</v>
      </c>
      <c r="DJ40" s="17">
        <v>-0.7</v>
      </c>
      <c r="DK40" s="17">
        <v>0.1</v>
      </c>
      <c r="DL40" s="17">
        <v>0.6</v>
      </c>
      <c r="DM40" s="17"/>
      <c r="DN40" s="17">
        <v>-0.6</v>
      </c>
      <c r="DO40" s="17">
        <v>-1.9</v>
      </c>
      <c r="DP40" s="17">
        <v>-0.6</v>
      </c>
      <c r="DQ40" s="17">
        <v>-9.1999999999999993</v>
      </c>
      <c r="DR40" s="17">
        <v>-3.9</v>
      </c>
      <c r="DS40" s="17">
        <v>0</v>
      </c>
      <c r="DT40" s="17">
        <v>0.4</v>
      </c>
      <c r="DU40" s="17">
        <v>0</v>
      </c>
      <c r="DV40" s="17">
        <v>0</v>
      </c>
      <c r="DW40" s="17"/>
      <c r="DX40" s="17">
        <v>-3.1</v>
      </c>
      <c r="DY40" s="17">
        <v>0.2</v>
      </c>
      <c r="DZ40" s="17">
        <v>3.1</v>
      </c>
      <c r="EA40" s="17">
        <v>2.5</v>
      </c>
      <c r="EB40" s="17">
        <v>1.3</v>
      </c>
      <c r="EC40" s="17"/>
      <c r="ED40" s="17">
        <v>0</v>
      </c>
      <c r="EE40" s="17">
        <v>3.7</v>
      </c>
      <c r="EF40" s="17">
        <v>-6.3</v>
      </c>
      <c r="EG40" s="17">
        <v>-4.5999999999999996</v>
      </c>
      <c r="EH40" s="17">
        <v>-0.7</v>
      </c>
      <c r="EI40" s="17">
        <v>-0.3</v>
      </c>
      <c r="EJ40" s="17">
        <v>-2.7</v>
      </c>
      <c r="EK40" s="17">
        <v>2</v>
      </c>
      <c r="EL40" s="17">
        <v>-0.1</v>
      </c>
      <c r="EM40" s="17">
        <v>2</v>
      </c>
      <c r="EN40" s="17">
        <v>0.2</v>
      </c>
      <c r="EO40" s="17">
        <v>0.2</v>
      </c>
      <c r="EP40" s="17">
        <v>0.2</v>
      </c>
      <c r="EQ40" s="17">
        <v>-5</v>
      </c>
      <c r="ER40" s="17">
        <v>1.4</v>
      </c>
      <c r="ES40" s="17">
        <v>1.5</v>
      </c>
      <c r="ET40" s="17">
        <v>-4</v>
      </c>
      <c r="EU40" s="17">
        <v>-0.2</v>
      </c>
      <c r="EV40" s="17">
        <v>-5.9</v>
      </c>
      <c r="EW40" s="17">
        <v>-29.853000000000002</v>
      </c>
      <c r="EX40" s="17">
        <v>15.6</v>
      </c>
      <c r="EY40" s="17">
        <v>1.6</v>
      </c>
      <c r="EZ40" s="17">
        <v>0.6</v>
      </c>
      <c r="FA40" s="17">
        <v>0.5</v>
      </c>
      <c r="FB40" s="17">
        <v>0</v>
      </c>
      <c r="FC40" s="17">
        <v>1.2</v>
      </c>
      <c r="FD40" s="17">
        <v>0.4</v>
      </c>
      <c r="FE40" s="17">
        <v>1.6</v>
      </c>
      <c r="FF40" s="17">
        <v>2.2000000000000002</v>
      </c>
      <c r="FG40" s="17"/>
      <c r="FH40" s="17"/>
      <c r="FI40" s="17">
        <v>2.6</v>
      </c>
      <c r="FJ40" s="17">
        <v>0</v>
      </c>
      <c r="FK40" s="17">
        <v>3.6</v>
      </c>
      <c r="FL40" s="17">
        <v>4</v>
      </c>
      <c r="FM40" s="17"/>
      <c r="FN40" s="17">
        <v>782.84699999999998</v>
      </c>
      <c r="FO40" s="15"/>
      <c r="FP40" s="17"/>
      <c r="FQ40" s="17">
        <v>0.49</v>
      </c>
      <c r="FR40" s="17">
        <v>3.4</v>
      </c>
      <c r="FS40" s="17">
        <v>1.3</v>
      </c>
      <c r="FT40" s="17">
        <v>0.3</v>
      </c>
      <c r="FU40" s="17">
        <v>0.3</v>
      </c>
      <c r="FV40" s="17">
        <v>0.4</v>
      </c>
      <c r="FW40" s="17">
        <v>5.0999999999999996</v>
      </c>
      <c r="FX40" s="17">
        <v>11.29</v>
      </c>
    </row>
    <row r="41" spans="1:180" ht="24" customHeight="1" x14ac:dyDescent="0.3">
      <c r="A41" s="16" t="s">
        <v>90</v>
      </c>
      <c r="B41" s="16" t="s">
        <v>818</v>
      </c>
      <c r="C41" s="17">
        <v>50.2</v>
      </c>
      <c r="D41" s="17">
        <v>121.5</v>
      </c>
      <c r="E41" s="17">
        <v>36.1</v>
      </c>
      <c r="F41" s="17"/>
      <c r="G41" s="17"/>
      <c r="H41" s="17">
        <v>-3.6</v>
      </c>
      <c r="I41" s="17">
        <v>0.7</v>
      </c>
      <c r="J41" s="17"/>
      <c r="K41" s="17"/>
      <c r="L41" s="17">
        <v>0</v>
      </c>
      <c r="M41" s="17">
        <v>15.2</v>
      </c>
      <c r="N41" s="17">
        <v>27.9</v>
      </c>
      <c r="O41" s="17"/>
      <c r="P41" s="17">
        <v>0</v>
      </c>
      <c r="Q41" s="17"/>
      <c r="R41" s="17">
        <v>-19.100000000000001</v>
      </c>
      <c r="S41" s="17">
        <v>0.1</v>
      </c>
      <c r="T41" s="17">
        <v>4.2</v>
      </c>
      <c r="U41" s="17"/>
      <c r="V41" s="17"/>
      <c r="W41" s="17"/>
      <c r="X41" s="17">
        <v>5.9</v>
      </c>
      <c r="Y41" s="17">
        <v>1.4</v>
      </c>
      <c r="Z41" s="17">
        <v>0.5</v>
      </c>
      <c r="AA41" s="17">
        <v>1.3</v>
      </c>
      <c r="AB41" s="17">
        <v>-3.4</v>
      </c>
      <c r="AC41" s="17">
        <v>5.7</v>
      </c>
      <c r="AD41" s="17">
        <v>18.2</v>
      </c>
      <c r="AE41" s="17"/>
      <c r="AF41" s="17"/>
      <c r="AG41" s="17"/>
      <c r="AH41" s="17"/>
      <c r="AI41" s="17">
        <v>16.3</v>
      </c>
      <c r="AJ41" s="17">
        <v>-4.5</v>
      </c>
      <c r="AK41" s="17"/>
      <c r="AL41" s="17"/>
      <c r="AM41" s="17"/>
      <c r="AN41" s="17">
        <v>-1.2</v>
      </c>
      <c r="AO41" s="17">
        <v>45.4</v>
      </c>
      <c r="AP41" s="17">
        <v>4.9000000000000004</v>
      </c>
      <c r="AQ41" s="17">
        <v>26.4</v>
      </c>
      <c r="AR41" s="17">
        <v>3.8</v>
      </c>
      <c r="AS41" s="17">
        <v>-0.3</v>
      </c>
      <c r="AT41" s="17">
        <v>2.6</v>
      </c>
      <c r="AU41" s="17">
        <v>1.3</v>
      </c>
      <c r="AV41" s="17">
        <v>43.5</v>
      </c>
      <c r="AW41" s="17">
        <v>18</v>
      </c>
      <c r="AX41" s="17">
        <v>-34.1</v>
      </c>
      <c r="AY41" s="17">
        <v>9</v>
      </c>
      <c r="AZ41" s="17">
        <v>1.7</v>
      </c>
      <c r="BA41" s="17">
        <v>-0.9</v>
      </c>
      <c r="BB41" s="17">
        <v>0.2</v>
      </c>
      <c r="BC41" s="17">
        <v>2.1</v>
      </c>
      <c r="BD41" s="17">
        <v>0</v>
      </c>
      <c r="BE41" s="17"/>
      <c r="BF41" s="17"/>
      <c r="BG41" s="17">
        <v>5.2</v>
      </c>
      <c r="BH41" s="17"/>
      <c r="BI41" s="17"/>
      <c r="BJ41" s="17">
        <v>-1.4</v>
      </c>
      <c r="BK41" s="17"/>
      <c r="BL41" s="17"/>
      <c r="BM41" s="17"/>
      <c r="BN41" s="17">
        <v>12.8</v>
      </c>
      <c r="BO41" s="17">
        <v>29.3</v>
      </c>
      <c r="BP41" s="17">
        <v>28.4</v>
      </c>
      <c r="BQ41" s="17">
        <v>10</v>
      </c>
      <c r="BR41" s="17">
        <v>46.9</v>
      </c>
      <c r="BS41" s="17">
        <v>0</v>
      </c>
      <c r="BT41" s="17"/>
      <c r="BU41" s="17"/>
      <c r="BV41" s="17"/>
      <c r="BW41" s="17"/>
      <c r="BX41" s="17">
        <v>-4.0999999999999996</v>
      </c>
      <c r="BY41" s="17">
        <v>0</v>
      </c>
      <c r="BZ41" s="17"/>
      <c r="CA41" s="17">
        <v>-0.6</v>
      </c>
      <c r="CB41" s="17">
        <v>30</v>
      </c>
      <c r="CC41" s="17">
        <v>21.6</v>
      </c>
      <c r="CD41" s="17">
        <v>15.4</v>
      </c>
      <c r="CE41" s="17">
        <v>5.6</v>
      </c>
      <c r="CF41" s="17">
        <v>4</v>
      </c>
      <c r="CG41" s="17"/>
      <c r="CH41" s="17"/>
      <c r="CI41" s="17"/>
      <c r="CJ41" s="17">
        <v>74.599999999999994</v>
      </c>
      <c r="CK41" s="17">
        <v>78.900000000000006</v>
      </c>
      <c r="CL41" s="17">
        <v>7.7</v>
      </c>
      <c r="CM41" s="17"/>
      <c r="CN41" s="17"/>
      <c r="CO41" s="17"/>
      <c r="CP41" s="17"/>
      <c r="CQ41" s="17"/>
      <c r="CR41" s="17">
        <v>6.5</v>
      </c>
      <c r="CS41" s="17">
        <v>-0.1</v>
      </c>
      <c r="CT41" s="17">
        <v>-2</v>
      </c>
      <c r="CU41" s="17">
        <v>-0.1</v>
      </c>
      <c r="CV41" s="17">
        <v>0.8</v>
      </c>
      <c r="CW41" s="17"/>
      <c r="CX41" s="17">
        <v>-17.7</v>
      </c>
      <c r="CY41" s="17">
        <v>9.3000000000000007</v>
      </c>
      <c r="CZ41" s="17">
        <v>-4.3</v>
      </c>
      <c r="DA41" s="17"/>
      <c r="DB41" s="17">
        <v>0</v>
      </c>
      <c r="DC41" s="17">
        <v>-0.1</v>
      </c>
      <c r="DD41" s="17">
        <v>-1</v>
      </c>
      <c r="DE41" s="17">
        <v>26.2</v>
      </c>
      <c r="DF41" s="17"/>
      <c r="DG41" s="17">
        <v>0.1</v>
      </c>
      <c r="DH41" s="17">
        <v>1.4</v>
      </c>
      <c r="DI41" s="17">
        <v>0.2</v>
      </c>
      <c r="DJ41" s="17">
        <v>-1</v>
      </c>
      <c r="DK41" s="17">
        <v>0.1</v>
      </c>
      <c r="DL41" s="17">
        <v>0.6</v>
      </c>
      <c r="DM41" s="17"/>
      <c r="DN41" s="17">
        <v>-0.6</v>
      </c>
      <c r="DO41" s="17">
        <v>-1.8</v>
      </c>
      <c r="DP41" s="17">
        <v>-0.6</v>
      </c>
      <c r="DQ41" s="17">
        <v>-9.3000000000000007</v>
      </c>
      <c r="DR41" s="17">
        <v>0</v>
      </c>
      <c r="DS41" s="17">
        <v>0.1</v>
      </c>
      <c r="DT41" s="17">
        <v>0.4</v>
      </c>
      <c r="DU41" s="17">
        <v>0</v>
      </c>
      <c r="DV41" s="17">
        <v>0</v>
      </c>
      <c r="DW41" s="17"/>
      <c r="DX41" s="17">
        <v>-3.2</v>
      </c>
      <c r="DY41" s="17">
        <v>0.3</v>
      </c>
      <c r="DZ41" s="17">
        <v>3</v>
      </c>
      <c r="EA41" s="17">
        <v>2.5</v>
      </c>
      <c r="EB41" s="17">
        <v>1.3</v>
      </c>
      <c r="EC41" s="17"/>
      <c r="ED41" s="17">
        <v>0</v>
      </c>
      <c r="EE41" s="17">
        <v>3.5</v>
      </c>
      <c r="EF41" s="17">
        <v>-3.8</v>
      </c>
      <c r="EG41" s="17">
        <v>-4.7</v>
      </c>
      <c r="EH41" s="17">
        <v>-0.6</v>
      </c>
      <c r="EI41" s="17">
        <v>-0.2</v>
      </c>
      <c r="EJ41" s="17">
        <v>-2.6</v>
      </c>
      <c r="EK41" s="17">
        <v>2</v>
      </c>
      <c r="EL41" s="17">
        <v>0</v>
      </c>
      <c r="EM41" s="17">
        <v>1.9</v>
      </c>
      <c r="EN41" s="17">
        <v>0.2</v>
      </c>
      <c r="EO41" s="17">
        <v>0.2</v>
      </c>
      <c r="EP41" s="17">
        <v>0.2</v>
      </c>
      <c r="EQ41" s="17">
        <v>-5.2</v>
      </c>
      <c r="ER41" s="17">
        <v>1.5</v>
      </c>
      <c r="ES41" s="17">
        <v>1</v>
      </c>
      <c r="ET41" s="17">
        <v>-3.7</v>
      </c>
      <c r="EU41" s="17">
        <v>-0.2</v>
      </c>
      <c r="EV41" s="17">
        <v>-5.5</v>
      </c>
      <c r="EW41" s="17">
        <v>-32.106999999999999</v>
      </c>
      <c r="EX41" s="17">
        <v>12.1</v>
      </c>
      <c r="EY41" s="17">
        <v>1.6</v>
      </c>
      <c r="EZ41" s="17">
        <v>0.6</v>
      </c>
      <c r="FA41" s="17">
        <v>0.5</v>
      </c>
      <c r="FB41" s="17">
        <v>0</v>
      </c>
      <c r="FC41" s="17">
        <v>0.7</v>
      </c>
      <c r="FD41" s="17">
        <v>0.4</v>
      </c>
      <c r="FE41" s="17">
        <v>1.6</v>
      </c>
      <c r="FF41" s="17">
        <v>2.2999999999999998</v>
      </c>
      <c r="FG41" s="17"/>
      <c r="FH41" s="17"/>
      <c r="FI41" s="17">
        <v>3.1</v>
      </c>
      <c r="FJ41" s="17">
        <v>0</v>
      </c>
      <c r="FK41" s="17">
        <v>3.8</v>
      </c>
      <c r="FL41" s="17">
        <v>4.2</v>
      </c>
      <c r="FM41" s="17"/>
      <c r="FN41" s="17">
        <v>755.09299999999996</v>
      </c>
      <c r="FO41" s="15"/>
      <c r="FP41" s="17"/>
      <c r="FQ41" s="17">
        <v>0.28000000000000003</v>
      </c>
      <c r="FR41" s="17">
        <v>2.9</v>
      </c>
      <c r="FS41" s="17">
        <v>1.3</v>
      </c>
      <c r="FT41" s="17">
        <v>0.3</v>
      </c>
      <c r="FU41" s="17">
        <v>0.3</v>
      </c>
      <c r="FV41" s="17">
        <v>0.4</v>
      </c>
      <c r="FW41" s="17">
        <v>5</v>
      </c>
      <c r="FX41" s="17">
        <v>10.48</v>
      </c>
    </row>
    <row r="42" spans="1:180" ht="24" customHeight="1" x14ac:dyDescent="0.3">
      <c r="A42" s="18" t="s">
        <v>90</v>
      </c>
      <c r="B42" s="18" t="s">
        <v>819</v>
      </c>
      <c r="C42" s="19">
        <v>49.3</v>
      </c>
      <c r="D42" s="19">
        <v>105</v>
      </c>
      <c r="E42" s="19">
        <v>33.4</v>
      </c>
      <c r="F42" s="19"/>
      <c r="G42" s="19"/>
      <c r="H42" s="19">
        <v>-4.9000000000000004</v>
      </c>
      <c r="I42" s="19">
        <v>10.199999999999999</v>
      </c>
      <c r="J42" s="19"/>
      <c r="K42" s="19"/>
      <c r="L42" s="19">
        <v>0</v>
      </c>
      <c r="M42" s="19">
        <v>11.1</v>
      </c>
      <c r="N42" s="19">
        <v>23</v>
      </c>
      <c r="O42" s="19"/>
      <c r="P42" s="19">
        <v>0</v>
      </c>
      <c r="Q42" s="19"/>
      <c r="R42" s="19">
        <v>-14.7</v>
      </c>
      <c r="S42" s="19">
        <v>-0.1</v>
      </c>
      <c r="T42" s="19">
        <v>3.7</v>
      </c>
      <c r="U42" s="19"/>
      <c r="V42" s="19"/>
      <c r="W42" s="19"/>
      <c r="X42" s="19">
        <v>9.5</v>
      </c>
      <c r="Y42" s="19">
        <v>0.9</v>
      </c>
      <c r="Z42" s="19">
        <v>0.5</v>
      </c>
      <c r="AA42" s="19">
        <v>1.2</v>
      </c>
      <c r="AB42" s="19">
        <v>-3.4</v>
      </c>
      <c r="AC42" s="19">
        <v>5.5</v>
      </c>
      <c r="AD42" s="19">
        <v>17.100000000000001</v>
      </c>
      <c r="AE42" s="19"/>
      <c r="AF42" s="19"/>
      <c r="AG42" s="19"/>
      <c r="AH42" s="19"/>
      <c r="AI42" s="19">
        <v>15.3</v>
      </c>
      <c r="AJ42" s="19">
        <v>-7.9</v>
      </c>
      <c r="AK42" s="19"/>
      <c r="AL42" s="19"/>
      <c r="AM42" s="19"/>
      <c r="AN42" s="19">
        <v>-1.2</v>
      </c>
      <c r="AO42" s="19">
        <v>45.9</v>
      </c>
      <c r="AP42" s="19">
        <v>4.7</v>
      </c>
      <c r="AQ42" s="19">
        <v>25.6</v>
      </c>
      <c r="AR42" s="19">
        <v>4</v>
      </c>
      <c r="AS42" s="19">
        <v>-0.2</v>
      </c>
      <c r="AT42" s="19">
        <v>2.6</v>
      </c>
      <c r="AU42" s="19">
        <v>0.8</v>
      </c>
      <c r="AV42" s="19">
        <v>43.3</v>
      </c>
      <c r="AW42" s="19">
        <v>17.899999999999999</v>
      </c>
      <c r="AX42" s="19">
        <v>-34.200000000000003</v>
      </c>
      <c r="AY42" s="19">
        <v>9.5</v>
      </c>
      <c r="AZ42" s="19">
        <v>1</v>
      </c>
      <c r="BA42" s="19">
        <v>-2.8</v>
      </c>
      <c r="BB42" s="19">
        <v>0.2</v>
      </c>
      <c r="BC42" s="19">
        <v>2</v>
      </c>
      <c r="BD42" s="19">
        <v>-1.8</v>
      </c>
      <c r="BE42" s="19"/>
      <c r="BF42" s="19"/>
      <c r="BG42" s="19">
        <v>4.4000000000000004</v>
      </c>
      <c r="BH42" s="19"/>
      <c r="BI42" s="19"/>
      <c r="BJ42" s="19">
        <v>-2.1</v>
      </c>
      <c r="BK42" s="19"/>
      <c r="BL42" s="19"/>
      <c r="BM42" s="19"/>
      <c r="BN42" s="19">
        <v>20.100000000000001</v>
      </c>
      <c r="BO42" s="19">
        <v>27.2</v>
      </c>
      <c r="BP42" s="19">
        <v>26.4</v>
      </c>
      <c r="BQ42" s="19">
        <v>8.3000000000000007</v>
      </c>
      <c r="BR42" s="19">
        <v>46.1</v>
      </c>
      <c r="BS42" s="19">
        <v>0</v>
      </c>
      <c r="BT42" s="19"/>
      <c r="BU42" s="19"/>
      <c r="BV42" s="19"/>
      <c r="BW42" s="19"/>
      <c r="BX42" s="19">
        <v>-5</v>
      </c>
      <c r="BY42" s="19">
        <v>0</v>
      </c>
      <c r="BZ42" s="19"/>
      <c r="CA42" s="19">
        <v>-0.4</v>
      </c>
      <c r="CB42" s="19">
        <v>30.6</v>
      </c>
      <c r="CC42" s="19">
        <v>21.5</v>
      </c>
      <c r="CD42" s="19">
        <v>15.2</v>
      </c>
      <c r="CE42" s="19">
        <v>5.9</v>
      </c>
      <c r="CF42" s="19">
        <v>3.8</v>
      </c>
      <c r="CG42" s="19"/>
      <c r="CH42" s="19"/>
      <c r="CI42" s="19"/>
      <c r="CJ42" s="19">
        <v>74.5</v>
      </c>
      <c r="CK42" s="19">
        <v>78.8</v>
      </c>
      <c r="CL42" s="19">
        <v>7.8</v>
      </c>
      <c r="CM42" s="19"/>
      <c r="CN42" s="19"/>
      <c r="CO42" s="19"/>
      <c r="CP42" s="19"/>
      <c r="CQ42" s="19"/>
      <c r="CR42" s="19">
        <v>5.6</v>
      </c>
      <c r="CS42" s="19">
        <v>-0.7</v>
      </c>
      <c r="CT42" s="19">
        <v>-1.8</v>
      </c>
      <c r="CU42" s="19">
        <v>0</v>
      </c>
      <c r="CV42" s="19">
        <v>0.8</v>
      </c>
      <c r="CW42" s="19"/>
      <c r="CX42" s="19">
        <v>-18.100000000000001</v>
      </c>
      <c r="CY42" s="19">
        <v>8.6</v>
      </c>
      <c r="CZ42" s="19">
        <v>-4.3</v>
      </c>
      <c r="DA42" s="19"/>
      <c r="DB42" s="19">
        <v>0</v>
      </c>
      <c r="DC42" s="19">
        <v>-0.1</v>
      </c>
      <c r="DD42" s="19">
        <v>-1</v>
      </c>
      <c r="DE42" s="19">
        <v>23.3</v>
      </c>
      <c r="DF42" s="19"/>
      <c r="DG42" s="19">
        <v>0.2</v>
      </c>
      <c r="DH42" s="19">
        <v>1.2</v>
      </c>
      <c r="DI42" s="19">
        <v>0.2</v>
      </c>
      <c r="DJ42" s="19">
        <v>-0.8</v>
      </c>
      <c r="DK42" s="19">
        <v>0.1</v>
      </c>
      <c r="DL42" s="19">
        <v>0.6</v>
      </c>
      <c r="DM42" s="19"/>
      <c r="DN42" s="19">
        <v>-0.6</v>
      </c>
      <c r="DO42" s="19">
        <v>-1.6</v>
      </c>
      <c r="DP42" s="19">
        <v>-1.2</v>
      </c>
      <c r="DQ42" s="19">
        <v>-10.3</v>
      </c>
      <c r="DR42" s="19">
        <v>0</v>
      </c>
      <c r="DS42" s="19">
        <v>0</v>
      </c>
      <c r="DT42" s="19">
        <v>0.4</v>
      </c>
      <c r="DU42" s="19">
        <v>0.1</v>
      </c>
      <c r="DV42" s="19">
        <v>0</v>
      </c>
      <c r="DW42" s="19"/>
      <c r="DX42" s="19">
        <v>-3.4</v>
      </c>
      <c r="DY42" s="19">
        <v>0.1</v>
      </c>
      <c r="DZ42" s="19">
        <v>3.1</v>
      </c>
      <c r="EA42" s="19">
        <v>2.5</v>
      </c>
      <c r="EB42" s="19">
        <v>1.2</v>
      </c>
      <c r="EC42" s="19"/>
      <c r="ED42" s="19">
        <v>0</v>
      </c>
      <c r="EE42" s="19">
        <v>3</v>
      </c>
      <c r="EF42" s="19">
        <v>-6.8</v>
      </c>
      <c r="EG42" s="19">
        <v>-7.3</v>
      </c>
      <c r="EH42" s="19">
        <v>-0.8</v>
      </c>
      <c r="EI42" s="19">
        <v>-0.4</v>
      </c>
      <c r="EJ42" s="19">
        <v>-2.5</v>
      </c>
      <c r="EK42" s="19">
        <v>2.1</v>
      </c>
      <c r="EL42" s="19">
        <v>0.1</v>
      </c>
      <c r="EM42" s="19">
        <v>1.8</v>
      </c>
      <c r="EN42" s="19">
        <v>0.2</v>
      </c>
      <c r="EO42" s="19">
        <v>0.2</v>
      </c>
      <c r="EP42" s="19">
        <v>0.2</v>
      </c>
      <c r="EQ42" s="19">
        <v>-5.2</v>
      </c>
      <c r="ER42" s="19">
        <v>1.6</v>
      </c>
      <c r="ES42" s="19">
        <v>0.6</v>
      </c>
      <c r="ET42" s="19">
        <v>-2.9</v>
      </c>
      <c r="EU42" s="19">
        <v>-0.2</v>
      </c>
      <c r="EV42" s="19">
        <v>-4.5</v>
      </c>
      <c r="EW42" s="19">
        <v>-32.798999999999999</v>
      </c>
      <c r="EX42" s="19">
        <v>7.8</v>
      </c>
      <c r="EY42" s="19">
        <v>1.6</v>
      </c>
      <c r="EZ42" s="19">
        <v>0.6</v>
      </c>
      <c r="FA42" s="19">
        <v>0.5</v>
      </c>
      <c r="FB42" s="19">
        <v>0</v>
      </c>
      <c r="FC42" s="19">
        <v>0.3</v>
      </c>
      <c r="FD42" s="19">
        <v>0.4</v>
      </c>
      <c r="FE42" s="19">
        <v>1.4</v>
      </c>
      <c r="FF42" s="19">
        <v>2.2000000000000002</v>
      </c>
      <c r="FG42" s="19"/>
      <c r="FH42" s="19"/>
      <c r="FI42" s="19">
        <v>1.7</v>
      </c>
      <c r="FJ42" s="19">
        <v>0.7</v>
      </c>
      <c r="FK42" s="19">
        <v>3</v>
      </c>
      <c r="FL42" s="19">
        <v>4.2</v>
      </c>
      <c r="FM42" s="19"/>
      <c r="FN42" s="19">
        <v>710.00099999999998</v>
      </c>
      <c r="FO42" s="15"/>
      <c r="FP42" s="19"/>
      <c r="FQ42" s="19">
        <v>-0.55000000000000004</v>
      </c>
      <c r="FR42" s="19">
        <v>2.9</v>
      </c>
      <c r="FS42" s="19">
        <v>1.2</v>
      </c>
      <c r="FT42" s="19">
        <v>0.3</v>
      </c>
      <c r="FU42" s="19">
        <v>0.3</v>
      </c>
      <c r="FV42" s="19">
        <v>0.3</v>
      </c>
      <c r="FW42" s="19">
        <v>2.7</v>
      </c>
      <c r="FX42" s="19">
        <v>7.15</v>
      </c>
    </row>
    <row r="43" spans="1:180" ht="24" customHeight="1" x14ac:dyDescent="0.3">
      <c r="A43" s="13" t="s">
        <v>90</v>
      </c>
      <c r="B43" s="13" t="s">
        <v>820</v>
      </c>
      <c r="C43" s="14">
        <v>50.9</v>
      </c>
      <c r="D43" s="14">
        <v>90.5</v>
      </c>
      <c r="E43" s="14">
        <v>31.5</v>
      </c>
      <c r="F43" s="14"/>
      <c r="G43" s="14"/>
      <c r="H43" s="14">
        <v>-6.4</v>
      </c>
      <c r="I43" s="14">
        <v>-1.2</v>
      </c>
      <c r="J43" s="14"/>
      <c r="K43" s="14"/>
      <c r="L43" s="14">
        <v>0</v>
      </c>
      <c r="M43" s="14">
        <v>9</v>
      </c>
      <c r="N43" s="14">
        <v>20.9</v>
      </c>
      <c r="O43" s="14"/>
      <c r="P43" s="14">
        <v>-1.4</v>
      </c>
      <c r="Q43" s="14"/>
      <c r="R43" s="14">
        <v>-16.899999999999999</v>
      </c>
      <c r="S43" s="14">
        <v>0.2</v>
      </c>
      <c r="T43" s="14">
        <v>3.9</v>
      </c>
      <c r="U43" s="14"/>
      <c r="V43" s="14"/>
      <c r="W43" s="14"/>
      <c r="X43" s="14">
        <v>5.5</v>
      </c>
      <c r="Y43" s="14">
        <v>0.7</v>
      </c>
      <c r="Z43" s="14">
        <v>0.4</v>
      </c>
      <c r="AA43" s="14">
        <v>1.6</v>
      </c>
      <c r="AB43" s="14">
        <v>-3.4</v>
      </c>
      <c r="AC43" s="14">
        <v>5.4</v>
      </c>
      <c r="AD43" s="14">
        <v>16.8</v>
      </c>
      <c r="AE43" s="14"/>
      <c r="AF43" s="14"/>
      <c r="AG43" s="14"/>
      <c r="AH43" s="14"/>
      <c r="AI43" s="14">
        <v>15.1</v>
      </c>
      <c r="AJ43" s="14">
        <v>-9.8000000000000007</v>
      </c>
      <c r="AK43" s="14"/>
      <c r="AL43" s="14"/>
      <c r="AM43" s="14"/>
      <c r="AN43" s="14">
        <v>-1.3</v>
      </c>
      <c r="AO43" s="14">
        <v>44.5</v>
      </c>
      <c r="AP43" s="14">
        <v>4.7</v>
      </c>
      <c r="AQ43" s="14">
        <v>25.8</v>
      </c>
      <c r="AR43" s="14">
        <v>4</v>
      </c>
      <c r="AS43" s="14">
        <v>-0.9</v>
      </c>
      <c r="AT43" s="14">
        <v>2.6</v>
      </c>
      <c r="AU43" s="14">
        <v>0.7</v>
      </c>
      <c r="AV43" s="14">
        <v>37.4</v>
      </c>
      <c r="AW43" s="14">
        <v>12</v>
      </c>
      <c r="AX43" s="14">
        <v>-40</v>
      </c>
      <c r="AY43" s="14">
        <v>8.8000000000000007</v>
      </c>
      <c r="AZ43" s="14">
        <v>1</v>
      </c>
      <c r="BA43" s="14">
        <v>-2.9</v>
      </c>
      <c r="BB43" s="14">
        <v>0.2</v>
      </c>
      <c r="BC43" s="14">
        <v>2.1</v>
      </c>
      <c r="BD43" s="14">
        <v>-0.2</v>
      </c>
      <c r="BE43" s="14"/>
      <c r="BF43" s="14"/>
      <c r="BG43" s="14">
        <v>4.0999999999999996</v>
      </c>
      <c r="BH43" s="14"/>
      <c r="BI43" s="14"/>
      <c r="BJ43" s="14">
        <v>-2</v>
      </c>
      <c r="BK43" s="14"/>
      <c r="BL43" s="14"/>
      <c r="BM43" s="14"/>
      <c r="BN43" s="14">
        <v>10.6</v>
      </c>
      <c r="BO43" s="14">
        <v>24.1</v>
      </c>
      <c r="BP43" s="14">
        <v>23.3</v>
      </c>
      <c r="BQ43" s="14">
        <v>5</v>
      </c>
      <c r="BR43" s="14">
        <v>43.5</v>
      </c>
      <c r="BS43" s="14">
        <v>5.7</v>
      </c>
      <c r="BT43" s="14"/>
      <c r="BU43" s="14"/>
      <c r="BV43" s="14"/>
      <c r="BW43" s="14"/>
      <c r="BX43" s="14">
        <v>-3.8</v>
      </c>
      <c r="BY43" s="14">
        <v>0</v>
      </c>
      <c r="BZ43" s="14"/>
      <c r="CA43" s="14">
        <v>-0.4</v>
      </c>
      <c r="CB43" s="14">
        <v>30.3</v>
      </c>
      <c r="CC43" s="14">
        <v>21.5</v>
      </c>
      <c r="CD43" s="14">
        <v>14.6</v>
      </c>
      <c r="CE43" s="14">
        <v>6.7</v>
      </c>
      <c r="CF43" s="14">
        <v>3.8</v>
      </c>
      <c r="CG43" s="14"/>
      <c r="CH43" s="14"/>
      <c r="CI43" s="14"/>
      <c r="CJ43" s="14">
        <v>67.900000000000006</v>
      </c>
      <c r="CK43" s="14">
        <v>72.3</v>
      </c>
      <c r="CL43" s="14">
        <v>-1.7</v>
      </c>
      <c r="CM43" s="14"/>
      <c r="CN43" s="14"/>
      <c r="CO43" s="14"/>
      <c r="CP43" s="14"/>
      <c r="CQ43" s="14"/>
      <c r="CR43" s="14">
        <v>3</v>
      </c>
      <c r="CS43" s="14">
        <v>-2.8</v>
      </c>
      <c r="CT43" s="14">
        <v>-2</v>
      </c>
      <c r="CU43" s="14">
        <v>-0.1</v>
      </c>
      <c r="CV43" s="14">
        <v>0.8</v>
      </c>
      <c r="CW43" s="14"/>
      <c r="CX43" s="14">
        <v>-18.600000000000001</v>
      </c>
      <c r="CY43" s="14">
        <v>7.3</v>
      </c>
      <c r="CZ43" s="14">
        <v>-4.5</v>
      </c>
      <c r="DA43" s="14"/>
      <c r="DB43" s="14">
        <v>0</v>
      </c>
      <c r="DC43" s="14">
        <v>-0.1</v>
      </c>
      <c r="DD43" s="14">
        <v>-1</v>
      </c>
      <c r="DE43" s="14">
        <v>19.5</v>
      </c>
      <c r="DF43" s="14"/>
      <c r="DG43" s="14">
        <v>0.2</v>
      </c>
      <c r="DH43" s="14">
        <v>1.2</v>
      </c>
      <c r="DI43" s="14">
        <v>0.2</v>
      </c>
      <c r="DJ43" s="14">
        <v>-0.8</v>
      </c>
      <c r="DK43" s="14">
        <v>0.1</v>
      </c>
      <c r="DL43" s="14">
        <v>0.6</v>
      </c>
      <c r="DM43" s="14"/>
      <c r="DN43" s="14">
        <v>-0.5</v>
      </c>
      <c r="DO43" s="14">
        <v>-1.3</v>
      </c>
      <c r="DP43" s="14">
        <v>-3.1</v>
      </c>
      <c r="DQ43" s="14">
        <v>-10.4</v>
      </c>
      <c r="DR43" s="14">
        <v>0</v>
      </c>
      <c r="DS43" s="14">
        <v>0.1</v>
      </c>
      <c r="DT43" s="14">
        <v>0.4</v>
      </c>
      <c r="DU43" s="14">
        <v>0.1</v>
      </c>
      <c r="DV43" s="14">
        <v>0</v>
      </c>
      <c r="DW43" s="14"/>
      <c r="DX43" s="14">
        <v>-3.2</v>
      </c>
      <c r="DY43" s="14">
        <v>0.3</v>
      </c>
      <c r="DZ43" s="14">
        <v>3.1</v>
      </c>
      <c r="EA43" s="14">
        <v>2.5</v>
      </c>
      <c r="EB43" s="14">
        <v>1.1000000000000001</v>
      </c>
      <c r="EC43" s="14"/>
      <c r="ED43" s="14">
        <v>0</v>
      </c>
      <c r="EE43" s="14">
        <v>2.5</v>
      </c>
      <c r="EF43" s="14">
        <v>-7.8</v>
      </c>
      <c r="EG43" s="14">
        <v>-8.4</v>
      </c>
      <c r="EH43" s="14">
        <v>-0.8</v>
      </c>
      <c r="EI43" s="14">
        <v>-0.6</v>
      </c>
      <c r="EJ43" s="14">
        <v>-1.8</v>
      </c>
      <c r="EK43" s="14">
        <v>2</v>
      </c>
      <c r="EL43" s="14">
        <v>0</v>
      </c>
      <c r="EM43" s="14">
        <v>1.8</v>
      </c>
      <c r="EN43" s="14">
        <v>0.2</v>
      </c>
      <c r="EO43" s="14">
        <v>0.2</v>
      </c>
      <c r="EP43" s="14">
        <v>0.2</v>
      </c>
      <c r="EQ43" s="14">
        <v>-5.4</v>
      </c>
      <c r="ER43" s="14">
        <v>1</v>
      </c>
      <c r="ES43" s="14">
        <v>0.1</v>
      </c>
      <c r="ET43" s="14">
        <v>-1.6</v>
      </c>
      <c r="EU43" s="14">
        <v>-0.2</v>
      </c>
      <c r="EV43" s="14">
        <v>-4</v>
      </c>
      <c r="EW43" s="14">
        <v>-33.939</v>
      </c>
      <c r="EX43" s="14">
        <v>1.4</v>
      </c>
      <c r="EY43" s="14">
        <v>1.6</v>
      </c>
      <c r="EZ43" s="14">
        <v>0.6</v>
      </c>
      <c r="FA43" s="14">
        <v>0.5</v>
      </c>
      <c r="FB43" s="14">
        <v>0</v>
      </c>
      <c r="FC43" s="14">
        <v>0</v>
      </c>
      <c r="FD43" s="14">
        <v>0.4</v>
      </c>
      <c r="FE43" s="14">
        <v>1.4</v>
      </c>
      <c r="FF43" s="14">
        <v>2.2000000000000002</v>
      </c>
      <c r="FG43" s="14"/>
      <c r="FH43" s="14"/>
      <c r="FI43" s="14">
        <v>1.7</v>
      </c>
      <c r="FJ43" s="14">
        <v>0.3</v>
      </c>
      <c r="FK43" s="14">
        <v>3.1</v>
      </c>
      <c r="FL43" s="14">
        <v>4.2</v>
      </c>
      <c r="FM43" s="14"/>
      <c r="FN43" s="14">
        <v>590.26099999999997</v>
      </c>
      <c r="FO43" s="15"/>
      <c r="FP43" s="14"/>
      <c r="FQ43" s="14">
        <v>-0.61</v>
      </c>
      <c r="FR43" s="14">
        <v>2.7</v>
      </c>
      <c r="FS43" s="14">
        <v>1.2</v>
      </c>
      <c r="FT43" s="14">
        <v>0.3</v>
      </c>
      <c r="FU43" s="14">
        <v>0.3</v>
      </c>
      <c r="FV43" s="14">
        <v>0.2</v>
      </c>
      <c r="FW43" s="14">
        <v>5</v>
      </c>
      <c r="FX43" s="14">
        <v>9.09</v>
      </c>
    </row>
    <row r="44" spans="1:180" ht="24" customHeight="1" x14ac:dyDescent="0.3">
      <c r="A44" s="16" t="s">
        <v>90</v>
      </c>
      <c r="B44" s="16" t="s">
        <v>821</v>
      </c>
      <c r="C44" s="17">
        <v>51.6</v>
      </c>
      <c r="D44" s="17">
        <v>71.099999999999994</v>
      </c>
      <c r="E44" s="17">
        <v>28.3</v>
      </c>
      <c r="F44" s="17"/>
      <c r="G44" s="17"/>
      <c r="H44" s="17">
        <v>-9</v>
      </c>
      <c r="I44" s="17">
        <v>-7.8</v>
      </c>
      <c r="J44" s="17"/>
      <c r="K44" s="17"/>
      <c r="L44" s="17">
        <v>0</v>
      </c>
      <c r="M44" s="17">
        <v>1.1000000000000001</v>
      </c>
      <c r="N44" s="17">
        <v>13.6</v>
      </c>
      <c r="O44" s="17"/>
      <c r="P44" s="17">
        <v>5.5</v>
      </c>
      <c r="Q44" s="17"/>
      <c r="R44" s="17">
        <v>-21.6</v>
      </c>
      <c r="S44" s="17">
        <v>0.2</v>
      </c>
      <c r="T44" s="17">
        <v>4</v>
      </c>
      <c r="U44" s="17"/>
      <c r="V44" s="17"/>
      <c r="W44" s="17"/>
      <c r="X44" s="17">
        <v>6</v>
      </c>
      <c r="Y44" s="17">
        <v>0.5</v>
      </c>
      <c r="Z44" s="17">
        <v>0.2</v>
      </c>
      <c r="AA44" s="17">
        <v>1.9</v>
      </c>
      <c r="AB44" s="17">
        <v>-3.4</v>
      </c>
      <c r="AC44" s="17">
        <v>5.2</v>
      </c>
      <c r="AD44" s="17">
        <v>16</v>
      </c>
      <c r="AE44" s="17"/>
      <c r="AF44" s="17"/>
      <c r="AG44" s="17"/>
      <c r="AH44" s="17"/>
      <c r="AI44" s="17">
        <v>15.9</v>
      </c>
      <c r="AJ44" s="17">
        <v>-12.7</v>
      </c>
      <c r="AK44" s="17"/>
      <c r="AL44" s="17"/>
      <c r="AM44" s="17"/>
      <c r="AN44" s="17">
        <v>-1.4</v>
      </c>
      <c r="AO44" s="17">
        <v>31.5</v>
      </c>
      <c r="AP44" s="17">
        <v>4.0999999999999996</v>
      </c>
      <c r="AQ44" s="17">
        <v>23.8</v>
      </c>
      <c r="AR44" s="17">
        <v>4</v>
      </c>
      <c r="AS44" s="17">
        <v>-1.3</v>
      </c>
      <c r="AT44" s="17">
        <v>2.6</v>
      </c>
      <c r="AU44" s="17">
        <v>1.7</v>
      </c>
      <c r="AV44" s="17">
        <v>30.1</v>
      </c>
      <c r="AW44" s="17">
        <v>4.3</v>
      </c>
      <c r="AX44" s="17">
        <v>-47.6</v>
      </c>
      <c r="AY44" s="17">
        <v>8.8000000000000007</v>
      </c>
      <c r="AZ44" s="17">
        <v>-0.2</v>
      </c>
      <c r="BA44" s="17">
        <v>-3.5</v>
      </c>
      <c r="BB44" s="17">
        <v>0.2</v>
      </c>
      <c r="BC44" s="17">
        <v>2.1</v>
      </c>
      <c r="BD44" s="17">
        <v>1.3</v>
      </c>
      <c r="BE44" s="17"/>
      <c r="BF44" s="17"/>
      <c r="BG44" s="17">
        <v>-1.4</v>
      </c>
      <c r="BH44" s="17"/>
      <c r="BI44" s="17"/>
      <c r="BJ44" s="17">
        <v>-3.4</v>
      </c>
      <c r="BK44" s="17"/>
      <c r="BL44" s="17"/>
      <c r="BM44" s="17"/>
      <c r="BN44" s="17">
        <v>-1</v>
      </c>
      <c r="BO44" s="17">
        <v>21.8</v>
      </c>
      <c r="BP44" s="17">
        <v>20.9</v>
      </c>
      <c r="BQ44" s="17">
        <v>2.6</v>
      </c>
      <c r="BR44" s="17">
        <v>39</v>
      </c>
      <c r="BS44" s="17">
        <v>5.2</v>
      </c>
      <c r="BT44" s="17"/>
      <c r="BU44" s="17"/>
      <c r="BV44" s="17"/>
      <c r="BW44" s="17"/>
      <c r="BX44" s="17">
        <v>-0.8</v>
      </c>
      <c r="BY44" s="17">
        <v>0.9</v>
      </c>
      <c r="BZ44" s="17"/>
      <c r="CA44" s="17">
        <v>-0.4</v>
      </c>
      <c r="CB44" s="17">
        <v>30.7</v>
      </c>
      <c r="CC44" s="17">
        <v>19.3</v>
      </c>
      <c r="CD44" s="17">
        <v>13.6</v>
      </c>
      <c r="CE44" s="17">
        <v>5.8</v>
      </c>
      <c r="CF44" s="17">
        <v>3.8</v>
      </c>
      <c r="CG44" s="17"/>
      <c r="CH44" s="17"/>
      <c r="CI44" s="17"/>
      <c r="CJ44" s="17">
        <v>56.5</v>
      </c>
      <c r="CK44" s="17">
        <v>61.1</v>
      </c>
      <c r="CL44" s="17">
        <v>-17.399999999999999</v>
      </c>
      <c r="CM44" s="17"/>
      <c r="CN44" s="17"/>
      <c r="CO44" s="17"/>
      <c r="CP44" s="17"/>
      <c r="CQ44" s="17"/>
      <c r="CR44" s="17">
        <v>-0.8</v>
      </c>
      <c r="CS44" s="17">
        <v>-5</v>
      </c>
      <c r="CT44" s="17">
        <v>-2.1</v>
      </c>
      <c r="CU44" s="17">
        <v>-0.2</v>
      </c>
      <c r="CV44" s="17">
        <v>0.8</v>
      </c>
      <c r="CW44" s="17"/>
      <c r="CX44" s="17">
        <v>-18.399999999999999</v>
      </c>
      <c r="CY44" s="17">
        <v>3.2</v>
      </c>
      <c r="CZ44" s="17">
        <v>-4.8</v>
      </c>
      <c r="DA44" s="17"/>
      <c r="DB44" s="17">
        <v>0.1</v>
      </c>
      <c r="DC44" s="17">
        <v>-0.1</v>
      </c>
      <c r="DD44" s="17">
        <v>-1</v>
      </c>
      <c r="DE44" s="17">
        <v>12.9</v>
      </c>
      <c r="DF44" s="17"/>
      <c r="DG44" s="17">
        <v>0</v>
      </c>
      <c r="DH44" s="17">
        <v>1.2</v>
      </c>
      <c r="DI44" s="17">
        <v>0.2</v>
      </c>
      <c r="DJ44" s="17">
        <v>-1</v>
      </c>
      <c r="DK44" s="17">
        <v>0.1</v>
      </c>
      <c r="DL44" s="17">
        <v>0.6</v>
      </c>
      <c r="DM44" s="17"/>
      <c r="DN44" s="17">
        <v>-0.4</v>
      </c>
      <c r="DO44" s="17">
        <v>-0.7</v>
      </c>
      <c r="DP44" s="17">
        <v>-3.6</v>
      </c>
      <c r="DQ44" s="17">
        <v>-11.5</v>
      </c>
      <c r="DR44" s="17">
        <v>0</v>
      </c>
      <c r="DS44" s="17">
        <v>0.1</v>
      </c>
      <c r="DT44" s="17">
        <v>0.4</v>
      </c>
      <c r="DU44" s="17">
        <v>0.1</v>
      </c>
      <c r="DV44" s="17">
        <v>0</v>
      </c>
      <c r="DW44" s="17"/>
      <c r="DX44" s="17">
        <v>-3.4</v>
      </c>
      <c r="DY44" s="17">
        <v>0.2</v>
      </c>
      <c r="DZ44" s="17">
        <v>2.9</v>
      </c>
      <c r="EA44" s="17">
        <v>2.5</v>
      </c>
      <c r="EB44" s="17">
        <v>0.9</v>
      </c>
      <c r="EC44" s="17"/>
      <c r="ED44" s="17">
        <v>0</v>
      </c>
      <c r="EE44" s="17">
        <v>0.9</v>
      </c>
      <c r="EF44" s="17">
        <v>-11.5</v>
      </c>
      <c r="EG44" s="17">
        <v>-10.5</v>
      </c>
      <c r="EH44" s="17">
        <v>0</v>
      </c>
      <c r="EI44" s="17">
        <v>-0.6</v>
      </c>
      <c r="EJ44" s="17">
        <v>-0.8</v>
      </c>
      <c r="EK44" s="17">
        <v>2</v>
      </c>
      <c r="EL44" s="17">
        <v>0</v>
      </c>
      <c r="EM44" s="17">
        <v>1.8</v>
      </c>
      <c r="EN44" s="17">
        <v>0.2</v>
      </c>
      <c r="EO44" s="17">
        <v>0.2</v>
      </c>
      <c r="EP44" s="17">
        <v>0.1</v>
      </c>
      <c r="EQ44" s="17">
        <v>-5.5</v>
      </c>
      <c r="ER44" s="17">
        <v>0.7</v>
      </c>
      <c r="ES44" s="17">
        <v>0</v>
      </c>
      <c r="ET44" s="17">
        <v>0.5</v>
      </c>
      <c r="EU44" s="17">
        <v>-0.2</v>
      </c>
      <c r="EV44" s="17">
        <v>-3</v>
      </c>
      <c r="EW44" s="17">
        <v>-33.948999999999998</v>
      </c>
      <c r="EX44" s="17">
        <v>-3.8</v>
      </c>
      <c r="EY44" s="17">
        <v>1.6</v>
      </c>
      <c r="EZ44" s="17">
        <v>0.6</v>
      </c>
      <c r="FA44" s="17">
        <v>0.5</v>
      </c>
      <c r="FB44" s="17">
        <v>0.1</v>
      </c>
      <c r="FC44" s="17">
        <v>0</v>
      </c>
      <c r="FD44" s="17">
        <v>0.4</v>
      </c>
      <c r="FE44" s="17">
        <v>1.2</v>
      </c>
      <c r="FF44" s="17">
        <v>2.2999999999999998</v>
      </c>
      <c r="FG44" s="17"/>
      <c r="FH44" s="17"/>
      <c r="FI44" s="17">
        <v>1.2</v>
      </c>
      <c r="FJ44" s="17">
        <v>0.1</v>
      </c>
      <c r="FK44" s="17">
        <v>2.4</v>
      </c>
      <c r="FL44" s="17">
        <v>4.2</v>
      </c>
      <c r="FM44" s="17"/>
      <c r="FN44" s="17">
        <v>408.25099999999998</v>
      </c>
      <c r="FO44" s="15"/>
      <c r="FP44" s="17"/>
      <c r="FQ44" s="17">
        <v>-1.02</v>
      </c>
      <c r="FR44" s="17">
        <v>2.7</v>
      </c>
      <c r="FS44" s="17">
        <v>1.1000000000000001</v>
      </c>
      <c r="FT44" s="17">
        <v>0.3</v>
      </c>
      <c r="FU44" s="17">
        <v>0.3</v>
      </c>
      <c r="FV44" s="17">
        <v>-0.1</v>
      </c>
      <c r="FW44" s="17">
        <v>4.8</v>
      </c>
      <c r="FX44" s="17">
        <v>8.08</v>
      </c>
    </row>
    <row r="45" spans="1:180" ht="24" customHeight="1" x14ac:dyDescent="0.3">
      <c r="A45" s="16" t="s">
        <v>90</v>
      </c>
      <c r="B45" s="16" t="s">
        <v>822</v>
      </c>
      <c r="C45" s="17">
        <v>55.7</v>
      </c>
      <c r="D45" s="17">
        <v>-10</v>
      </c>
      <c r="E45" s="17">
        <v>8.1999999999999993</v>
      </c>
      <c r="F45" s="17"/>
      <c r="G45" s="17"/>
      <c r="H45" s="17">
        <v>-3.9</v>
      </c>
      <c r="I45" s="17">
        <v>1.7</v>
      </c>
      <c r="J45" s="17"/>
      <c r="K45" s="17"/>
      <c r="L45" s="17">
        <v>0</v>
      </c>
      <c r="M45" s="17">
        <v>4.4000000000000004</v>
      </c>
      <c r="N45" s="17">
        <v>3.6</v>
      </c>
      <c r="O45" s="17"/>
      <c r="P45" s="17">
        <v>26.4</v>
      </c>
      <c r="Q45" s="17"/>
      <c r="R45" s="17">
        <v>-2</v>
      </c>
      <c r="S45" s="17">
        <v>0.1</v>
      </c>
      <c r="T45" s="17">
        <v>0</v>
      </c>
      <c r="U45" s="17"/>
      <c r="V45" s="17"/>
      <c r="W45" s="17"/>
      <c r="X45" s="17">
        <v>2.4</v>
      </c>
      <c r="Y45" s="17">
        <v>0.7</v>
      </c>
      <c r="Z45" s="17">
        <v>0.3</v>
      </c>
      <c r="AA45" s="17">
        <v>2</v>
      </c>
      <c r="AB45" s="17">
        <v>-3.5</v>
      </c>
      <c r="AC45" s="17">
        <v>5</v>
      </c>
      <c r="AD45" s="17">
        <v>21</v>
      </c>
      <c r="AE45" s="17"/>
      <c r="AF45" s="17"/>
      <c r="AG45" s="17"/>
      <c r="AH45" s="17"/>
      <c r="AI45" s="17">
        <v>20</v>
      </c>
      <c r="AJ45" s="17">
        <v>-10.5</v>
      </c>
      <c r="AK45" s="17"/>
      <c r="AL45" s="17"/>
      <c r="AM45" s="17"/>
      <c r="AN45" s="17">
        <v>-1.4</v>
      </c>
      <c r="AO45" s="17">
        <v>-8.1999999999999993</v>
      </c>
      <c r="AP45" s="17">
        <v>2.5</v>
      </c>
      <c r="AQ45" s="17">
        <v>25.9</v>
      </c>
      <c r="AR45" s="17">
        <v>3.5</v>
      </c>
      <c r="AS45" s="17">
        <v>-1.5</v>
      </c>
      <c r="AT45" s="17">
        <v>2.6</v>
      </c>
      <c r="AU45" s="17">
        <v>1</v>
      </c>
      <c r="AV45" s="17">
        <v>38.1</v>
      </c>
      <c r="AW45" s="17">
        <v>13.8</v>
      </c>
      <c r="AX45" s="17">
        <v>-38.1</v>
      </c>
      <c r="AY45" s="17">
        <v>6.1</v>
      </c>
      <c r="AZ45" s="17">
        <v>-0.4</v>
      </c>
      <c r="BA45" s="17">
        <v>-3.1</v>
      </c>
      <c r="BB45" s="17">
        <v>0.2</v>
      </c>
      <c r="BC45" s="17">
        <v>2</v>
      </c>
      <c r="BD45" s="17">
        <v>1.7</v>
      </c>
      <c r="BE45" s="17"/>
      <c r="BF45" s="17"/>
      <c r="BG45" s="17">
        <v>5.4</v>
      </c>
      <c r="BH45" s="17"/>
      <c r="BI45" s="17"/>
      <c r="BJ45" s="17">
        <v>1.9</v>
      </c>
      <c r="BK45" s="17"/>
      <c r="BL45" s="17"/>
      <c r="BM45" s="17"/>
      <c r="BN45" s="17">
        <v>2.8</v>
      </c>
      <c r="BO45" s="17">
        <v>-21.3</v>
      </c>
      <c r="BP45" s="17">
        <v>-22.3</v>
      </c>
      <c r="BQ45" s="17">
        <v>10.4</v>
      </c>
      <c r="BR45" s="17">
        <v>15</v>
      </c>
      <c r="BS45" s="17">
        <v>19.100000000000001</v>
      </c>
      <c r="BT45" s="17"/>
      <c r="BU45" s="17"/>
      <c r="BV45" s="17"/>
      <c r="BW45" s="17"/>
      <c r="BX45" s="17">
        <v>-6.4</v>
      </c>
      <c r="BY45" s="17">
        <v>2.1</v>
      </c>
      <c r="BZ45" s="17"/>
      <c r="CA45" s="17">
        <v>-0.4</v>
      </c>
      <c r="CB45" s="17">
        <v>28.7</v>
      </c>
      <c r="CC45" s="17">
        <v>20.8</v>
      </c>
      <c r="CD45" s="17">
        <v>15.2</v>
      </c>
      <c r="CE45" s="17">
        <v>5.6</v>
      </c>
      <c r="CF45" s="17">
        <v>3.7</v>
      </c>
      <c r="CG45" s="17"/>
      <c r="CH45" s="17"/>
      <c r="CI45" s="17"/>
      <c r="CJ45" s="17">
        <v>71.2</v>
      </c>
      <c r="CK45" s="17">
        <v>74.900000000000006</v>
      </c>
      <c r="CL45" s="17">
        <v>1.1000000000000001</v>
      </c>
      <c r="CM45" s="17"/>
      <c r="CN45" s="17"/>
      <c r="CO45" s="17"/>
      <c r="CP45" s="17"/>
      <c r="CQ45" s="17"/>
      <c r="CR45" s="17">
        <v>-1.2</v>
      </c>
      <c r="CS45" s="17">
        <v>-5.2</v>
      </c>
      <c r="CT45" s="17">
        <v>-2</v>
      </c>
      <c r="CU45" s="17">
        <v>-0.2</v>
      </c>
      <c r="CV45" s="17">
        <v>0.8</v>
      </c>
      <c r="CW45" s="17"/>
      <c r="CX45" s="17">
        <v>-15.2</v>
      </c>
      <c r="CY45" s="17">
        <v>0.9</v>
      </c>
      <c r="CZ45" s="17">
        <v>-4.7</v>
      </c>
      <c r="DA45" s="17"/>
      <c r="DB45" s="17">
        <v>0</v>
      </c>
      <c r="DC45" s="17">
        <v>0</v>
      </c>
      <c r="DD45" s="17">
        <v>-1.1000000000000001</v>
      </c>
      <c r="DE45" s="17">
        <v>3.3</v>
      </c>
      <c r="DF45" s="17"/>
      <c r="DG45" s="17">
        <v>0.2</v>
      </c>
      <c r="DH45" s="17">
        <v>1</v>
      </c>
      <c r="DI45" s="17">
        <v>0.1</v>
      </c>
      <c r="DJ45" s="17">
        <v>-1.2</v>
      </c>
      <c r="DK45" s="17">
        <v>0.1</v>
      </c>
      <c r="DL45" s="17">
        <v>0.6</v>
      </c>
      <c r="DM45" s="17"/>
      <c r="DN45" s="17">
        <v>-0.1</v>
      </c>
      <c r="DO45" s="17">
        <v>0</v>
      </c>
      <c r="DP45" s="17">
        <v>-2.2999999999999998</v>
      </c>
      <c r="DQ45" s="17">
        <v>-8.6</v>
      </c>
      <c r="DR45" s="17">
        <v>0</v>
      </c>
      <c r="DS45" s="17">
        <v>0</v>
      </c>
      <c r="DT45" s="17">
        <v>0.4</v>
      </c>
      <c r="DU45" s="17">
        <v>0.1</v>
      </c>
      <c r="DV45" s="17">
        <v>0</v>
      </c>
      <c r="DW45" s="17"/>
      <c r="DX45" s="17">
        <v>-3.4</v>
      </c>
      <c r="DY45" s="17">
        <v>0.2</v>
      </c>
      <c r="DZ45" s="17">
        <v>3.1</v>
      </c>
      <c r="EA45" s="17">
        <v>2.9</v>
      </c>
      <c r="EB45" s="17">
        <v>0.9</v>
      </c>
      <c r="EC45" s="17"/>
      <c r="ED45" s="17">
        <v>0</v>
      </c>
      <c r="EE45" s="17">
        <v>0.2</v>
      </c>
      <c r="EF45" s="17">
        <v>-5.8</v>
      </c>
      <c r="EG45" s="17">
        <v>-6</v>
      </c>
      <c r="EH45" s="17">
        <v>-0.3</v>
      </c>
      <c r="EI45" s="17">
        <v>-0.3</v>
      </c>
      <c r="EJ45" s="17">
        <v>-0.3</v>
      </c>
      <c r="EK45" s="17">
        <v>2.2000000000000002</v>
      </c>
      <c r="EL45" s="17">
        <v>0.1</v>
      </c>
      <c r="EM45" s="17">
        <v>2</v>
      </c>
      <c r="EN45" s="17">
        <v>0.2</v>
      </c>
      <c r="EO45" s="17">
        <v>0.2</v>
      </c>
      <c r="EP45" s="17">
        <v>0.2</v>
      </c>
      <c r="EQ45" s="17">
        <v>-5.4</v>
      </c>
      <c r="ER45" s="17">
        <v>0.8</v>
      </c>
      <c r="ES45" s="17">
        <v>0</v>
      </c>
      <c r="ET45" s="17">
        <v>1.9</v>
      </c>
      <c r="EU45" s="17">
        <v>-0.2</v>
      </c>
      <c r="EV45" s="17">
        <v>0.3</v>
      </c>
      <c r="EW45" s="17">
        <v>-22.006</v>
      </c>
      <c r="EX45" s="17">
        <v>4.2</v>
      </c>
      <c r="EY45" s="17">
        <v>1.6</v>
      </c>
      <c r="EZ45" s="17">
        <v>0.6</v>
      </c>
      <c r="FA45" s="17">
        <v>0.5</v>
      </c>
      <c r="FB45" s="17">
        <v>0.6</v>
      </c>
      <c r="FC45" s="17">
        <v>0</v>
      </c>
      <c r="FD45" s="17">
        <v>0.4</v>
      </c>
      <c r="FE45" s="17">
        <v>1.2</v>
      </c>
      <c r="FF45" s="17">
        <v>2.1</v>
      </c>
      <c r="FG45" s="17"/>
      <c r="FH45" s="17"/>
      <c r="FI45" s="17">
        <v>1</v>
      </c>
      <c r="FJ45" s="17">
        <v>0</v>
      </c>
      <c r="FK45" s="17">
        <v>3.2</v>
      </c>
      <c r="FL45" s="17">
        <v>4.3</v>
      </c>
      <c r="FM45" s="17"/>
      <c r="FN45" s="17">
        <v>350.69400000000002</v>
      </c>
      <c r="FO45" s="15"/>
      <c r="FP45" s="17"/>
      <c r="FQ45" s="17">
        <v>-1.56</v>
      </c>
      <c r="FR45" s="17">
        <v>2.2999999999999998</v>
      </c>
      <c r="FS45" s="17">
        <v>1.1000000000000001</v>
      </c>
      <c r="FT45" s="17">
        <v>0.3</v>
      </c>
      <c r="FU45" s="17">
        <v>0.3</v>
      </c>
      <c r="FV45" s="17">
        <v>0</v>
      </c>
      <c r="FW45" s="17">
        <v>5</v>
      </c>
      <c r="FX45" s="17">
        <v>7.44</v>
      </c>
    </row>
    <row r="46" spans="1:180" ht="24" customHeight="1" x14ac:dyDescent="0.3">
      <c r="A46" s="16" t="s">
        <v>90</v>
      </c>
      <c r="B46" s="16" t="s">
        <v>823</v>
      </c>
      <c r="C46" s="17">
        <v>52.4</v>
      </c>
      <c r="D46" s="17">
        <v>-20.399999999999999</v>
      </c>
      <c r="E46" s="17">
        <v>7.1</v>
      </c>
      <c r="F46" s="17"/>
      <c r="G46" s="17"/>
      <c r="H46" s="17">
        <v>-11.9</v>
      </c>
      <c r="I46" s="17">
        <v>-12.1</v>
      </c>
      <c r="J46" s="17"/>
      <c r="K46" s="17"/>
      <c r="L46" s="17">
        <v>0</v>
      </c>
      <c r="M46" s="17">
        <v>-4.8</v>
      </c>
      <c r="N46" s="17">
        <v>-4.9000000000000004</v>
      </c>
      <c r="O46" s="17"/>
      <c r="P46" s="17">
        <v>17.899999999999999</v>
      </c>
      <c r="Q46" s="17"/>
      <c r="R46" s="17">
        <v>1.7</v>
      </c>
      <c r="S46" s="17">
        <v>0.3</v>
      </c>
      <c r="T46" s="17">
        <v>0</v>
      </c>
      <c r="U46" s="17"/>
      <c r="V46" s="17"/>
      <c r="W46" s="17"/>
      <c r="X46" s="17">
        <v>-0.6</v>
      </c>
      <c r="Y46" s="17">
        <v>0.8</v>
      </c>
      <c r="Z46" s="17">
        <v>0.4</v>
      </c>
      <c r="AA46" s="17">
        <v>2.1</v>
      </c>
      <c r="AB46" s="17">
        <v>-3.5</v>
      </c>
      <c r="AC46" s="17">
        <v>4.9000000000000004</v>
      </c>
      <c r="AD46" s="17">
        <v>13.6</v>
      </c>
      <c r="AE46" s="17"/>
      <c r="AF46" s="17"/>
      <c r="AG46" s="17"/>
      <c r="AH46" s="17"/>
      <c r="AI46" s="17">
        <v>18.899999999999999</v>
      </c>
      <c r="AJ46" s="17">
        <v>0.1</v>
      </c>
      <c r="AK46" s="17"/>
      <c r="AL46" s="17"/>
      <c r="AM46" s="17"/>
      <c r="AN46" s="17">
        <v>-1.2</v>
      </c>
      <c r="AO46" s="17">
        <v>11.1</v>
      </c>
      <c r="AP46" s="17">
        <v>3</v>
      </c>
      <c r="AQ46" s="17">
        <v>24.6</v>
      </c>
      <c r="AR46" s="17">
        <v>4.2</v>
      </c>
      <c r="AS46" s="17">
        <v>-1.3</v>
      </c>
      <c r="AT46" s="17">
        <v>2.6</v>
      </c>
      <c r="AU46" s="17">
        <v>1.8</v>
      </c>
      <c r="AV46" s="17">
        <v>31.7</v>
      </c>
      <c r="AW46" s="17">
        <v>6.6</v>
      </c>
      <c r="AX46" s="17">
        <v>-45.2</v>
      </c>
      <c r="AY46" s="17">
        <v>6.7</v>
      </c>
      <c r="AZ46" s="17">
        <v>-0.3</v>
      </c>
      <c r="BA46" s="17">
        <v>-4.8</v>
      </c>
      <c r="BB46" s="17">
        <v>0.2</v>
      </c>
      <c r="BC46" s="17">
        <v>2.1</v>
      </c>
      <c r="BD46" s="17">
        <v>-0.5</v>
      </c>
      <c r="BE46" s="17"/>
      <c r="BF46" s="17"/>
      <c r="BG46" s="17">
        <v>4.5</v>
      </c>
      <c r="BH46" s="17"/>
      <c r="BI46" s="17"/>
      <c r="BJ46" s="17">
        <v>-1.2</v>
      </c>
      <c r="BK46" s="17"/>
      <c r="BL46" s="17"/>
      <c r="BM46" s="17"/>
      <c r="BN46" s="17">
        <v>1.2</v>
      </c>
      <c r="BO46" s="17">
        <v>-31.6</v>
      </c>
      <c r="BP46" s="17">
        <v>-32.6</v>
      </c>
      <c r="BQ46" s="17">
        <v>-0.5</v>
      </c>
      <c r="BR46" s="17">
        <v>2.7</v>
      </c>
      <c r="BS46" s="17">
        <v>15.4</v>
      </c>
      <c r="BT46" s="17"/>
      <c r="BU46" s="17"/>
      <c r="BV46" s="17"/>
      <c r="BW46" s="17"/>
      <c r="BX46" s="17">
        <v>-5.4</v>
      </c>
      <c r="BY46" s="17">
        <v>2</v>
      </c>
      <c r="BZ46" s="17"/>
      <c r="CA46" s="17">
        <v>-0.4</v>
      </c>
      <c r="CB46" s="17">
        <v>53.4</v>
      </c>
      <c r="CC46" s="17">
        <v>20.399999999999999</v>
      </c>
      <c r="CD46" s="17">
        <v>14.5</v>
      </c>
      <c r="CE46" s="17">
        <v>5.7</v>
      </c>
      <c r="CF46" s="17">
        <v>3.6</v>
      </c>
      <c r="CG46" s="17"/>
      <c r="CH46" s="17"/>
      <c r="CI46" s="17"/>
      <c r="CJ46" s="17">
        <v>61.7</v>
      </c>
      <c r="CK46" s="17">
        <v>65.599999999999994</v>
      </c>
      <c r="CL46" s="17">
        <v>-11.1</v>
      </c>
      <c r="CM46" s="17"/>
      <c r="CN46" s="17"/>
      <c r="CO46" s="17"/>
      <c r="CP46" s="17"/>
      <c r="CQ46" s="17"/>
      <c r="CR46" s="17">
        <v>-2.6</v>
      </c>
      <c r="CS46" s="17">
        <v>-6</v>
      </c>
      <c r="CT46" s="17">
        <v>-1.9</v>
      </c>
      <c r="CU46" s="17">
        <v>-0.1</v>
      </c>
      <c r="CV46" s="17">
        <v>0.8</v>
      </c>
      <c r="CW46" s="17"/>
      <c r="CX46" s="17">
        <v>-13.9</v>
      </c>
      <c r="CY46" s="17">
        <v>0.4</v>
      </c>
      <c r="CZ46" s="17">
        <v>-5.2</v>
      </c>
      <c r="DA46" s="17"/>
      <c r="DB46" s="17">
        <v>0</v>
      </c>
      <c r="DC46" s="17">
        <v>0</v>
      </c>
      <c r="DD46" s="17">
        <v>-1</v>
      </c>
      <c r="DE46" s="17">
        <v>0.1</v>
      </c>
      <c r="DF46" s="17"/>
      <c r="DG46" s="17">
        <v>0.2</v>
      </c>
      <c r="DH46" s="17">
        <v>1.2</v>
      </c>
      <c r="DI46" s="17">
        <v>0.2</v>
      </c>
      <c r="DJ46" s="17">
        <v>-1.5</v>
      </c>
      <c r="DK46" s="17">
        <v>0.1</v>
      </c>
      <c r="DL46" s="17">
        <v>0.6</v>
      </c>
      <c r="DM46" s="17"/>
      <c r="DN46" s="17">
        <v>0</v>
      </c>
      <c r="DO46" s="17">
        <v>0</v>
      </c>
      <c r="DP46" s="17">
        <v>-1.9</v>
      </c>
      <c r="DQ46" s="17">
        <v>-6.6</v>
      </c>
      <c r="DR46" s="17">
        <v>0</v>
      </c>
      <c r="DS46" s="17">
        <v>0</v>
      </c>
      <c r="DT46" s="17">
        <v>0.3</v>
      </c>
      <c r="DU46" s="17">
        <v>0.1</v>
      </c>
      <c r="DV46" s="17">
        <v>0</v>
      </c>
      <c r="DW46" s="17"/>
      <c r="DX46" s="17">
        <v>-3.6</v>
      </c>
      <c r="DY46" s="17">
        <v>0</v>
      </c>
      <c r="DZ46" s="17">
        <v>3.1</v>
      </c>
      <c r="EA46" s="17">
        <v>2.9</v>
      </c>
      <c r="EB46" s="17">
        <v>1.3</v>
      </c>
      <c r="EC46" s="17"/>
      <c r="ED46" s="17">
        <v>0</v>
      </c>
      <c r="EE46" s="17">
        <v>-0.1</v>
      </c>
      <c r="EF46" s="17">
        <v>-7.8</v>
      </c>
      <c r="EG46" s="17">
        <v>-7.1</v>
      </c>
      <c r="EH46" s="17">
        <v>-0.6</v>
      </c>
      <c r="EI46" s="17">
        <v>-0.4</v>
      </c>
      <c r="EJ46" s="17">
        <v>0.9</v>
      </c>
      <c r="EK46" s="17">
        <v>2.1</v>
      </c>
      <c r="EL46" s="17">
        <v>0</v>
      </c>
      <c r="EM46" s="17">
        <v>2</v>
      </c>
      <c r="EN46" s="17">
        <v>0.2</v>
      </c>
      <c r="EO46" s="17">
        <v>0.2</v>
      </c>
      <c r="EP46" s="17">
        <v>0.2</v>
      </c>
      <c r="EQ46" s="17">
        <v>-6.2</v>
      </c>
      <c r="ER46" s="17">
        <v>1.1000000000000001</v>
      </c>
      <c r="ES46" s="17">
        <v>0</v>
      </c>
      <c r="ET46" s="17">
        <v>2.2000000000000002</v>
      </c>
      <c r="EU46" s="17">
        <v>-0.2</v>
      </c>
      <c r="EV46" s="17">
        <v>3.2</v>
      </c>
      <c r="EW46" s="17">
        <v>-14.737</v>
      </c>
      <c r="EX46" s="17">
        <v>4.5999999999999996</v>
      </c>
      <c r="EY46" s="17">
        <v>1.6</v>
      </c>
      <c r="EZ46" s="17">
        <v>0.6</v>
      </c>
      <c r="FA46" s="17">
        <v>0.5</v>
      </c>
      <c r="FB46" s="17">
        <v>0.6</v>
      </c>
      <c r="FC46" s="17">
        <v>0</v>
      </c>
      <c r="FD46" s="17">
        <v>0.4</v>
      </c>
      <c r="FE46" s="17">
        <v>1.6</v>
      </c>
      <c r="FF46" s="17">
        <v>1.5</v>
      </c>
      <c r="FG46" s="17"/>
      <c r="FH46" s="17"/>
      <c r="FI46" s="17">
        <v>0.3</v>
      </c>
      <c r="FJ46" s="17">
        <v>0</v>
      </c>
      <c r="FK46" s="17">
        <v>2.7</v>
      </c>
      <c r="FL46" s="17">
        <v>4.2</v>
      </c>
      <c r="FM46" s="17"/>
      <c r="FN46" s="17">
        <v>231.76300000000001</v>
      </c>
      <c r="FO46" s="15"/>
      <c r="FP46" s="17"/>
      <c r="FQ46" s="17">
        <v>-0.85</v>
      </c>
      <c r="FR46" s="17">
        <v>1.9</v>
      </c>
      <c r="FS46" s="17">
        <v>1</v>
      </c>
      <c r="FT46" s="17">
        <v>0.3</v>
      </c>
      <c r="FU46" s="17">
        <v>0.4</v>
      </c>
      <c r="FV46" s="17">
        <v>-0.3</v>
      </c>
      <c r="FW46" s="17">
        <v>3.9</v>
      </c>
      <c r="FX46" s="17">
        <v>6.35</v>
      </c>
    </row>
    <row r="47" spans="1:180" ht="24" customHeight="1" x14ac:dyDescent="0.3">
      <c r="A47" s="16" t="s">
        <v>90</v>
      </c>
      <c r="B47" s="16" t="s">
        <v>824</v>
      </c>
      <c r="C47" s="17">
        <v>53.3</v>
      </c>
      <c r="D47" s="17">
        <v>-18</v>
      </c>
      <c r="E47" s="17">
        <v>7.3</v>
      </c>
      <c r="F47" s="17"/>
      <c r="G47" s="17"/>
      <c r="H47" s="17">
        <v>-7.1</v>
      </c>
      <c r="I47" s="17">
        <v>-6.9</v>
      </c>
      <c r="J47" s="17"/>
      <c r="K47" s="17"/>
      <c r="L47" s="17">
        <v>0</v>
      </c>
      <c r="M47" s="17">
        <v>-3.5</v>
      </c>
      <c r="N47" s="17">
        <v>-3.9</v>
      </c>
      <c r="O47" s="17"/>
      <c r="P47" s="17">
        <v>-1.4</v>
      </c>
      <c r="Q47" s="17"/>
      <c r="R47" s="17">
        <v>-1</v>
      </c>
      <c r="S47" s="17">
        <v>0.1</v>
      </c>
      <c r="T47" s="17">
        <v>0</v>
      </c>
      <c r="U47" s="17"/>
      <c r="V47" s="17"/>
      <c r="W47" s="17"/>
      <c r="X47" s="17">
        <v>-5.0999999999999996</v>
      </c>
      <c r="Y47" s="17">
        <v>0.4</v>
      </c>
      <c r="Z47" s="17">
        <v>0</v>
      </c>
      <c r="AA47" s="17">
        <v>2</v>
      </c>
      <c r="AB47" s="17">
        <v>-3.4</v>
      </c>
      <c r="AC47" s="17">
        <v>5.2</v>
      </c>
      <c r="AD47" s="17">
        <v>7.2</v>
      </c>
      <c r="AE47" s="17"/>
      <c r="AF47" s="17"/>
      <c r="AG47" s="17"/>
      <c r="AH47" s="17"/>
      <c r="AI47" s="17">
        <v>19.100000000000001</v>
      </c>
      <c r="AJ47" s="17">
        <v>-0.7</v>
      </c>
      <c r="AK47" s="17"/>
      <c r="AL47" s="17"/>
      <c r="AM47" s="17"/>
      <c r="AN47" s="17">
        <v>-1</v>
      </c>
      <c r="AO47" s="17">
        <v>12.8</v>
      </c>
      <c r="AP47" s="17">
        <v>2.2000000000000002</v>
      </c>
      <c r="AQ47" s="17">
        <v>25.3</v>
      </c>
      <c r="AR47" s="17">
        <v>3.9</v>
      </c>
      <c r="AS47" s="17">
        <v>-1.1000000000000001</v>
      </c>
      <c r="AT47" s="17">
        <v>2.6</v>
      </c>
      <c r="AU47" s="17">
        <v>1.5</v>
      </c>
      <c r="AV47" s="17">
        <v>33.1</v>
      </c>
      <c r="AW47" s="17">
        <v>7.9</v>
      </c>
      <c r="AX47" s="17">
        <v>-43.9</v>
      </c>
      <c r="AY47" s="17">
        <v>6.9</v>
      </c>
      <c r="AZ47" s="17">
        <v>0</v>
      </c>
      <c r="BA47" s="17">
        <v>-4.2</v>
      </c>
      <c r="BB47" s="17">
        <v>0.2</v>
      </c>
      <c r="BC47" s="17">
        <v>2</v>
      </c>
      <c r="BD47" s="17">
        <v>1.5</v>
      </c>
      <c r="BE47" s="17"/>
      <c r="BF47" s="17"/>
      <c r="BG47" s="17">
        <v>5.7</v>
      </c>
      <c r="BH47" s="17"/>
      <c r="BI47" s="17"/>
      <c r="BJ47" s="17">
        <v>0.2</v>
      </c>
      <c r="BK47" s="17"/>
      <c r="BL47" s="17"/>
      <c r="BM47" s="17"/>
      <c r="BN47" s="17">
        <v>2.6</v>
      </c>
      <c r="BO47" s="17">
        <v>-25.5</v>
      </c>
      <c r="BP47" s="17">
        <v>-26.4</v>
      </c>
      <c r="BQ47" s="17">
        <v>5.9</v>
      </c>
      <c r="BR47" s="17">
        <v>11.1</v>
      </c>
      <c r="BS47" s="17">
        <v>17.5</v>
      </c>
      <c r="BT47" s="17"/>
      <c r="BU47" s="17"/>
      <c r="BV47" s="17"/>
      <c r="BW47" s="17"/>
      <c r="BX47" s="17">
        <v>-5.6</v>
      </c>
      <c r="BY47" s="17">
        <v>2.5</v>
      </c>
      <c r="BZ47" s="17"/>
      <c r="CA47" s="17">
        <v>-0.4</v>
      </c>
      <c r="CB47" s="17">
        <v>37.799999999999997</v>
      </c>
      <c r="CC47" s="17">
        <v>35.4</v>
      </c>
      <c r="CD47" s="17">
        <v>14.6</v>
      </c>
      <c r="CE47" s="17">
        <v>7.7</v>
      </c>
      <c r="CF47" s="17">
        <v>3.8</v>
      </c>
      <c r="CG47" s="17"/>
      <c r="CH47" s="17"/>
      <c r="CI47" s="17"/>
      <c r="CJ47" s="17">
        <v>9.4</v>
      </c>
      <c r="CK47" s="17">
        <v>12.5</v>
      </c>
      <c r="CL47" s="17">
        <v>-17.100000000000001</v>
      </c>
      <c r="CM47" s="17"/>
      <c r="CN47" s="17"/>
      <c r="CO47" s="17"/>
      <c r="CP47" s="17"/>
      <c r="CQ47" s="17"/>
      <c r="CR47" s="17">
        <v>-2.8</v>
      </c>
      <c r="CS47" s="17">
        <v>-6.2</v>
      </c>
      <c r="CT47" s="17">
        <v>-1.8</v>
      </c>
      <c r="CU47" s="17">
        <v>0</v>
      </c>
      <c r="CV47" s="17">
        <v>0.8</v>
      </c>
      <c r="CW47" s="17"/>
      <c r="CX47" s="17">
        <v>-14.5</v>
      </c>
      <c r="CY47" s="17">
        <v>0</v>
      </c>
      <c r="CZ47" s="17">
        <v>-4.3</v>
      </c>
      <c r="DA47" s="17"/>
      <c r="DB47" s="17">
        <v>0.1</v>
      </c>
      <c r="DC47" s="17">
        <v>-0.1</v>
      </c>
      <c r="DD47" s="17">
        <v>-1</v>
      </c>
      <c r="DE47" s="17">
        <v>-0.2</v>
      </c>
      <c r="DF47" s="17"/>
      <c r="DG47" s="17">
        <v>0</v>
      </c>
      <c r="DH47" s="17">
        <v>1</v>
      </c>
      <c r="DI47" s="17">
        <v>0.2</v>
      </c>
      <c r="DJ47" s="17">
        <v>-1.5</v>
      </c>
      <c r="DK47" s="17">
        <v>0.1</v>
      </c>
      <c r="DL47" s="17">
        <v>0.5</v>
      </c>
      <c r="DM47" s="17"/>
      <c r="DN47" s="17">
        <v>0</v>
      </c>
      <c r="DO47" s="17">
        <v>0</v>
      </c>
      <c r="DP47" s="17">
        <v>-2.2000000000000002</v>
      </c>
      <c r="DQ47" s="17">
        <v>-7.2</v>
      </c>
      <c r="DR47" s="17">
        <v>0</v>
      </c>
      <c r="DS47" s="17">
        <v>-0.1</v>
      </c>
      <c r="DT47" s="17">
        <v>0.5</v>
      </c>
      <c r="DU47" s="17">
        <v>0</v>
      </c>
      <c r="DV47" s="17">
        <v>0</v>
      </c>
      <c r="DW47" s="17"/>
      <c r="DX47" s="17">
        <v>-3.3</v>
      </c>
      <c r="DY47" s="17">
        <v>0.1</v>
      </c>
      <c r="DZ47" s="17">
        <v>3.1</v>
      </c>
      <c r="EA47" s="17">
        <v>3</v>
      </c>
      <c r="EB47" s="17">
        <v>1.1000000000000001</v>
      </c>
      <c r="EC47" s="17"/>
      <c r="ED47" s="17">
        <v>1.2</v>
      </c>
      <c r="EE47" s="17">
        <v>0</v>
      </c>
      <c r="EF47" s="17">
        <v>-9.3000000000000007</v>
      </c>
      <c r="EG47" s="17">
        <v>-9.6</v>
      </c>
      <c r="EH47" s="17">
        <v>-0.8</v>
      </c>
      <c r="EI47" s="17">
        <v>-0.5</v>
      </c>
      <c r="EJ47" s="17">
        <v>1.3</v>
      </c>
      <c r="EK47" s="17">
        <v>2.2000000000000002</v>
      </c>
      <c r="EL47" s="17">
        <v>0.1</v>
      </c>
      <c r="EM47" s="17">
        <v>1.9</v>
      </c>
      <c r="EN47" s="17">
        <v>0.2</v>
      </c>
      <c r="EO47" s="17">
        <v>0.2</v>
      </c>
      <c r="EP47" s="17">
        <v>0.2</v>
      </c>
      <c r="EQ47" s="17">
        <v>-4.9000000000000004</v>
      </c>
      <c r="ER47" s="17">
        <v>0</v>
      </c>
      <c r="ES47" s="17">
        <v>0</v>
      </c>
      <c r="ET47" s="17">
        <v>0</v>
      </c>
      <c r="EU47" s="17">
        <v>-0.2</v>
      </c>
      <c r="EV47" s="17">
        <v>1.7</v>
      </c>
      <c r="EW47" s="17">
        <v>-22.196000000000002</v>
      </c>
      <c r="EX47" s="17">
        <v>0</v>
      </c>
      <c r="EY47" s="17">
        <v>1.9</v>
      </c>
      <c r="EZ47" s="17">
        <v>0.6</v>
      </c>
      <c r="FA47" s="17">
        <v>0.5</v>
      </c>
      <c r="FB47" s="17">
        <v>0.4</v>
      </c>
      <c r="FC47" s="17">
        <v>0</v>
      </c>
      <c r="FD47" s="17">
        <v>0.4</v>
      </c>
      <c r="FE47" s="17">
        <v>1.2</v>
      </c>
      <c r="FF47" s="17">
        <v>2.2000000000000002</v>
      </c>
      <c r="FG47" s="17"/>
      <c r="FH47" s="17"/>
      <c r="FI47" s="17">
        <v>1.2</v>
      </c>
      <c r="FJ47" s="17">
        <v>0</v>
      </c>
      <c r="FK47" s="17">
        <v>2.9</v>
      </c>
      <c r="FL47" s="17">
        <v>4.3</v>
      </c>
      <c r="FM47" s="17"/>
      <c r="FN47" s="17">
        <v>127.404</v>
      </c>
      <c r="FO47" s="15"/>
      <c r="FP47" s="17"/>
      <c r="FQ47" s="17">
        <v>-0.85</v>
      </c>
      <c r="FR47" s="17">
        <v>1.7</v>
      </c>
      <c r="FS47" s="17">
        <v>1.2</v>
      </c>
      <c r="FT47" s="17">
        <v>0.3</v>
      </c>
      <c r="FU47" s="17">
        <v>0.4</v>
      </c>
      <c r="FV47" s="17">
        <v>0</v>
      </c>
      <c r="FW47" s="17">
        <v>4</v>
      </c>
      <c r="FX47" s="17">
        <v>6.75</v>
      </c>
    </row>
    <row r="48" spans="1:180" ht="24" customHeight="1" x14ac:dyDescent="0.3">
      <c r="A48" s="16" t="s">
        <v>90</v>
      </c>
      <c r="B48" s="16" t="s">
        <v>825</v>
      </c>
      <c r="C48" s="17">
        <v>51.4</v>
      </c>
      <c r="D48" s="17">
        <v>6.8</v>
      </c>
      <c r="E48" s="17">
        <v>12.1</v>
      </c>
      <c r="F48" s="17"/>
      <c r="G48" s="17"/>
      <c r="H48" s="17">
        <v>-0.9</v>
      </c>
      <c r="I48" s="17">
        <v>4.8</v>
      </c>
      <c r="J48" s="17"/>
      <c r="K48" s="17"/>
      <c r="L48" s="17">
        <v>0</v>
      </c>
      <c r="M48" s="17">
        <v>7.6</v>
      </c>
      <c r="N48" s="17">
        <v>7.3</v>
      </c>
      <c r="O48" s="17"/>
      <c r="P48" s="17">
        <v>4.7</v>
      </c>
      <c r="Q48" s="17"/>
      <c r="R48" s="17">
        <v>8.9</v>
      </c>
      <c r="S48" s="17">
        <v>0.1</v>
      </c>
      <c r="T48" s="17">
        <v>0</v>
      </c>
      <c r="U48" s="17"/>
      <c r="V48" s="17"/>
      <c r="W48" s="17"/>
      <c r="X48" s="17">
        <v>0</v>
      </c>
      <c r="Y48" s="17">
        <v>0.4</v>
      </c>
      <c r="Z48" s="17">
        <v>0</v>
      </c>
      <c r="AA48" s="17">
        <v>2.2000000000000002</v>
      </c>
      <c r="AB48" s="17">
        <v>-3.4</v>
      </c>
      <c r="AC48" s="17">
        <v>5.4</v>
      </c>
      <c r="AD48" s="17">
        <v>9.1</v>
      </c>
      <c r="AE48" s="17"/>
      <c r="AF48" s="17"/>
      <c r="AG48" s="17"/>
      <c r="AH48" s="17"/>
      <c r="AI48" s="17">
        <v>12.5</v>
      </c>
      <c r="AJ48" s="17">
        <v>1.8</v>
      </c>
      <c r="AK48" s="17"/>
      <c r="AL48" s="17"/>
      <c r="AM48" s="17"/>
      <c r="AN48" s="17">
        <v>-0.6</v>
      </c>
      <c r="AO48" s="17">
        <v>31.7</v>
      </c>
      <c r="AP48" s="17">
        <v>3</v>
      </c>
      <c r="AQ48" s="17">
        <v>25</v>
      </c>
      <c r="AR48" s="17">
        <v>3.8</v>
      </c>
      <c r="AS48" s="17">
        <v>-1.2</v>
      </c>
      <c r="AT48" s="17">
        <v>2.6</v>
      </c>
      <c r="AU48" s="17">
        <v>1.2</v>
      </c>
      <c r="AV48" s="17">
        <v>41.6</v>
      </c>
      <c r="AW48" s="17">
        <v>16.600000000000001</v>
      </c>
      <c r="AX48" s="17">
        <v>-35.5</v>
      </c>
      <c r="AY48" s="17">
        <v>10.3</v>
      </c>
      <c r="AZ48" s="17">
        <v>0.6</v>
      </c>
      <c r="BA48" s="17">
        <v>-4.2</v>
      </c>
      <c r="BB48" s="17">
        <v>0.2</v>
      </c>
      <c r="BC48" s="17">
        <v>2.2000000000000002</v>
      </c>
      <c r="BD48" s="17">
        <v>2.7</v>
      </c>
      <c r="BE48" s="17"/>
      <c r="BF48" s="17"/>
      <c r="BG48" s="17">
        <v>6.2</v>
      </c>
      <c r="BH48" s="17"/>
      <c r="BI48" s="17"/>
      <c r="BJ48" s="17">
        <v>3.3</v>
      </c>
      <c r="BK48" s="17"/>
      <c r="BL48" s="17"/>
      <c r="BM48" s="17"/>
      <c r="BN48" s="17">
        <v>12.8</v>
      </c>
      <c r="BO48" s="17">
        <v>-18.899999999999999</v>
      </c>
      <c r="BP48" s="17">
        <v>-19.899999999999999</v>
      </c>
      <c r="BQ48" s="17">
        <v>13</v>
      </c>
      <c r="BR48" s="17">
        <v>18.100000000000001</v>
      </c>
      <c r="BS48" s="17">
        <v>20.399999999999999</v>
      </c>
      <c r="BT48" s="17"/>
      <c r="BU48" s="17"/>
      <c r="BV48" s="17"/>
      <c r="BW48" s="17"/>
      <c r="BX48" s="17">
        <v>-0.6</v>
      </c>
      <c r="BY48" s="17">
        <v>0</v>
      </c>
      <c r="BZ48" s="17"/>
      <c r="CA48" s="17">
        <v>-0.4</v>
      </c>
      <c r="CB48" s="17">
        <v>36.9</v>
      </c>
      <c r="CC48" s="17">
        <v>42.8</v>
      </c>
      <c r="CD48" s="17">
        <v>14.3</v>
      </c>
      <c r="CE48" s="17">
        <v>7.6</v>
      </c>
      <c r="CF48" s="17">
        <v>3.7</v>
      </c>
      <c r="CG48" s="17"/>
      <c r="CH48" s="17"/>
      <c r="CI48" s="17"/>
      <c r="CJ48" s="17">
        <v>19.8</v>
      </c>
      <c r="CK48" s="17">
        <v>23</v>
      </c>
      <c r="CL48" s="17">
        <v>-1.8</v>
      </c>
      <c r="CM48" s="17"/>
      <c r="CN48" s="17"/>
      <c r="CO48" s="17"/>
      <c r="CP48" s="17"/>
      <c r="CQ48" s="17"/>
      <c r="CR48" s="17">
        <v>4.5999999999999996</v>
      </c>
      <c r="CS48" s="17">
        <v>-1.7</v>
      </c>
      <c r="CT48" s="17">
        <v>-1.7</v>
      </c>
      <c r="CU48" s="17">
        <v>0</v>
      </c>
      <c r="CV48" s="17">
        <v>0.8</v>
      </c>
      <c r="CW48" s="17"/>
      <c r="CX48" s="17">
        <v>-12.8</v>
      </c>
      <c r="CY48" s="17">
        <v>0</v>
      </c>
      <c r="CZ48" s="17">
        <v>-3.4</v>
      </c>
      <c r="DA48" s="17"/>
      <c r="DB48" s="17">
        <v>0</v>
      </c>
      <c r="DC48" s="17">
        <v>-0.1</v>
      </c>
      <c r="DD48" s="17">
        <v>-1</v>
      </c>
      <c r="DE48" s="17">
        <v>-0.4</v>
      </c>
      <c r="DF48" s="17"/>
      <c r="DG48" s="17">
        <v>0.2</v>
      </c>
      <c r="DH48" s="17">
        <v>1.1000000000000001</v>
      </c>
      <c r="DI48" s="17">
        <v>0.2</v>
      </c>
      <c r="DJ48" s="17">
        <v>0</v>
      </c>
      <c r="DK48" s="17">
        <v>0.1</v>
      </c>
      <c r="DL48" s="17">
        <v>0.5</v>
      </c>
      <c r="DM48" s="17"/>
      <c r="DN48" s="17">
        <v>0</v>
      </c>
      <c r="DO48" s="17">
        <v>0</v>
      </c>
      <c r="DP48" s="17">
        <v>-1.6</v>
      </c>
      <c r="DQ48" s="17">
        <v>-5.6</v>
      </c>
      <c r="DR48" s="17">
        <v>0</v>
      </c>
      <c r="DS48" s="17">
        <v>0.1</v>
      </c>
      <c r="DT48" s="17">
        <v>0.6</v>
      </c>
      <c r="DU48" s="17">
        <v>0</v>
      </c>
      <c r="DV48" s="17">
        <v>0</v>
      </c>
      <c r="DW48" s="17"/>
      <c r="DX48" s="17">
        <v>-3.3</v>
      </c>
      <c r="DY48" s="17">
        <v>0.2</v>
      </c>
      <c r="DZ48" s="17">
        <v>3.2</v>
      </c>
      <c r="EA48" s="17">
        <v>3</v>
      </c>
      <c r="EB48" s="17">
        <v>1.3</v>
      </c>
      <c r="EC48" s="17"/>
      <c r="ED48" s="17">
        <v>1.2</v>
      </c>
      <c r="EE48" s="17">
        <v>0</v>
      </c>
      <c r="EF48" s="17">
        <v>-7.1</v>
      </c>
      <c r="EG48" s="17">
        <v>-7.3</v>
      </c>
      <c r="EH48" s="17">
        <v>-0.4</v>
      </c>
      <c r="EI48" s="17">
        <v>-0.3</v>
      </c>
      <c r="EJ48" s="17">
        <v>1.3</v>
      </c>
      <c r="EK48" s="17">
        <v>2.2000000000000002</v>
      </c>
      <c r="EL48" s="17">
        <v>0.1</v>
      </c>
      <c r="EM48" s="17">
        <v>1.9</v>
      </c>
      <c r="EN48" s="17">
        <v>0.2</v>
      </c>
      <c r="EO48" s="17">
        <v>0.2</v>
      </c>
      <c r="EP48" s="17">
        <v>0.2</v>
      </c>
      <c r="EQ48" s="17">
        <v>-3.8</v>
      </c>
      <c r="ER48" s="17">
        <v>0</v>
      </c>
      <c r="ES48" s="17">
        <v>0</v>
      </c>
      <c r="ET48" s="17">
        <v>0</v>
      </c>
      <c r="EU48" s="17">
        <v>-0.2</v>
      </c>
      <c r="EV48" s="17">
        <v>1.4</v>
      </c>
      <c r="EW48" s="17">
        <v>-21.744</v>
      </c>
      <c r="EX48" s="17">
        <v>0</v>
      </c>
      <c r="EY48" s="17">
        <v>1.9</v>
      </c>
      <c r="EZ48" s="17">
        <v>0.6</v>
      </c>
      <c r="FA48" s="17">
        <v>0.5</v>
      </c>
      <c r="FB48" s="17">
        <v>0.4</v>
      </c>
      <c r="FC48" s="17">
        <v>0</v>
      </c>
      <c r="FD48" s="17">
        <v>0.4</v>
      </c>
      <c r="FE48" s="17">
        <v>1.6</v>
      </c>
      <c r="FF48" s="17">
        <v>2.2000000000000002</v>
      </c>
      <c r="FG48" s="17"/>
      <c r="FH48" s="17"/>
      <c r="FI48" s="17">
        <v>0.8</v>
      </c>
      <c r="FJ48" s="17">
        <v>0.1</v>
      </c>
      <c r="FK48" s="17">
        <v>2.7</v>
      </c>
      <c r="FL48" s="17">
        <v>4.2</v>
      </c>
      <c r="FM48" s="17"/>
      <c r="FN48" s="17">
        <v>378.65600000000001</v>
      </c>
      <c r="FO48" s="15"/>
      <c r="FP48" s="17"/>
      <c r="FQ48" s="17">
        <v>-0.19</v>
      </c>
      <c r="FR48" s="17">
        <v>1.9</v>
      </c>
      <c r="FS48" s="17">
        <v>1.2</v>
      </c>
      <c r="FT48" s="17">
        <v>0.3</v>
      </c>
      <c r="FU48" s="17">
        <v>0.3</v>
      </c>
      <c r="FV48" s="17">
        <v>0.6</v>
      </c>
      <c r="FW48" s="17">
        <v>4.0999999999999996</v>
      </c>
      <c r="FX48" s="17">
        <v>8.2100000000000009</v>
      </c>
    </row>
    <row r="49" spans="1:180" ht="24" customHeight="1" x14ac:dyDescent="0.3">
      <c r="A49" s="16" t="s">
        <v>90</v>
      </c>
      <c r="B49" s="16" t="s">
        <v>826</v>
      </c>
      <c r="C49" s="17">
        <v>53.5</v>
      </c>
      <c r="D49" s="17">
        <v>18.899999999999999</v>
      </c>
      <c r="E49" s="17">
        <v>13.6</v>
      </c>
      <c r="F49" s="17"/>
      <c r="G49" s="17"/>
      <c r="H49" s="17">
        <v>-1.3</v>
      </c>
      <c r="I49" s="17">
        <v>7.9</v>
      </c>
      <c r="J49" s="17"/>
      <c r="K49" s="17"/>
      <c r="L49" s="17">
        <v>0</v>
      </c>
      <c r="M49" s="17">
        <v>9.1999999999999993</v>
      </c>
      <c r="N49" s="17">
        <v>9</v>
      </c>
      <c r="O49" s="17"/>
      <c r="P49" s="17">
        <v>7.2</v>
      </c>
      <c r="Q49" s="17"/>
      <c r="R49" s="17">
        <v>21.2</v>
      </c>
      <c r="S49" s="17">
        <v>0.1</v>
      </c>
      <c r="T49" s="17">
        <v>0</v>
      </c>
      <c r="U49" s="17"/>
      <c r="V49" s="17"/>
      <c r="W49" s="17"/>
      <c r="X49" s="17">
        <v>16.8</v>
      </c>
      <c r="Y49" s="17">
        <v>1</v>
      </c>
      <c r="Z49" s="17">
        <v>0</v>
      </c>
      <c r="AA49" s="17">
        <v>2.2000000000000002</v>
      </c>
      <c r="AB49" s="17">
        <v>-3.4</v>
      </c>
      <c r="AC49" s="17">
        <v>5.4</v>
      </c>
      <c r="AD49" s="17">
        <v>10.9</v>
      </c>
      <c r="AE49" s="17"/>
      <c r="AF49" s="17"/>
      <c r="AG49" s="17"/>
      <c r="AH49" s="17"/>
      <c r="AI49" s="17">
        <v>14.9</v>
      </c>
      <c r="AJ49" s="17">
        <v>17.899999999999999</v>
      </c>
      <c r="AK49" s="17"/>
      <c r="AL49" s="17"/>
      <c r="AM49" s="17"/>
      <c r="AN49" s="17">
        <v>-1</v>
      </c>
      <c r="AO49" s="17">
        <v>45.3</v>
      </c>
      <c r="AP49" s="17">
        <v>3.7</v>
      </c>
      <c r="AQ49" s="17">
        <v>25.7</v>
      </c>
      <c r="AR49" s="17">
        <v>3.9</v>
      </c>
      <c r="AS49" s="17">
        <v>-1.3</v>
      </c>
      <c r="AT49" s="17">
        <v>2.6</v>
      </c>
      <c r="AU49" s="17">
        <v>1.5</v>
      </c>
      <c r="AV49" s="17">
        <v>44.1</v>
      </c>
      <c r="AW49" s="17">
        <v>18.600000000000001</v>
      </c>
      <c r="AX49" s="17">
        <v>-33.6</v>
      </c>
      <c r="AY49" s="17">
        <v>10.1</v>
      </c>
      <c r="AZ49" s="17">
        <v>2.2999999999999998</v>
      </c>
      <c r="BA49" s="17">
        <v>0.1</v>
      </c>
      <c r="BB49" s="17">
        <v>0.2</v>
      </c>
      <c r="BC49" s="17">
        <v>2.2000000000000002</v>
      </c>
      <c r="BD49" s="17">
        <v>2.8</v>
      </c>
      <c r="BE49" s="17"/>
      <c r="BF49" s="17"/>
      <c r="BG49" s="17">
        <v>10.4</v>
      </c>
      <c r="BH49" s="17"/>
      <c r="BI49" s="17"/>
      <c r="BJ49" s="17">
        <v>4.7</v>
      </c>
      <c r="BK49" s="17"/>
      <c r="BL49" s="17"/>
      <c r="BM49" s="17"/>
      <c r="BN49" s="17">
        <v>10.4</v>
      </c>
      <c r="BO49" s="17">
        <v>-16.399999999999999</v>
      </c>
      <c r="BP49" s="17">
        <v>-17.5</v>
      </c>
      <c r="BQ49" s="17">
        <v>18.399999999999999</v>
      </c>
      <c r="BR49" s="17">
        <v>22.1</v>
      </c>
      <c r="BS49" s="17">
        <v>21.6</v>
      </c>
      <c r="BT49" s="17"/>
      <c r="BU49" s="17"/>
      <c r="BV49" s="17"/>
      <c r="BW49" s="17"/>
      <c r="BX49" s="17">
        <v>-2.8</v>
      </c>
      <c r="BY49" s="17">
        <v>0</v>
      </c>
      <c r="BZ49" s="17"/>
      <c r="CA49" s="17">
        <v>-0.4</v>
      </c>
      <c r="CB49" s="17">
        <v>37.299999999999997</v>
      </c>
      <c r="CC49" s="17">
        <v>43.4</v>
      </c>
      <c r="CD49" s="17">
        <v>15</v>
      </c>
      <c r="CE49" s="17">
        <v>7.6</v>
      </c>
      <c r="CF49" s="17">
        <v>3.9</v>
      </c>
      <c r="CG49" s="17"/>
      <c r="CH49" s="17"/>
      <c r="CI49" s="17"/>
      <c r="CJ49" s="17">
        <v>20.399999999999999</v>
      </c>
      <c r="CK49" s="17">
        <v>23.8</v>
      </c>
      <c r="CL49" s="17">
        <v>-0.5</v>
      </c>
      <c r="CM49" s="17"/>
      <c r="CN49" s="17"/>
      <c r="CO49" s="17"/>
      <c r="CP49" s="17"/>
      <c r="CQ49" s="17"/>
      <c r="CR49" s="17">
        <v>7.2</v>
      </c>
      <c r="CS49" s="17">
        <v>-0.4</v>
      </c>
      <c r="CT49" s="17">
        <v>-1.7</v>
      </c>
      <c r="CU49" s="17">
        <v>0.1</v>
      </c>
      <c r="CV49" s="17">
        <v>0.9</v>
      </c>
      <c r="CW49" s="17"/>
      <c r="CX49" s="17">
        <v>-12.5</v>
      </c>
      <c r="CY49" s="17">
        <v>0</v>
      </c>
      <c r="CZ49" s="17">
        <v>-3.3</v>
      </c>
      <c r="DA49" s="17"/>
      <c r="DB49" s="17">
        <v>0.1</v>
      </c>
      <c r="DC49" s="17">
        <v>-0.1</v>
      </c>
      <c r="DD49" s="17">
        <v>-0.9</v>
      </c>
      <c r="DE49" s="17">
        <v>0.1</v>
      </c>
      <c r="DF49" s="17"/>
      <c r="DG49" s="17">
        <v>0.2</v>
      </c>
      <c r="DH49" s="17">
        <v>1.2</v>
      </c>
      <c r="DI49" s="17">
        <v>0.2</v>
      </c>
      <c r="DJ49" s="17">
        <v>1.7</v>
      </c>
      <c r="DK49" s="17">
        <v>0.1</v>
      </c>
      <c r="DL49" s="17">
        <v>0.5</v>
      </c>
      <c r="DM49" s="17"/>
      <c r="DN49" s="17">
        <v>0</v>
      </c>
      <c r="DO49" s="17">
        <v>0</v>
      </c>
      <c r="DP49" s="17">
        <v>-1.3</v>
      </c>
      <c r="DQ49" s="17">
        <v>-5.3</v>
      </c>
      <c r="DR49" s="17">
        <v>0</v>
      </c>
      <c r="DS49" s="17">
        <v>0</v>
      </c>
      <c r="DT49" s="17">
        <v>0.5</v>
      </c>
      <c r="DU49" s="17">
        <v>0</v>
      </c>
      <c r="DV49" s="17">
        <v>0</v>
      </c>
      <c r="DW49" s="17"/>
      <c r="DX49" s="17">
        <v>-3.3</v>
      </c>
      <c r="DY49" s="17">
        <v>0.3</v>
      </c>
      <c r="DZ49" s="17">
        <v>3.1</v>
      </c>
      <c r="EA49" s="17">
        <v>3</v>
      </c>
      <c r="EB49" s="17">
        <v>1.3</v>
      </c>
      <c r="EC49" s="17"/>
      <c r="ED49" s="17">
        <v>0</v>
      </c>
      <c r="EE49" s="17">
        <v>0</v>
      </c>
      <c r="EF49" s="17">
        <v>-6.2</v>
      </c>
      <c r="EG49" s="17">
        <v>-6.7</v>
      </c>
      <c r="EH49" s="17">
        <v>-0.3</v>
      </c>
      <c r="EI49" s="17">
        <v>-0.2</v>
      </c>
      <c r="EJ49" s="17">
        <v>0</v>
      </c>
      <c r="EK49" s="17">
        <v>2.2000000000000002</v>
      </c>
      <c r="EL49" s="17">
        <v>0</v>
      </c>
      <c r="EM49" s="17">
        <v>1.9</v>
      </c>
      <c r="EN49" s="17">
        <v>0.2</v>
      </c>
      <c r="EO49" s="17">
        <v>0.2</v>
      </c>
      <c r="EP49" s="17">
        <v>0.2</v>
      </c>
      <c r="EQ49" s="17">
        <v>-3.9</v>
      </c>
      <c r="ER49" s="17">
        <v>0</v>
      </c>
      <c r="ES49" s="17">
        <v>0</v>
      </c>
      <c r="ET49" s="17">
        <v>0</v>
      </c>
      <c r="EU49" s="17">
        <v>-0.2</v>
      </c>
      <c r="EV49" s="17">
        <v>-0.8</v>
      </c>
      <c r="EW49" s="17">
        <v>-22.832000000000001</v>
      </c>
      <c r="EX49" s="17">
        <v>0</v>
      </c>
      <c r="EY49" s="17">
        <v>1.9</v>
      </c>
      <c r="EZ49" s="17">
        <v>0.6</v>
      </c>
      <c r="FA49" s="17">
        <v>0.5</v>
      </c>
      <c r="FB49" s="17">
        <v>0.4</v>
      </c>
      <c r="FC49" s="17">
        <v>0</v>
      </c>
      <c r="FD49" s="17">
        <v>0.4</v>
      </c>
      <c r="FE49" s="17">
        <v>1.6</v>
      </c>
      <c r="FF49" s="17">
        <v>2.2000000000000002</v>
      </c>
      <c r="FG49" s="17"/>
      <c r="FH49" s="17"/>
      <c r="FI49" s="17">
        <v>0.5</v>
      </c>
      <c r="FJ49" s="17">
        <v>0.2</v>
      </c>
      <c r="FK49" s="17">
        <v>2.4</v>
      </c>
      <c r="FL49" s="17">
        <v>3.8</v>
      </c>
      <c r="FM49" s="17"/>
      <c r="FN49" s="17">
        <v>503.36799999999999</v>
      </c>
      <c r="FO49" s="15"/>
      <c r="FP49" s="17"/>
      <c r="FQ49" s="17">
        <v>-0.18</v>
      </c>
      <c r="FR49" s="17">
        <v>1.9</v>
      </c>
      <c r="FS49" s="17">
        <v>1.1000000000000001</v>
      </c>
      <c r="FT49" s="17">
        <v>0.3</v>
      </c>
      <c r="FU49" s="17">
        <v>0.3</v>
      </c>
      <c r="FV49" s="17">
        <v>0.3</v>
      </c>
      <c r="FW49" s="17">
        <v>4.0999999999999996</v>
      </c>
      <c r="FX49" s="17">
        <v>7.82</v>
      </c>
    </row>
    <row r="50" spans="1:180" ht="24" customHeight="1" x14ac:dyDescent="0.3">
      <c r="A50" s="18" t="s">
        <v>90</v>
      </c>
      <c r="B50" s="18" t="s">
        <v>827</v>
      </c>
      <c r="C50" s="19">
        <v>50.8</v>
      </c>
      <c r="D50" s="19">
        <v>12</v>
      </c>
      <c r="E50" s="19">
        <v>12.6</v>
      </c>
      <c r="F50" s="19"/>
      <c r="G50" s="19"/>
      <c r="H50" s="19">
        <v>-3.4</v>
      </c>
      <c r="I50" s="19">
        <v>5.4</v>
      </c>
      <c r="J50" s="19"/>
      <c r="K50" s="19"/>
      <c r="L50" s="19">
        <v>0</v>
      </c>
      <c r="M50" s="19">
        <v>5.9</v>
      </c>
      <c r="N50" s="19">
        <v>5.8</v>
      </c>
      <c r="O50" s="19"/>
      <c r="P50" s="19">
        <v>6.2</v>
      </c>
      <c r="Q50" s="19"/>
      <c r="R50" s="19">
        <v>26.3</v>
      </c>
      <c r="S50" s="19">
        <v>0.1</v>
      </c>
      <c r="T50" s="19">
        <v>0</v>
      </c>
      <c r="U50" s="19"/>
      <c r="V50" s="19"/>
      <c r="W50" s="19"/>
      <c r="X50" s="19">
        <v>-1.3</v>
      </c>
      <c r="Y50" s="19">
        <v>0.4</v>
      </c>
      <c r="Z50" s="19">
        <v>0.2</v>
      </c>
      <c r="AA50" s="19">
        <v>2.1</v>
      </c>
      <c r="AB50" s="19">
        <v>-3.4</v>
      </c>
      <c r="AC50" s="19">
        <v>5.2</v>
      </c>
      <c r="AD50" s="19">
        <v>9.1</v>
      </c>
      <c r="AE50" s="19"/>
      <c r="AF50" s="19"/>
      <c r="AG50" s="19"/>
      <c r="AH50" s="19"/>
      <c r="AI50" s="19">
        <v>13.9</v>
      </c>
      <c r="AJ50" s="19">
        <v>17.600000000000001</v>
      </c>
      <c r="AK50" s="19"/>
      <c r="AL50" s="19"/>
      <c r="AM50" s="19"/>
      <c r="AN50" s="19">
        <v>-1</v>
      </c>
      <c r="AO50" s="19">
        <v>46.7</v>
      </c>
      <c r="AP50" s="19">
        <v>3.9</v>
      </c>
      <c r="AQ50" s="19">
        <v>25.1</v>
      </c>
      <c r="AR50" s="19">
        <v>3.9</v>
      </c>
      <c r="AS50" s="19">
        <v>-1.2</v>
      </c>
      <c r="AT50" s="19">
        <v>2.6</v>
      </c>
      <c r="AU50" s="19">
        <v>1.3</v>
      </c>
      <c r="AV50" s="19">
        <v>42.1</v>
      </c>
      <c r="AW50" s="19">
        <v>16.7</v>
      </c>
      <c r="AX50" s="19">
        <v>-35.200000000000003</v>
      </c>
      <c r="AY50" s="19">
        <v>9.5</v>
      </c>
      <c r="AZ50" s="19">
        <v>2.1</v>
      </c>
      <c r="BA50" s="19">
        <v>0.7</v>
      </c>
      <c r="BB50" s="19">
        <v>0.2</v>
      </c>
      <c r="BC50" s="19">
        <v>2.2000000000000002</v>
      </c>
      <c r="BD50" s="19">
        <v>0.9</v>
      </c>
      <c r="BE50" s="19"/>
      <c r="BF50" s="19"/>
      <c r="BG50" s="19">
        <v>9</v>
      </c>
      <c r="BH50" s="19"/>
      <c r="BI50" s="19"/>
      <c r="BJ50" s="19">
        <v>3.8</v>
      </c>
      <c r="BK50" s="19"/>
      <c r="BL50" s="19"/>
      <c r="BM50" s="19"/>
      <c r="BN50" s="19">
        <v>10.199999999999999</v>
      </c>
      <c r="BO50" s="19">
        <v>-17.8</v>
      </c>
      <c r="BP50" s="19">
        <v>-19.100000000000001</v>
      </c>
      <c r="BQ50" s="19">
        <v>17</v>
      </c>
      <c r="BR50" s="19">
        <v>20.7</v>
      </c>
      <c r="BS50" s="19">
        <v>20.8</v>
      </c>
      <c r="BT50" s="19"/>
      <c r="BU50" s="19"/>
      <c r="BV50" s="19"/>
      <c r="BW50" s="19"/>
      <c r="BX50" s="19">
        <v>-1.9</v>
      </c>
      <c r="BY50" s="19">
        <v>0</v>
      </c>
      <c r="BZ50" s="19"/>
      <c r="CA50" s="19">
        <v>-0.4</v>
      </c>
      <c r="CB50" s="19">
        <v>37.6</v>
      </c>
      <c r="CC50" s="19">
        <v>43.4</v>
      </c>
      <c r="CD50" s="19">
        <v>14.9</v>
      </c>
      <c r="CE50" s="19">
        <v>7.6</v>
      </c>
      <c r="CF50" s="19">
        <v>3.9</v>
      </c>
      <c r="CG50" s="19"/>
      <c r="CH50" s="19"/>
      <c r="CI50" s="19"/>
      <c r="CJ50" s="19">
        <v>18.5</v>
      </c>
      <c r="CK50" s="19">
        <v>22.1</v>
      </c>
      <c r="CL50" s="19">
        <v>-2.9</v>
      </c>
      <c r="CM50" s="19"/>
      <c r="CN50" s="19"/>
      <c r="CO50" s="19"/>
      <c r="CP50" s="19"/>
      <c r="CQ50" s="19"/>
      <c r="CR50" s="19">
        <v>6.9</v>
      </c>
      <c r="CS50" s="19">
        <v>-0.6</v>
      </c>
      <c r="CT50" s="19">
        <v>-1.4</v>
      </c>
      <c r="CU50" s="19">
        <v>0.2</v>
      </c>
      <c r="CV50" s="19">
        <v>0.9</v>
      </c>
      <c r="CW50" s="19"/>
      <c r="CX50" s="19">
        <v>-12.8</v>
      </c>
      <c r="CY50" s="19">
        <v>0</v>
      </c>
      <c r="CZ50" s="19">
        <v>-2.8</v>
      </c>
      <c r="DA50" s="19"/>
      <c r="DB50" s="19">
        <v>0</v>
      </c>
      <c r="DC50" s="19">
        <v>-0.1</v>
      </c>
      <c r="DD50" s="19">
        <v>-1</v>
      </c>
      <c r="DE50" s="19">
        <v>0</v>
      </c>
      <c r="DF50" s="19"/>
      <c r="DG50" s="19">
        <v>0.2</v>
      </c>
      <c r="DH50" s="19">
        <v>1.2</v>
      </c>
      <c r="DI50" s="19">
        <v>0.2</v>
      </c>
      <c r="DJ50" s="19">
        <v>1.5</v>
      </c>
      <c r="DK50" s="19">
        <v>0.1</v>
      </c>
      <c r="DL50" s="19">
        <v>0.6</v>
      </c>
      <c r="DM50" s="19"/>
      <c r="DN50" s="19">
        <v>0</v>
      </c>
      <c r="DO50" s="19">
        <v>0</v>
      </c>
      <c r="DP50" s="19">
        <v>-1.4</v>
      </c>
      <c r="DQ50" s="19">
        <v>-5.5</v>
      </c>
      <c r="DR50" s="19">
        <v>0</v>
      </c>
      <c r="DS50" s="19">
        <v>0</v>
      </c>
      <c r="DT50" s="19">
        <v>0.5</v>
      </c>
      <c r="DU50" s="19">
        <v>0</v>
      </c>
      <c r="DV50" s="19">
        <v>0</v>
      </c>
      <c r="DW50" s="19"/>
      <c r="DX50" s="19">
        <v>-3.1</v>
      </c>
      <c r="DY50" s="19">
        <v>0.5</v>
      </c>
      <c r="DZ50" s="19">
        <v>3.1</v>
      </c>
      <c r="EA50" s="19">
        <v>3</v>
      </c>
      <c r="EB50" s="19">
        <v>1.5</v>
      </c>
      <c r="EC50" s="19"/>
      <c r="ED50" s="19">
        <v>0.5</v>
      </c>
      <c r="EE50" s="19">
        <v>0</v>
      </c>
      <c r="EF50" s="19">
        <v>-6.4</v>
      </c>
      <c r="EG50" s="19">
        <v>-7.2</v>
      </c>
      <c r="EH50" s="19">
        <v>-0.4</v>
      </c>
      <c r="EI50" s="19">
        <v>-0.4</v>
      </c>
      <c r="EJ50" s="19">
        <v>0</v>
      </c>
      <c r="EK50" s="19">
        <v>2.2000000000000002</v>
      </c>
      <c r="EL50" s="19">
        <v>0</v>
      </c>
      <c r="EM50" s="19">
        <v>1.7</v>
      </c>
      <c r="EN50" s="19">
        <v>0.2</v>
      </c>
      <c r="EO50" s="19">
        <v>0.2</v>
      </c>
      <c r="EP50" s="19">
        <v>0.2</v>
      </c>
      <c r="EQ50" s="19">
        <v>-4.0999999999999996</v>
      </c>
      <c r="ER50" s="19">
        <v>0</v>
      </c>
      <c r="ES50" s="19">
        <v>0</v>
      </c>
      <c r="ET50" s="19">
        <v>0</v>
      </c>
      <c r="EU50" s="19">
        <v>-0.2</v>
      </c>
      <c r="EV50" s="19">
        <v>-5.0999999999999996</v>
      </c>
      <c r="EW50" s="19">
        <v>-24.053000000000001</v>
      </c>
      <c r="EX50" s="19">
        <v>0</v>
      </c>
      <c r="EY50" s="19">
        <v>1.9</v>
      </c>
      <c r="EZ50" s="19">
        <v>0.6</v>
      </c>
      <c r="FA50" s="19">
        <v>0.5</v>
      </c>
      <c r="FB50" s="19">
        <v>0.4</v>
      </c>
      <c r="FC50" s="19">
        <v>0</v>
      </c>
      <c r="FD50" s="19">
        <v>0.4</v>
      </c>
      <c r="FE50" s="19">
        <v>1.8</v>
      </c>
      <c r="FF50" s="19">
        <v>2.2000000000000002</v>
      </c>
      <c r="FG50" s="19"/>
      <c r="FH50" s="19"/>
      <c r="FI50" s="19">
        <v>4</v>
      </c>
      <c r="FJ50" s="19">
        <v>0.4</v>
      </c>
      <c r="FK50" s="19">
        <v>2.2000000000000002</v>
      </c>
      <c r="FL50" s="19">
        <v>3.6</v>
      </c>
      <c r="FM50" s="19"/>
      <c r="FN50" s="19">
        <v>440.24700000000001</v>
      </c>
      <c r="FO50" s="15"/>
      <c r="FP50" s="19"/>
      <c r="FQ50" s="19">
        <v>-0.52</v>
      </c>
      <c r="FR50" s="19">
        <v>2.1</v>
      </c>
      <c r="FS50" s="19">
        <v>1.1000000000000001</v>
      </c>
      <c r="FT50" s="19">
        <v>0.4</v>
      </c>
      <c r="FU50" s="19">
        <v>0.3</v>
      </c>
      <c r="FV50" s="19">
        <v>0.3</v>
      </c>
      <c r="FW50" s="19">
        <v>3.8</v>
      </c>
      <c r="FX50" s="19">
        <v>7.48</v>
      </c>
    </row>
    <row r="51" spans="1:180" ht="24" customHeight="1" x14ac:dyDescent="0.3">
      <c r="A51" s="13" t="s">
        <v>90</v>
      </c>
      <c r="B51" s="13" t="s">
        <v>828</v>
      </c>
      <c r="C51" s="14">
        <v>48.9</v>
      </c>
      <c r="D51" s="14">
        <v>3.7</v>
      </c>
      <c r="E51" s="14">
        <v>10.9</v>
      </c>
      <c r="F51" s="14"/>
      <c r="G51" s="14"/>
      <c r="H51" s="14">
        <v>-5</v>
      </c>
      <c r="I51" s="14">
        <v>5.8</v>
      </c>
      <c r="J51" s="14"/>
      <c r="K51" s="14"/>
      <c r="L51" s="14">
        <v>0</v>
      </c>
      <c r="M51" s="14">
        <v>1</v>
      </c>
      <c r="N51" s="14">
        <v>0.5</v>
      </c>
      <c r="O51" s="14"/>
      <c r="P51" s="14">
        <v>5.2</v>
      </c>
      <c r="Q51" s="14"/>
      <c r="R51" s="14">
        <v>25.2</v>
      </c>
      <c r="S51" s="14">
        <v>-0.1</v>
      </c>
      <c r="T51" s="14">
        <v>0</v>
      </c>
      <c r="U51" s="14"/>
      <c r="V51" s="14"/>
      <c r="W51" s="14"/>
      <c r="X51" s="14">
        <v>-2.9</v>
      </c>
      <c r="Y51" s="14">
        <v>0.5</v>
      </c>
      <c r="Z51" s="14">
        <v>0.3</v>
      </c>
      <c r="AA51" s="14">
        <v>2.2000000000000002</v>
      </c>
      <c r="AB51" s="14">
        <v>-3.4</v>
      </c>
      <c r="AC51" s="14">
        <v>5.0999999999999996</v>
      </c>
      <c r="AD51" s="14">
        <v>9.1</v>
      </c>
      <c r="AE51" s="14"/>
      <c r="AF51" s="14"/>
      <c r="AG51" s="14"/>
      <c r="AH51" s="14"/>
      <c r="AI51" s="14">
        <v>12.7</v>
      </c>
      <c r="AJ51" s="14">
        <v>16.399999999999999</v>
      </c>
      <c r="AK51" s="14"/>
      <c r="AL51" s="14"/>
      <c r="AM51" s="14"/>
      <c r="AN51" s="14">
        <v>-1.1000000000000001</v>
      </c>
      <c r="AO51" s="14">
        <v>47.8</v>
      </c>
      <c r="AP51" s="14">
        <v>4.0999999999999996</v>
      </c>
      <c r="AQ51" s="14">
        <v>24.8</v>
      </c>
      <c r="AR51" s="14">
        <v>4.0999999999999996</v>
      </c>
      <c r="AS51" s="14">
        <v>-1.2</v>
      </c>
      <c r="AT51" s="14">
        <v>2.6</v>
      </c>
      <c r="AU51" s="14">
        <v>1.2</v>
      </c>
      <c r="AV51" s="14">
        <v>40.799999999999997</v>
      </c>
      <c r="AW51" s="14">
        <v>15.2</v>
      </c>
      <c r="AX51" s="14">
        <v>-36.5</v>
      </c>
      <c r="AY51" s="14">
        <v>10.1</v>
      </c>
      <c r="AZ51" s="14">
        <v>0.5</v>
      </c>
      <c r="BA51" s="14">
        <v>-0.6</v>
      </c>
      <c r="BB51" s="14">
        <v>0.2</v>
      </c>
      <c r="BC51" s="14">
        <v>2.2000000000000002</v>
      </c>
      <c r="BD51" s="14">
        <v>-1.3</v>
      </c>
      <c r="BE51" s="14"/>
      <c r="BF51" s="14"/>
      <c r="BG51" s="14">
        <v>8.1999999999999993</v>
      </c>
      <c r="BH51" s="14"/>
      <c r="BI51" s="14"/>
      <c r="BJ51" s="14">
        <v>2.2999999999999998</v>
      </c>
      <c r="BK51" s="14"/>
      <c r="BL51" s="14"/>
      <c r="BM51" s="14"/>
      <c r="BN51" s="14">
        <v>10</v>
      </c>
      <c r="BO51" s="14">
        <v>-18.7</v>
      </c>
      <c r="BP51" s="14">
        <v>-20</v>
      </c>
      <c r="BQ51" s="14">
        <v>15.6</v>
      </c>
      <c r="BR51" s="14">
        <v>19.3</v>
      </c>
      <c r="BS51" s="14">
        <v>20.100000000000001</v>
      </c>
      <c r="BT51" s="14"/>
      <c r="BU51" s="14"/>
      <c r="BV51" s="14"/>
      <c r="BW51" s="14"/>
      <c r="BX51" s="14">
        <v>-0.2</v>
      </c>
      <c r="BY51" s="14">
        <v>0</v>
      </c>
      <c r="BZ51" s="14"/>
      <c r="CA51" s="14">
        <v>-0.4</v>
      </c>
      <c r="CB51" s="14">
        <v>38.5</v>
      </c>
      <c r="CC51" s="14">
        <v>47.2</v>
      </c>
      <c r="CD51" s="14">
        <v>15.1</v>
      </c>
      <c r="CE51" s="14">
        <v>9.9</v>
      </c>
      <c r="CF51" s="14">
        <v>3.9</v>
      </c>
      <c r="CG51" s="14"/>
      <c r="CH51" s="14"/>
      <c r="CI51" s="14"/>
      <c r="CJ51" s="14">
        <v>16.600000000000001</v>
      </c>
      <c r="CK51" s="14">
        <v>20.100000000000001</v>
      </c>
      <c r="CL51" s="14">
        <v>-5.5</v>
      </c>
      <c r="CM51" s="14"/>
      <c r="CN51" s="14"/>
      <c r="CO51" s="14"/>
      <c r="CP51" s="14"/>
      <c r="CQ51" s="14"/>
      <c r="CR51" s="14">
        <v>4.5</v>
      </c>
      <c r="CS51" s="14">
        <v>-2</v>
      </c>
      <c r="CT51" s="14">
        <v>-1.4</v>
      </c>
      <c r="CU51" s="14">
        <v>0.2</v>
      </c>
      <c r="CV51" s="14">
        <v>0.8</v>
      </c>
      <c r="CW51" s="14"/>
      <c r="CX51" s="14">
        <v>-13.4</v>
      </c>
      <c r="CY51" s="14">
        <v>0</v>
      </c>
      <c r="CZ51" s="14">
        <v>-2.9</v>
      </c>
      <c r="DA51" s="14"/>
      <c r="DB51" s="14">
        <v>0.1</v>
      </c>
      <c r="DC51" s="14">
        <v>0</v>
      </c>
      <c r="DD51" s="14">
        <v>-0.9</v>
      </c>
      <c r="DE51" s="14">
        <v>0</v>
      </c>
      <c r="DF51" s="14"/>
      <c r="DG51" s="14">
        <v>0.2</v>
      </c>
      <c r="DH51" s="14">
        <v>1.3</v>
      </c>
      <c r="DI51" s="14">
        <v>0.2</v>
      </c>
      <c r="DJ51" s="14">
        <v>-0.4</v>
      </c>
      <c r="DK51" s="14">
        <v>0.1</v>
      </c>
      <c r="DL51" s="14">
        <v>0.5</v>
      </c>
      <c r="DM51" s="14"/>
      <c r="DN51" s="14">
        <v>0</v>
      </c>
      <c r="DO51" s="14">
        <v>0</v>
      </c>
      <c r="DP51" s="14">
        <v>-1.4</v>
      </c>
      <c r="DQ51" s="14">
        <v>-5.8</v>
      </c>
      <c r="DR51" s="14">
        <v>0</v>
      </c>
      <c r="DS51" s="14">
        <v>0</v>
      </c>
      <c r="DT51" s="14">
        <v>0.5</v>
      </c>
      <c r="DU51" s="14">
        <v>0</v>
      </c>
      <c r="DV51" s="14">
        <v>0</v>
      </c>
      <c r="DW51" s="14"/>
      <c r="DX51" s="14">
        <v>-3.1</v>
      </c>
      <c r="DY51" s="14">
        <v>0.5</v>
      </c>
      <c r="DZ51" s="14">
        <v>3.1</v>
      </c>
      <c r="EA51" s="14">
        <v>2.9</v>
      </c>
      <c r="EB51" s="14">
        <v>1.4</v>
      </c>
      <c r="EC51" s="14"/>
      <c r="ED51" s="14">
        <v>5.2</v>
      </c>
      <c r="EE51" s="14">
        <v>0</v>
      </c>
      <c r="EF51" s="14">
        <v>-7.2</v>
      </c>
      <c r="EG51" s="14">
        <v>-8.1</v>
      </c>
      <c r="EH51" s="14">
        <v>-0.5</v>
      </c>
      <c r="EI51" s="14">
        <v>-0.4</v>
      </c>
      <c r="EJ51" s="14">
        <v>0</v>
      </c>
      <c r="EK51" s="14">
        <v>2.2000000000000002</v>
      </c>
      <c r="EL51" s="14">
        <v>0</v>
      </c>
      <c r="EM51" s="14">
        <v>1.7</v>
      </c>
      <c r="EN51" s="14">
        <v>0.2</v>
      </c>
      <c r="EO51" s="14">
        <v>0.2</v>
      </c>
      <c r="EP51" s="14">
        <v>0.2</v>
      </c>
      <c r="EQ51" s="14">
        <v>-4.9000000000000004</v>
      </c>
      <c r="ER51" s="14">
        <v>0</v>
      </c>
      <c r="ES51" s="14">
        <v>0</v>
      </c>
      <c r="ET51" s="14">
        <v>0</v>
      </c>
      <c r="EU51" s="14">
        <v>-0.2</v>
      </c>
      <c r="EV51" s="14">
        <v>-7.9</v>
      </c>
      <c r="EW51" s="14">
        <v>-20.407</v>
      </c>
      <c r="EX51" s="14">
        <v>0</v>
      </c>
      <c r="EY51" s="14">
        <v>1.9</v>
      </c>
      <c r="EZ51" s="14">
        <v>0.6</v>
      </c>
      <c r="FA51" s="14">
        <v>0.5</v>
      </c>
      <c r="FB51" s="14">
        <v>0.4</v>
      </c>
      <c r="FC51" s="14">
        <v>0</v>
      </c>
      <c r="FD51" s="14">
        <v>0.4</v>
      </c>
      <c r="FE51" s="14">
        <v>1.6</v>
      </c>
      <c r="FF51" s="14">
        <v>2.2000000000000002</v>
      </c>
      <c r="FG51" s="14"/>
      <c r="FH51" s="14"/>
      <c r="FI51" s="14">
        <v>3.5</v>
      </c>
      <c r="FJ51" s="14">
        <v>0.1</v>
      </c>
      <c r="FK51" s="14">
        <v>2.9</v>
      </c>
      <c r="FL51" s="14">
        <v>3.7</v>
      </c>
      <c r="FM51" s="14"/>
      <c r="FN51" s="14">
        <v>393.89299999999997</v>
      </c>
      <c r="FO51" s="15"/>
      <c r="FP51" s="14"/>
      <c r="FQ51" s="14">
        <v>-0.66</v>
      </c>
      <c r="FR51" s="14">
        <v>2.2999999999999998</v>
      </c>
      <c r="FS51" s="14">
        <v>1.2</v>
      </c>
      <c r="FT51" s="14">
        <v>0.4</v>
      </c>
      <c r="FU51" s="14">
        <v>0.3</v>
      </c>
      <c r="FV51" s="14">
        <v>0.1</v>
      </c>
      <c r="FW51" s="14">
        <v>3.8</v>
      </c>
      <c r="FX51" s="14">
        <v>7.44</v>
      </c>
    </row>
    <row r="52" spans="1:180" ht="24" customHeight="1" x14ac:dyDescent="0.3">
      <c r="A52" s="16" t="s">
        <v>90</v>
      </c>
      <c r="B52" s="16" t="s">
        <v>829</v>
      </c>
      <c r="C52" s="17">
        <v>50.9</v>
      </c>
      <c r="D52" s="17">
        <v>11.4</v>
      </c>
      <c r="E52" s="17">
        <v>12.4</v>
      </c>
      <c r="F52" s="17"/>
      <c r="G52" s="17"/>
      <c r="H52" s="17">
        <v>-5.4</v>
      </c>
      <c r="I52" s="17">
        <v>7.7</v>
      </c>
      <c r="J52" s="17"/>
      <c r="K52" s="17"/>
      <c r="L52" s="17">
        <v>0</v>
      </c>
      <c r="M52" s="17">
        <v>3.2</v>
      </c>
      <c r="N52" s="17">
        <v>2.7</v>
      </c>
      <c r="O52" s="17"/>
      <c r="P52" s="17">
        <v>6.8</v>
      </c>
      <c r="Q52" s="17"/>
      <c r="R52" s="17">
        <v>25.9</v>
      </c>
      <c r="S52" s="17">
        <v>-0.1</v>
      </c>
      <c r="T52" s="17">
        <v>0</v>
      </c>
      <c r="U52" s="17"/>
      <c r="V52" s="17"/>
      <c r="W52" s="17"/>
      <c r="X52" s="17">
        <v>-2.4</v>
      </c>
      <c r="Y52" s="17">
        <v>0.4</v>
      </c>
      <c r="Z52" s="17">
        <v>0.4</v>
      </c>
      <c r="AA52" s="17">
        <v>2.2000000000000002</v>
      </c>
      <c r="AB52" s="17">
        <v>-3.4</v>
      </c>
      <c r="AC52" s="17">
        <v>5.0999999999999996</v>
      </c>
      <c r="AD52" s="17">
        <v>8.9</v>
      </c>
      <c r="AE52" s="17"/>
      <c r="AF52" s="17"/>
      <c r="AG52" s="17"/>
      <c r="AH52" s="17"/>
      <c r="AI52" s="17">
        <v>13</v>
      </c>
      <c r="AJ52" s="17">
        <v>17</v>
      </c>
      <c r="AK52" s="17"/>
      <c r="AL52" s="17"/>
      <c r="AM52" s="17"/>
      <c r="AN52" s="17">
        <v>-1.1000000000000001</v>
      </c>
      <c r="AO52" s="17">
        <v>48.2</v>
      </c>
      <c r="AP52" s="17">
        <v>3.9</v>
      </c>
      <c r="AQ52" s="17">
        <v>25.3</v>
      </c>
      <c r="AR52" s="17">
        <v>4</v>
      </c>
      <c r="AS52" s="17">
        <v>0.6</v>
      </c>
      <c r="AT52" s="17">
        <v>2.6</v>
      </c>
      <c r="AU52" s="17">
        <v>1.3</v>
      </c>
      <c r="AV52" s="17">
        <v>22.7</v>
      </c>
      <c r="AW52" s="17">
        <v>10.199999999999999</v>
      </c>
      <c r="AX52" s="17">
        <v>-41.5</v>
      </c>
      <c r="AY52" s="17">
        <v>8.1999999999999993</v>
      </c>
      <c r="AZ52" s="17">
        <v>1.9</v>
      </c>
      <c r="BA52" s="17">
        <v>0.5</v>
      </c>
      <c r="BB52" s="17">
        <v>0.2</v>
      </c>
      <c r="BC52" s="17">
        <v>2.2000000000000002</v>
      </c>
      <c r="BD52" s="17">
        <v>1.1000000000000001</v>
      </c>
      <c r="BE52" s="17"/>
      <c r="BF52" s="17"/>
      <c r="BG52" s="17">
        <v>8.6</v>
      </c>
      <c r="BH52" s="17"/>
      <c r="BI52" s="17"/>
      <c r="BJ52" s="17">
        <v>3</v>
      </c>
      <c r="BK52" s="17"/>
      <c r="BL52" s="17"/>
      <c r="BM52" s="17"/>
      <c r="BN52" s="17">
        <v>9.8000000000000007</v>
      </c>
      <c r="BO52" s="17">
        <v>-16.8</v>
      </c>
      <c r="BP52" s="17">
        <v>-18.100000000000001</v>
      </c>
      <c r="BQ52" s="17">
        <v>17.7</v>
      </c>
      <c r="BR52" s="17">
        <v>21.6</v>
      </c>
      <c r="BS52" s="17">
        <v>21.2</v>
      </c>
      <c r="BT52" s="17"/>
      <c r="BU52" s="17"/>
      <c r="BV52" s="17"/>
      <c r="BW52" s="17"/>
      <c r="BX52" s="17">
        <v>0</v>
      </c>
      <c r="BY52" s="17">
        <v>0</v>
      </c>
      <c r="BZ52" s="17"/>
      <c r="CA52" s="17">
        <v>-0.4</v>
      </c>
      <c r="CB52" s="17">
        <v>37.6</v>
      </c>
      <c r="CC52" s="17">
        <v>47.2</v>
      </c>
      <c r="CD52" s="17">
        <v>14.7</v>
      </c>
      <c r="CE52" s="17">
        <v>9.8000000000000007</v>
      </c>
      <c r="CF52" s="17">
        <v>3.9</v>
      </c>
      <c r="CG52" s="17"/>
      <c r="CH52" s="17"/>
      <c r="CI52" s="17"/>
      <c r="CJ52" s="17">
        <v>18.899999999999999</v>
      </c>
      <c r="CK52" s="17">
        <v>22.3</v>
      </c>
      <c r="CL52" s="17">
        <v>-2.6</v>
      </c>
      <c r="CM52" s="17"/>
      <c r="CN52" s="17"/>
      <c r="CO52" s="17"/>
      <c r="CP52" s="17"/>
      <c r="CQ52" s="17"/>
      <c r="CR52" s="17">
        <v>8.1</v>
      </c>
      <c r="CS52" s="17">
        <v>0.1</v>
      </c>
      <c r="CT52" s="17">
        <v>-1.5</v>
      </c>
      <c r="CU52" s="17">
        <v>0.2</v>
      </c>
      <c r="CV52" s="17">
        <v>1</v>
      </c>
      <c r="CW52" s="17"/>
      <c r="CX52" s="17">
        <v>-13.5</v>
      </c>
      <c r="CY52" s="17">
        <v>0</v>
      </c>
      <c r="CZ52" s="17">
        <v>-0.5</v>
      </c>
      <c r="DA52" s="17"/>
      <c r="DB52" s="17">
        <v>0</v>
      </c>
      <c r="DC52" s="17">
        <v>0</v>
      </c>
      <c r="DD52" s="17">
        <v>-1.1000000000000001</v>
      </c>
      <c r="DE52" s="17">
        <v>0</v>
      </c>
      <c r="DF52" s="17"/>
      <c r="DG52" s="17">
        <v>0.2</v>
      </c>
      <c r="DH52" s="17">
        <v>1.4</v>
      </c>
      <c r="DI52" s="17">
        <v>0.1</v>
      </c>
      <c r="DJ52" s="17">
        <v>-0.1</v>
      </c>
      <c r="DK52" s="17">
        <v>0.1</v>
      </c>
      <c r="DL52" s="17">
        <v>0.6</v>
      </c>
      <c r="DM52" s="17"/>
      <c r="DN52" s="17">
        <v>0</v>
      </c>
      <c r="DO52" s="17">
        <v>0</v>
      </c>
      <c r="DP52" s="17">
        <v>-1.5</v>
      </c>
      <c r="DQ52" s="17">
        <v>-5</v>
      </c>
      <c r="DR52" s="17">
        <v>0</v>
      </c>
      <c r="DS52" s="17">
        <v>0.1</v>
      </c>
      <c r="DT52" s="17">
        <v>0.5</v>
      </c>
      <c r="DU52" s="17">
        <v>0</v>
      </c>
      <c r="DV52" s="17">
        <v>0</v>
      </c>
      <c r="DW52" s="17"/>
      <c r="DX52" s="17">
        <v>-3.2</v>
      </c>
      <c r="DY52" s="17">
        <v>0.3</v>
      </c>
      <c r="DZ52" s="17">
        <v>3.1</v>
      </c>
      <c r="EA52" s="17">
        <v>2.9</v>
      </c>
      <c r="EB52" s="17">
        <v>1.4</v>
      </c>
      <c r="EC52" s="17"/>
      <c r="ED52" s="17">
        <v>6.6</v>
      </c>
      <c r="EE52" s="17">
        <v>0</v>
      </c>
      <c r="EF52" s="17">
        <v>-6.2</v>
      </c>
      <c r="EG52" s="17">
        <v>-7.1</v>
      </c>
      <c r="EH52" s="17">
        <v>-0.3</v>
      </c>
      <c r="EI52" s="17">
        <v>-0.3</v>
      </c>
      <c r="EJ52" s="17">
        <v>0</v>
      </c>
      <c r="EK52" s="17">
        <v>2.2000000000000002</v>
      </c>
      <c r="EL52" s="17">
        <v>0</v>
      </c>
      <c r="EM52" s="17">
        <v>1.8</v>
      </c>
      <c r="EN52" s="17">
        <v>0.2</v>
      </c>
      <c r="EO52" s="17">
        <v>0.2</v>
      </c>
      <c r="EP52" s="17">
        <v>0.2</v>
      </c>
      <c r="EQ52" s="17">
        <v>-4.5999999999999996</v>
      </c>
      <c r="ER52" s="17">
        <v>0</v>
      </c>
      <c r="ES52" s="17">
        <v>0</v>
      </c>
      <c r="ET52" s="17">
        <v>0</v>
      </c>
      <c r="EU52" s="17">
        <v>-0.2</v>
      </c>
      <c r="EV52" s="17">
        <v>-9</v>
      </c>
      <c r="EW52" s="17">
        <v>-13.305</v>
      </c>
      <c r="EX52" s="17">
        <v>0</v>
      </c>
      <c r="EY52" s="17">
        <v>1.9</v>
      </c>
      <c r="EZ52" s="17">
        <v>0.6</v>
      </c>
      <c r="FA52" s="17">
        <v>0.5</v>
      </c>
      <c r="FB52" s="17">
        <v>0.4</v>
      </c>
      <c r="FC52" s="17">
        <v>0</v>
      </c>
      <c r="FD52" s="17">
        <v>0.4</v>
      </c>
      <c r="FE52" s="17">
        <v>1.6</v>
      </c>
      <c r="FF52" s="17">
        <v>2.2000000000000002</v>
      </c>
      <c r="FG52" s="17"/>
      <c r="FH52" s="17"/>
      <c r="FI52" s="17">
        <v>3</v>
      </c>
      <c r="FJ52" s="17">
        <v>0</v>
      </c>
      <c r="FK52" s="17">
        <v>2</v>
      </c>
      <c r="FL52" s="17">
        <v>3.6</v>
      </c>
      <c r="FM52" s="17"/>
      <c r="FN52" s="17">
        <v>425.495</v>
      </c>
      <c r="FO52" s="15"/>
      <c r="FP52" s="17"/>
      <c r="FQ52" s="17">
        <v>-0.71</v>
      </c>
      <c r="FR52" s="17">
        <v>2.4</v>
      </c>
      <c r="FS52" s="17">
        <v>1.1000000000000001</v>
      </c>
      <c r="FT52" s="17">
        <v>0.4</v>
      </c>
      <c r="FU52" s="17">
        <v>0.3</v>
      </c>
      <c r="FV52" s="17">
        <v>-0.1</v>
      </c>
      <c r="FW52" s="17">
        <v>3.9</v>
      </c>
      <c r="FX52" s="17">
        <v>7.29</v>
      </c>
    </row>
    <row r="53" spans="1:180" ht="24" customHeight="1" x14ac:dyDescent="0.3">
      <c r="A53" s="16" t="s">
        <v>90</v>
      </c>
      <c r="B53" s="16" t="s">
        <v>830</v>
      </c>
      <c r="C53" s="17">
        <v>46.5</v>
      </c>
      <c r="D53" s="17">
        <v>10.4</v>
      </c>
      <c r="E53" s="17">
        <v>12.7</v>
      </c>
      <c r="F53" s="17"/>
      <c r="G53" s="17"/>
      <c r="H53" s="17">
        <v>-6.7</v>
      </c>
      <c r="I53" s="17">
        <v>17</v>
      </c>
      <c r="J53" s="17"/>
      <c r="K53" s="17"/>
      <c r="L53" s="17">
        <v>0</v>
      </c>
      <c r="M53" s="17">
        <v>2.5</v>
      </c>
      <c r="N53" s="17">
        <v>1.8</v>
      </c>
      <c r="O53" s="17"/>
      <c r="P53" s="17">
        <v>6.4</v>
      </c>
      <c r="Q53" s="17"/>
      <c r="R53" s="17">
        <v>29.6</v>
      </c>
      <c r="S53" s="17">
        <v>0</v>
      </c>
      <c r="T53" s="17">
        <v>0</v>
      </c>
      <c r="U53" s="17"/>
      <c r="V53" s="17"/>
      <c r="W53" s="17"/>
      <c r="X53" s="17">
        <v>-1.4</v>
      </c>
      <c r="Y53" s="17">
        <v>1.3</v>
      </c>
      <c r="Z53" s="17">
        <v>0.7</v>
      </c>
      <c r="AA53" s="17">
        <v>2.2000000000000002</v>
      </c>
      <c r="AB53" s="17">
        <v>-3.4</v>
      </c>
      <c r="AC53" s="17">
        <v>5.2</v>
      </c>
      <c r="AD53" s="17">
        <v>7.9</v>
      </c>
      <c r="AE53" s="17"/>
      <c r="AF53" s="17"/>
      <c r="AG53" s="17"/>
      <c r="AH53" s="17"/>
      <c r="AI53" s="17">
        <v>7.2</v>
      </c>
      <c r="AJ53" s="17">
        <v>16</v>
      </c>
      <c r="AK53" s="17"/>
      <c r="AL53" s="17"/>
      <c r="AM53" s="17"/>
      <c r="AN53" s="17">
        <v>-1.3</v>
      </c>
      <c r="AO53" s="17">
        <v>47.9</v>
      </c>
      <c r="AP53" s="17">
        <v>4.0999999999999996</v>
      </c>
      <c r="AQ53" s="17">
        <v>25.4</v>
      </c>
      <c r="AR53" s="17">
        <v>4.4000000000000004</v>
      </c>
      <c r="AS53" s="17">
        <v>0</v>
      </c>
      <c r="AT53" s="17">
        <v>2.6</v>
      </c>
      <c r="AU53" s="17">
        <v>1.3</v>
      </c>
      <c r="AV53" s="17">
        <v>22.7</v>
      </c>
      <c r="AW53" s="17">
        <v>10</v>
      </c>
      <c r="AX53" s="17">
        <v>-42.2</v>
      </c>
      <c r="AY53" s="17">
        <v>9.6</v>
      </c>
      <c r="AZ53" s="17">
        <v>0</v>
      </c>
      <c r="BA53" s="17">
        <v>1.7</v>
      </c>
      <c r="BB53" s="17">
        <v>0.2</v>
      </c>
      <c r="BC53" s="17">
        <v>2.2999999999999998</v>
      </c>
      <c r="BD53" s="17">
        <v>2.2000000000000002</v>
      </c>
      <c r="BE53" s="17"/>
      <c r="BF53" s="17"/>
      <c r="BG53" s="17">
        <v>8.1999999999999993</v>
      </c>
      <c r="BH53" s="17"/>
      <c r="BI53" s="17"/>
      <c r="BJ53" s="17">
        <v>2.2999999999999998</v>
      </c>
      <c r="BK53" s="17"/>
      <c r="BL53" s="17"/>
      <c r="BM53" s="17"/>
      <c r="BN53" s="17">
        <v>9.5</v>
      </c>
      <c r="BO53" s="17">
        <v>-18.100000000000001</v>
      </c>
      <c r="BP53" s="17">
        <v>-19.600000000000001</v>
      </c>
      <c r="BQ53" s="17">
        <v>16.5</v>
      </c>
      <c r="BR53" s="17">
        <v>20.6</v>
      </c>
      <c r="BS53" s="17">
        <v>20.7</v>
      </c>
      <c r="BT53" s="17"/>
      <c r="BU53" s="17"/>
      <c r="BV53" s="17"/>
      <c r="BW53" s="17"/>
      <c r="BX53" s="17">
        <v>0</v>
      </c>
      <c r="BY53" s="17">
        <v>0</v>
      </c>
      <c r="BZ53" s="17"/>
      <c r="CA53" s="17">
        <v>-0.4</v>
      </c>
      <c r="CB53" s="17">
        <v>37</v>
      </c>
      <c r="CC53" s="17">
        <v>46.7</v>
      </c>
      <c r="CD53" s="17">
        <v>14.4</v>
      </c>
      <c r="CE53" s="17">
        <v>12.3</v>
      </c>
      <c r="CF53" s="17">
        <v>3.8</v>
      </c>
      <c r="CG53" s="17"/>
      <c r="CH53" s="17"/>
      <c r="CI53" s="17"/>
      <c r="CJ53" s="17">
        <v>17.5</v>
      </c>
      <c r="CK53" s="17">
        <v>20.8</v>
      </c>
      <c r="CL53" s="17">
        <v>-4.4000000000000004</v>
      </c>
      <c r="CM53" s="17"/>
      <c r="CN53" s="17"/>
      <c r="CO53" s="17"/>
      <c r="CP53" s="17"/>
      <c r="CQ53" s="17"/>
      <c r="CR53" s="17">
        <v>7.1</v>
      </c>
      <c r="CS53" s="17">
        <v>-0.4</v>
      </c>
      <c r="CT53" s="17">
        <v>-1.8</v>
      </c>
      <c r="CU53" s="17">
        <v>0.1</v>
      </c>
      <c r="CV53" s="17">
        <v>1</v>
      </c>
      <c r="CW53" s="17"/>
      <c r="CX53" s="17">
        <v>-13.7</v>
      </c>
      <c r="CY53" s="17">
        <v>0</v>
      </c>
      <c r="CZ53" s="17">
        <v>-1.8</v>
      </c>
      <c r="DA53" s="17"/>
      <c r="DB53" s="17">
        <v>0</v>
      </c>
      <c r="DC53" s="17">
        <v>-0.1</v>
      </c>
      <c r="DD53" s="17">
        <v>-1</v>
      </c>
      <c r="DE53" s="17">
        <v>0</v>
      </c>
      <c r="DF53" s="17"/>
      <c r="DG53" s="17">
        <v>0</v>
      </c>
      <c r="DH53" s="17">
        <v>1.2</v>
      </c>
      <c r="DI53" s="17">
        <v>0.2</v>
      </c>
      <c r="DJ53" s="17">
        <v>-0.9</v>
      </c>
      <c r="DK53" s="17">
        <v>0.1</v>
      </c>
      <c r="DL53" s="17">
        <v>0.5</v>
      </c>
      <c r="DM53" s="17"/>
      <c r="DN53" s="17">
        <v>0</v>
      </c>
      <c r="DO53" s="17">
        <v>0</v>
      </c>
      <c r="DP53" s="17">
        <v>-1.6</v>
      </c>
      <c r="DQ53" s="17">
        <v>-5.2</v>
      </c>
      <c r="DR53" s="17">
        <v>0</v>
      </c>
      <c r="DS53" s="17">
        <v>0</v>
      </c>
      <c r="DT53" s="17">
        <v>0.5</v>
      </c>
      <c r="DU53" s="17">
        <v>0.1</v>
      </c>
      <c r="DV53" s="17">
        <v>0</v>
      </c>
      <c r="DW53" s="17"/>
      <c r="DX53" s="17">
        <v>-3.1</v>
      </c>
      <c r="DY53" s="17">
        <v>0.4</v>
      </c>
      <c r="DZ53" s="17">
        <v>3.1</v>
      </c>
      <c r="EA53" s="17">
        <v>2.9</v>
      </c>
      <c r="EB53" s="17">
        <v>1.3</v>
      </c>
      <c r="EC53" s="17"/>
      <c r="ED53" s="17">
        <v>2.9</v>
      </c>
      <c r="EE53" s="17">
        <v>0</v>
      </c>
      <c r="EF53" s="17">
        <v>-6.8</v>
      </c>
      <c r="EG53" s="17">
        <v>-7.5</v>
      </c>
      <c r="EH53" s="17">
        <v>-0.4</v>
      </c>
      <c r="EI53" s="17">
        <v>-0.3</v>
      </c>
      <c r="EJ53" s="17">
        <v>0</v>
      </c>
      <c r="EK53" s="17">
        <v>2.2000000000000002</v>
      </c>
      <c r="EL53" s="17">
        <v>0</v>
      </c>
      <c r="EM53" s="17">
        <v>1.5</v>
      </c>
      <c r="EN53" s="17">
        <v>0.2</v>
      </c>
      <c r="EO53" s="17">
        <v>0.2</v>
      </c>
      <c r="EP53" s="17">
        <v>0.2</v>
      </c>
      <c r="EQ53" s="17">
        <v>-5.5</v>
      </c>
      <c r="ER53" s="17">
        <v>0</v>
      </c>
      <c r="ES53" s="17">
        <v>0</v>
      </c>
      <c r="ET53" s="17">
        <v>0</v>
      </c>
      <c r="EU53" s="17">
        <v>-0.2</v>
      </c>
      <c r="EV53" s="17">
        <v>-9.1999999999999993</v>
      </c>
      <c r="EW53" s="17">
        <v>-15.935</v>
      </c>
      <c r="EX53" s="17">
        <v>0</v>
      </c>
      <c r="EY53" s="17">
        <v>1.9</v>
      </c>
      <c r="EZ53" s="17">
        <v>0.6</v>
      </c>
      <c r="FA53" s="17">
        <v>0.5</v>
      </c>
      <c r="FB53" s="17">
        <v>0.4</v>
      </c>
      <c r="FC53" s="17">
        <v>0</v>
      </c>
      <c r="FD53" s="17">
        <v>0.4</v>
      </c>
      <c r="FE53" s="17">
        <v>1.6</v>
      </c>
      <c r="FF53" s="17">
        <v>1.4</v>
      </c>
      <c r="FG53" s="17"/>
      <c r="FH53" s="17"/>
      <c r="FI53" s="17">
        <v>3.5</v>
      </c>
      <c r="FJ53" s="17">
        <v>0</v>
      </c>
      <c r="FK53" s="17">
        <v>2.5</v>
      </c>
      <c r="FL53" s="17">
        <v>0</v>
      </c>
      <c r="FM53" s="17"/>
      <c r="FN53" s="17">
        <v>397.66500000000002</v>
      </c>
      <c r="FO53" s="15"/>
      <c r="FP53" s="17"/>
      <c r="FQ53" s="17">
        <v>-0.86</v>
      </c>
      <c r="FR53" s="17">
        <v>2.5</v>
      </c>
      <c r="FS53" s="17">
        <v>1.2</v>
      </c>
      <c r="FT53" s="17">
        <v>0.4</v>
      </c>
      <c r="FU53" s="17">
        <v>0.3</v>
      </c>
      <c r="FV53" s="17">
        <v>-0.2</v>
      </c>
      <c r="FW53" s="17">
        <v>4</v>
      </c>
      <c r="FX53" s="17">
        <v>7.34</v>
      </c>
    </row>
    <row r="54" spans="1:180" ht="24" customHeight="1" x14ac:dyDescent="0.3">
      <c r="A54" s="16" t="s">
        <v>90</v>
      </c>
      <c r="B54" s="16" t="s">
        <v>831</v>
      </c>
      <c r="C54" s="17">
        <v>43.7</v>
      </c>
      <c r="D54" s="17">
        <v>10.9</v>
      </c>
      <c r="E54" s="17">
        <v>12.7</v>
      </c>
      <c r="F54" s="17"/>
      <c r="G54" s="17"/>
      <c r="H54" s="17">
        <v>-8.1</v>
      </c>
      <c r="I54" s="17">
        <v>16.100000000000001</v>
      </c>
      <c r="J54" s="17"/>
      <c r="K54" s="17"/>
      <c r="L54" s="17">
        <v>0</v>
      </c>
      <c r="M54" s="17">
        <v>5.7</v>
      </c>
      <c r="N54" s="17">
        <v>5.6</v>
      </c>
      <c r="O54" s="17"/>
      <c r="P54" s="17">
        <v>5.9</v>
      </c>
      <c r="Q54" s="17"/>
      <c r="R54" s="17">
        <v>25.3</v>
      </c>
      <c r="S54" s="17">
        <v>0.2</v>
      </c>
      <c r="T54" s="17">
        <v>0</v>
      </c>
      <c r="U54" s="17"/>
      <c r="V54" s="17"/>
      <c r="W54" s="17"/>
      <c r="X54" s="17">
        <v>-2.1</v>
      </c>
      <c r="Y54" s="17">
        <v>1.4</v>
      </c>
      <c r="Z54" s="17">
        <v>0.8</v>
      </c>
      <c r="AA54" s="17">
        <v>2.2000000000000002</v>
      </c>
      <c r="AB54" s="17">
        <v>-3.4</v>
      </c>
      <c r="AC54" s="17">
        <v>4.9000000000000004</v>
      </c>
      <c r="AD54" s="17">
        <v>4.9000000000000004</v>
      </c>
      <c r="AE54" s="17"/>
      <c r="AF54" s="17"/>
      <c r="AG54" s="17"/>
      <c r="AH54" s="17"/>
      <c r="AI54" s="17">
        <v>5.6</v>
      </c>
      <c r="AJ54" s="17">
        <v>16.399999999999999</v>
      </c>
      <c r="AK54" s="17"/>
      <c r="AL54" s="17"/>
      <c r="AM54" s="17"/>
      <c r="AN54" s="17">
        <v>-1.5</v>
      </c>
      <c r="AO54" s="17">
        <v>45.1</v>
      </c>
      <c r="AP54" s="17">
        <v>3.7</v>
      </c>
      <c r="AQ54" s="17">
        <v>25.3</v>
      </c>
      <c r="AR54" s="17">
        <v>3.9</v>
      </c>
      <c r="AS54" s="17">
        <v>0.5</v>
      </c>
      <c r="AT54" s="17">
        <v>2.6</v>
      </c>
      <c r="AU54" s="17">
        <v>1.4</v>
      </c>
      <c r="AV54" s="17">
        <v>20.7</v>
      </c>
      <c r="AW54" s="17">
        <v>8.1999999999999993</v>
      </c>
      <c r="AX54" s="17">
        <v>-43.7</v>
      </c>
      <c r="AY54" s="17">
        <v>9</v>
      </c>
      <c r="AZ54" s="17">
        <v>0</v>
      </c>
      <c r="BA54" s="17">
        <v>2.2999999999999998</v>
      </c>
      <c r="BB54" s="17">
        <v>0.2</v>
      </c>
      <c r="BC54" s="17">
        <v>2.2000000000000002</v>
      </c>
      <c r="BD54" s="17">
        <v>1.9</v>
      </c>
      <c r="BE54" s="17"/>
      <c r="BF54" s="17"/>
      <c r="BG54" s="17">
        <v>8.1999999999999993</v>
      </c>
      <c r="BH54" s="17"/>
      <c r="BI54" s="17"/>
      <c r="BJ54" s="17">
        <v>1.9</v>
      </c>
      <c r="BK54" s="17"/>
      <c r="BL54" s="17"/>
      <c r="BM54" s="17"/>
      <c r="BN54" s="17">
        <v>8.6999999999999993</v>
      </c>
      <c r="BO54" s="17">
        <v>-18.100000000000001</v>
      </c>
      <c r="BP54" s="17">
        <v>-19.2</v>
      </c>
      <c r="BQ54" s="17">
        <v>16.8</v>
      </c>
      <c r="BR54" s="17">
        <v>20</v>
      </c>
      <c r="BS54" s="17">
        <v>21</v>
      </c>
      <c r="BT54" s="17"/>
      <c r="BU54" s="17"/>
      <c r="BV54" s="17"/>
      <c r="BW54" s="17"/>
      <c r="BX54" s="17">
        <v>0</v>
      </c>
      <c r="BY54" s="17">
        <v>0</v>
      </c>
      <c r="BZ54" s="17"/>
      <c r="CA54" s="17">
        <v>-0.4</v>
      </c>
      <c r="CB54" s="17">
        <v>37.799999999999997</v>
      </c>
      <c r="CC54" s="17">
        <v>41.1</v>
      </c>
      <c r="CD54" s="17">
        <v>14.4</v>
      </c>
      <c r="CE54" s="17">
        <v>9.8000000000000007</v>
      </c>
      <c r="CF54" s="17">
        <v>3.8</v>
      </c>
      <c r="CG54" s="17"/>
      <c r="CH54" s="17"/>
      <c r="CI54" s="17"/>
      <c r="CJ54" s="17">
        <v>17.100000000000001</v>
      </c>
      <c r="CK54" s="17">
        <v>20.399999999999999</v>
      </c>
      <c r="CL54" s="17">
        <v>-5.3</v>
      </c>
      <c r="CM54" s="17"/>
      <c r="CN54" s="17"/>
      <c r="CO54" s="17"/>
      <c r="CP54" s="17"/>
      <c r="CQ54" s="17"/>
      <c r="CR54" s="17">
        <v>7.4</v>
      </c>
      <c r="CS54" s="17">
        <v>-0.3</v>
      </c>
      <c r="CT54" s="17">
        <v>-1.7</v>
      </c>
      <c r="CU54" s="17">
        <v>0.2</v>
      </c>
      <c r="CV54" s="17">
        <v>0.9</v>
      </c>
      <c r="CW54" s="17"/>
      <c r="CX54" s="17">
        <v>-13.6</v>
      </c>
      <c r="CY54" s="17">
        <v>0</v>
      </c>
      <c r="CZ54" s="17">
        <v>-1.1000000000000001</v>
      </c>
      <c r="DA54" s="17"/>
      <c r="DB54" s="17">
        <v>0</v>
      </c>
      <c r="DC54" s="17">
        <v>0</v>
      </c>
      <c r="DD54" s="17">
        <v>-0.9</v>
      </c>
      <c r="DE54" s="17">
        <v>0</v>
      </c>
      <c r="DF54" s="17"/>
      <c r="DG54" s="17">
        <v>0</v>
      </c>
      <c r="DH54" s="17">
        <v>1.1000000000000001</v>
      </c>
      <c r="DI54" s="17">
        <v>0.2</v>
      </c>
      <c r="DJ54" s="17">
        <v>-0.9</v>
      </c>
      <c r="DK54" s="17">
        <v>0.1</v>
      </c>
      <c r="DL54" s="17">
        <v>0.6</v>
      </c>
      <c r="DM54" s="17"/>
      <c r="DN54" s="17">
        <v>0</v>
      </c>
      <c r="DO54" s="17">
        <v>0</v>
      </c>
      <c r="DP54" s="17">
        <v>-2</v>
      </c>
      <c r="DQ54" s="17">
        <v>-5.2</v>
      </c>
      <c r="DR54" s="17">
        <v>0</v>
      </c>
      <c r="DS54" s="17">
        <v>0.1</v>
      </c>
      <c r="DT54" s="17">
        <v>0.6</v>
      </c>
      <c r="DU54" s="17">
        <v>0</v>
      </c>
      <c r="DV54" s="17">
        <v>0</v>
      </c>
      <c r="DW54" s="17"/>
      <c r="DX54" s="17">
        <v>-3.1</v>
      </c>
      <c r="DY54" s="17">
        <v>0.2</v>
      </c>
      <c r="DZ54" s="17">
        <v>3.1</v>
      </c>
      <c r="EA54" s="17">
        <v>2.9</v>
      </c>
      <c r="EB54" s="17">
        <v>1.4</v>
      </c>
      <c r="EC54" s="17"/>
      <c r="ED54" s="17">
        <v>5.8</v>
      </c>
      <c r="EE54" s="17">
        <v>0</v>
      </c>
      <c r="EF54" s="17">
        <v>-5.0999999999999996</v>
      </c>
      <c r="EG54" s="17">
        <v>-6</v>
      </c>
      <c r="EH54" s="17">
        <v>-0.3</v>
      </c>
      <c r="EI54" s="17">
        <v>-0.2</v>
      </c>
      <c r="EJ54" s="17">
        <v>0</v>
      </c>
      <c r="EK54" s="17">
        <v>2.2999999999999998</v>
      </c>
      <c r="EL54" s="17">
        <v>0</v>
      </c>
      <c r="EM54" s="17">
        <v>1.5</v>
      </c>
      <c r="EN54" s="17">
        <v>0.2</v>
      </c>
      <c r="EO54" s="17">
        <v>0.2</v>
      </c>
      <c r="EP54" s="17">
        <v>0.2</v>
      </c>
      <c r="EQ54" s="17">
        <v>-4.5999999999999996</v>
      </c>
      <c r="ER54" s="17">
        <v>0</v>
      </c>
      <c r="ES54" s="17">
        <v>0</v>
      </c>
      <c r="ET54" s="17">
        <v>0</v>
      </c>
      <c r="EU54" s="17">
        <v>-0.2</v>
      </c>
      <c r="EV54" s="17">
        <v>-9.4</v>
      </c>
      <c r="EW54" s="17">
        <v>-18.393999999999998</v>
      </c>
      <c r="EX54" s="17">
        <v>0</v>
      </c>
      <c r="EY54" s="17">
        <v>1.9</v>
      </c>
      <c r="EZ54" s="17">
        <v>0.6</v>
      </c>
      <c r="FA54" s="17">
        <v>0.5</v>
      </c>
      <c r="FB54" s="17">
        <v>0.4</v>
      </c>
      <c r="FC54" s="17">
        <v>0</v>
      </c>
      <c r="FD54" s="17">
        <v>0.4</v>
      </c>
      <c r="FE54" s="17">
        <v>1.6</v>
      </c>
      <c r="FF54" s="17">
        <v>1.3</v>
      </c>
      <c r="FG54" s="17"/>
      <c r="FH54" s="17"/>
      <c r="FI54" s="17">
        <v>4</v>
      </c>
      <c r="FJ54" s="17">
        <v>0</v>
      </c>
      <c r="FK54" s="17">
        <v>1.9</v>
      </c>
      <c r="FL54" s="17">
        <v>0</v>
      </c>
      <c r="FM54" s="17"/>
      <c r="FN54" s="17">
        <v>377.10599999999999</v>
      </c>
      <c r="FO54" s="15"/>
      <c r="FP54" s="17"/>
      <c r="FQ54" s="17">
        <v>-0.99</v>
      </c>
      <c r="FR54" s="17">
        <v>2.4</v>
      </c>
      <c r="FS54" s="17">
        <v>1.1000000000000001</v>
      </c>
      <c r="FT54" s="17">
        <v>0.4</v>
      </c>
      <c r="FU54" s="17">
        <v>0.3</v>
      </c>
      <c r="FV54" s="17">
        <v>-0.7</v>
      </c>
      <c r="FW54" s="17">
        <v>4</v>
      </c>
      <c r="FX54" s="17">
        <v>6.51</v>
      </c>
    </row>
    <row r="55" spans="1:180" ht="24" customHeight="1" x14ac:dyDescent="0.3">
      <c r="A55" s="16" t="s">
        <v>90</v>
      </c>
      <c r="B55" s="16" t="s">
        <v>832</v>
      </c>
      <c r="C55" s="17">
        <v>49.5</v>
      </c>
      <c r="D55" s="17">
        <v>11.7</v>
      </c>
      <c r="E55" s="17">
        <v>12.3</v>
      </c>
      <c r="F55" s="17"/>
      <c r="G55" s="17"/>
      <c r="H55" s="17">
        <v>-10.9</v>
      </c>
      <c r="I55" s="17">
        <v>7.8</v>
      </c>
      <c r="J55" s="17"/>
      <c r="K55" s="17"/>
      <c r="L55" s="17">
        <v>0</v>
      </c>
      <c r="M55" s="17">
        <v>-4.3</v>
      </c>
      <c r="N55" s="17">
        <v>-4.9000000000000004</v>
      </c>
      <c r="O55" s="17"/>
      <c r="P55" s="17">
        <v>1.4</v>
      </c>
      <c r="Q55" s="17"/>
      <c r="R55" s="17">
        <v>29.9</v>
      </c>
      <c r="S55" s="17">
        <v>0.1</v>
      </c>
      <c r="T55" s="17">
        <v>0</v>
      </c>
      <c r="U55" s="17"/>
      <c r="V55" s="17"/>
      <c r="W55" s="17"/>
      <c r="X55" s="17">
        <v>0.2</v>
      </c>
      <c r="Y55" s="17">
        <v>1.5</v>
      </c>
      <c r="Z55" s="17">
        <v>0.8</v>
      </c>
      <c r="AA55" s="17">
        <v>2.2000000000000002</v>
      </c>
      <c r="AB55" s="17">
        <v>-3.4</v>
      </c>
      <c r="AC55" s="17">
        <v>3.8</v>
      </c>
      <c r="AD55" s="17">
        <v>5.7</v>
      </c>
      <c r="AE55" s="17"/>
      <c r="AF55" s="17"/>
      <c r="AG55" s="17"/>
      <c r="AH55" s="17"/>
      <c r="AI55" s="17">
        <v>10.199999999999999</v>
      </c>
      <c r="AJ55" s="17">
        <v>-1.5</v>
      </c>
      <c r="AK55" s="17"/>
      <c r="AL55" s="17"/>
      <c r="AM55" s="17"/>
      <c r="AN55" s="17">
        <v>-1.6</v>
      </c>
      <c r="AO55" s="17">
        <v>48.2</v>
      </c>
      <c r="AP55" s="17">
        <v>3.7</v>
      </c>
      <c r="AQ55" s="17">
        <v>25.5</v>
      </c>
      <c r="AR55" s="17">
        <v>3.9</v>
      </c>
      <c r="AS55" s="17">
        <v>0.6</v>
      </c>
      <c r="AT55" s="17">
        <v>2.6</v>
      </c>
      <c r="AU55" s="17">
        <v>0.5</v>
      </c>
      <c r="AV55" s="17">
        <v>15.2</v>
      </c>
      <c r="AW55" s="17">
        <v>2.7</v>
      </c>
      <c r="AX55" s="17">
        <v>-48.7</v>
      </c>
      <c r="AY55" s="17">
        <v>7</v>
      </c>
      <c r="AZ55" s="17">
        <v>0</v>
      </c>
      <c r="BA55" s="17">
        <v>-5.7</v>
      </c>
      <c r="BB55" s="17">
        <v>0.2</v>
      </c>
      <c r="BC55" s="17">
        <v>2.2000000000000002</v>
      </c>
      <c r="BD55" s="17">
        <v>0.7</v>
      </c>
      <c r="BE55" s="17"/>
      <c r="BF55" s="17"/>
      <c r="BG55" s="17">
        <v>5.4</v>
      </c>
      <c r="BH55" s="17"/>
      <c r="BI55" s="17"/>
      <c r="BJ55" s="17">
        <v>-0.2</v>
      </c>
      <c r="BK55" s="17"/>
      <c r="BL55" s="17"/>
      <c r="BM55" s="17"/>
      <c r="BN55" s="17">
        <v>10</v>
      </c>
      <c r="BO55" s="17">
        <v>-21.8</v>
      </c>
      <c r="BP55" s="17">
        <v>-22.8</v>
      </c>
      <c r="BQ55" s="17">
        <v>9.5</v>
      </c>
      <c r="BR55" s="17">
        <v>15.1</v>
      </c>
      <c r="BS55" s="17">
        <v>19</v>
      </c>
      <c r="BT55" s="17"/>
      <c r="BU55" s="17"/>
      <c r="BV55" s="17"/>
      <c r="BW55" s="17"/>
      <c r="BX55" s="17">
        <v>0</v>
      </c>
      <c r="BY55" s="17">
        <v>0</v>
      </c>
      <c r="BZ55" s="17"/>
      <c r="CA55" s="17">
        <v>-0.4</v>
      </c>
      <c r="CB55" s="17">
        <v>37.9</v>
      </c>
      <c r="CC55" s="17">
        <v>41</v>
      </c>
      <c r="CD55" s="17">
        <v>6.2</v>
      </c>
      <c r="CE55" s="17">
        <v>9.8000000000000007</v>
      </c>
      <c r="CF55" s="17">
        <v>1.8</v>
      </c>
      <c r="CG55" s="17"/>
      <c r="CH55" s="17"/>
      <c r="CI55" s="17"/>
      <c r="CJ55" s="17">
        <v>11.5</v>
      </c>
      <c r="CK55" s="17">
        <v>14.8</v>
      </c>
      <c r="CL55" s="17">
        <v>-13.8</v>
      </c>
      <c r="CM55" s="17"/>
      <c r="CN55" s="17"/>
      <c r="CO55" s="17"/>
      <c r="CP55" s="17"/>
      <c r="CQ55" s="17"/>
      <c r="CR55" s="17">
        <v>3.9</v>
      </c>
      <c r="CS55" s="17">
        <v>-2.4</v>
      </c>
      <c r="CT55" s="17">
        <v>-1.7</v>
      </c>
      <c r="CU55" s="17">
        <v>0.2</v>
      </c>
      <c r="CV55" s="17">
        <v>0.8</v>
      </c>
      <c r="CW55" s="17"/>
      <c r="CX55" s="17">
        <v>-14.3</v>
      </c>
      <c r="CY55" s="17">
        <v>0</v>
      </c>
      <c r="CZ55" s="17">
        <v>-1.2</v>
      </c>
      <c r="DA55" s="17"/>
      <c r="DB55" s="17">
        <v>0</v>
      </c>
      <c r="DC55" s="17">
        <v>0</v>
      </c>
      <c r="DD55" s="17">
        <v>-0.9</v>
      </c>
      <c r="DE55" s="17">
        <v>0</v>
      </c>
      <c r="DF55" s="17"/>
      <c r="DG55" s="17">
        <v>0</v>
      </c>
      <c r="DH55" s="17">
        <v>1.2</v>
      </c>
      <c r="DI55" s="17">
        <v>0.2</v>
      </c>
      <c r="DJ55" s="17">
        <v>-1.2</v>
      </c>
      <c r="DK55" s="17">
        <v>0.1</v>
      </c>
      <c r="DL55" s="17">
        <v>0.6</v>
      </c>
      <c r="DM55" s="17"/>
      <c r="DN55" s="17">
        <v>0</v>
      </c>
      <c r="DO55" s="17">
        <v>0</v>
      </c>
      <c r="DP55" s="17">
        <v>-1.8</v>
      </c>
      <c r="DQ55" s="17">
        <v>-4.5</v>
      </c>
      <c r="DR55" s="17">
        <v>0</v>
      </c>
      <c r="DS55" s="17">
        <v>0.1</v>
      </c>
      <c r="DT55" s="17">
        <v>0.4</v>
      </c>
      <c r="DU55" s="17">
        <v>0</v>
      </c>
      <c r="DV55" s="17">
        <v>0</v>
      </c>
      <c r="DW55" s="17"/>
      <c r="DX55" s="17">
        <v>-3</v>
      </c>
      <c r="DY55" s="17">
        <v>0.3</v>
      </c>
      <c r="DZ55" s="17">
        <v>3</v>
      </c>
      <c r="EA55" s="17">
        <v>2.9</v>
      </c>
      <c r="EB55" s="17">
        <v>1.5</v>
      </c>
      <c r="EC55" s="17"/>
      <c r="ED55" s="17">
        <v>10.8</v>
      </c>
      <c r="EE55" s="17">
        <v>0</v>
      </c>
      <c r="EF55" s="17">
        <v>-4.2</v>
      </c>
      <c r="EG55" s="17">
        <v>-5.0999999999999996</v>
      </c>
      <c r="EH55" s="17">
        <v>-0.2</v>
      </c>
      <c r="EI55" s="17">
        <v>-0.1</v>
      </c>
      <c r="EJ55" s="17">
        <v>0</v>
      </c>
      <c r="EK55" s="17">
        <v>2.4</v>
      </c>
      <c r="EL55" s="17">
        <v>0</v>
      </c>
      <c r="EM55" s="17">
        <v>1.5</v>
      </c>
      <c r="EN55" s="17">
        <v>0.2</v>
      </c>
      <c r="EO55" s="17">
        <v>0.2</v>
      </c>
      <c r="EP55" s="17">
        <v>0.2</v>
      </c>
      <c r="EQ55" s="17">
        <v>-3.5</v>
      </c>
      <c r="ER55" s="17">
        <v>0</v>
      </c>
      <c r="ES55" s="17">
        <v>0</v>
      </c>
      <c r="ET55" s="17">
        <v>0</v>
      </c>
      <c r="EU55" s="17">
        <v>-0.2</v>
      </c>
      <c r="EV55" s="17">
        <v>-7.7</v>
      </c>
      <c r="EW55" s="17">
        <v>-16.911000000000001</v>
      </c>
      <c r="EX55" s="17">
        <v>0</v>
      </c>
      <c r="EY55" s="17">
        <v>1.9</v>
      </c>
      <c r="EZ55" s="17">
        <v>0.6</v>
      </c>
      <c r="FA55" s="17">
        <v>0.5</v>
      </c>
      <c r="FB55" s="17">
        <v>0.4</v>
      </c>
      <c r="FC55" s="17">
        <v>0</v>
      </c>
      <c r="FD55" s="17">
        <v>0.4</v>
      </c>
      <c r="FE55" s="17">
        <v>1.8</v>
      </c>
      <c r="FF55" s="17">
        <v>2.1</v>
      </c>
      <c r="FG55" s="17"/>
      <c r="FH55" s="17"/>
      <c r="FI55" s="17">
        <v>1.7</v>
      </c>
      <c r="FJ55" s="17">
        <v>0</v>
      </c>
      <c r="FK55" s="17">
        <v>1.9</v>
      </c>
      <c r="FL55" s="17">
        <v>0</v>
      </c>
      <c r="FM55" s="17"/>
      <c r="FN55" s="17">
        <v>264.98899999999998</v>
      </c>
      <c r="FO55" s="15"/>
      <c r="FP55" s="17"/>
      <c r="FQ55" s="17">
        <v>0.27</v>
      </c>
      <c r="FR55" s="17">
        <v>2.5</v>
      </c>
      <c r="FS55" s="17">
        <v>1.1000000000000001</v>
      </c>
      <c r="FT55" s="17">
        <v>0.4</v>
      </c>
      <c r="FU55" s="17">
        <v>0.3</v>
      </c>
      <c r="FV55" s="17">
        <v>-1</v>
      </c>
      <c r="FW55" s="17">
        <v>4</v>
      </c>
      <c r="FX55" s="17">
        <v>7.57</v>
      </c>
    </row>
    <row r="56" spans="1:180" ht="24" customHeight="1" x14ac:dyDescent="0.3">
      <c r="A56" s="16" t="s">
        <v>90</v>
      </c>
      <c r="B56" s="16" t="s">
        <v>833</v>
      </c>
      <c r="C56" s="17">
        <v>47.6</v>
      </c>
      <c r="D56" s="17">
        <v>7.6</v>
      </c>
      <c r="E56" s="17">
        <v>12.3</v>
      </c>
      <c r="F56" s="17"/>
      <c r="G56" s="17"/>
      <c r="H56" s="17">
        <v>-12.9</v>
      </c>
      <c r="I56" s="17">
        <v>14.4</v>
      </c>
      <c r="J56" s="17"/>
      <c r="K56" s="17"/>
      <c r="L56" s="17">
        <v>0</v>
      </c>
      <c r="M56" s="17">
        <v>-4.0999999999999996</v>
      </c>
      <c r="N56" s="17">
        <v>-4.7</v>
      </c>
      <c r="O56" s="17"/>
      <c r="P56" s="17">
        <v>-0.9</v>
      </c>
      <c r="Q56" s="17"/>
      <c r="R56" s="17">
        <v>16.100000000000001</v>
      </c>
      <c r="S56" s="17">
        <v>0</v>
      </c>
      <c r="T56" s="17">
        <v>0</v>
      </c>
      <c r="U56" s="17"/>
      <c r="V56" s="17"/>
      <c r="W56" s="17"/>
      <c r="X56" s="17">
        <v>0</v>
      </c>
      <c r="Y56" s="17">
        <v>1.4</v>
      </c>
      <c r="Z56" s="17">
        <v>0.8</v>
      </c>
      <c r="AA56" s="17">
        <v>2.2000000000000002</v>
      </c>
      <c r="AB56" s="17">
        <v>-3.4</v>
      </c>
      <c r="AC56" s="17">
        <v>3.4</v>
      </c>
      <c r="AD56" s="17">
        <v>4.9000000000000004</v>
      </c>
      <c r="AE56" s="17"/>
      <c r="AF56" s="17"/>
      <c r="AG56" s="17"/>
      <c r="AH56" s="17"/>
      <c r="AI56" s="17">
        <v>9</v>
      </c>
      <c r="AJ56" s="17">
        <v>-9.1</v>
      </c>
      <c r="AK56" s="17"/>
      <c r="AL56" s="17"/>
      <c r="AM56" s="17"/>
      <c r="AN56" s="17">
        <v>-1</v>
      </c>
      <c r="AO56" s="17">
        <v>46.7</v>
      </c>
      <c r="AP56" s="17">
        <v>3.3</v>
      </c>
      <c r="AQ56" s="17">
        <v>24.6</v>
      </c>
      <c r="AR56" s="17">
        <v>4.0999999999999996</v>
      </c>
      <c r="AS56" s="17">
        <v>0.7</v>
      </c>
      <c r="AT56" s="17">
        <v>2.6</v>
      </c>
      <c r="AU56" s="17">
        <v>0.4</v>
      </c>
      <c r="AV56" s="17">
        <v>8.6</v>
      </c>
      <c r="AW56" s="17">
        <v>5.8</v>
      </c>
      <c r="AX56" s="17">
        <v>-40.9</v>
      </c>
      <c r="AY56" s="17">
        <v>6.8</v>
      </c>
      <c r="AZ56" s="17">
        <v>0</v>
      </c>
      <c r="BA56" s="17">
        <v>-6.3</v>
      </c>
      <c r="BB56" s="17">
        <v>0.2</v>
      </c>
      <c r="BC56" s="17">
        <v>2.1</v>
      </c>
      <c r="BD56" s="17">
        <v>0.2</v>
      </c>
      <c r="BE56" s="17"/>
      <c r="BF56" s="17"/>
      <c r="BG56" s="17">
        <v>3.6</v>
      </c>
      <c r="BH56" s="17"/>
      <c r="BI56" s="17"/>
      <c r="BJ56" s="17">
        <v>0.9</v>
      </c>
      <c r="BK56" s="17"/>
      <c r="BL56" s="17"/>
      <c r="BM56" s="17"/>
      <c r="BN56" s="17">
        <v>8.6</v>
      </c>
      <c r="BO56" s="17">
        <v>-24.6</v>
      </c>
      <c r="BP56" s="17">
        <v>-25.3</v>
      </c>
      <c r="BQ56" s="17">
        <v>6.8</v>
      </c>
      <c r="BR56" s="17">
        <v>11.5</v>
      </c>
      <c r="BS56" s="17">
        <v>17.8</v>
      </c>
      <c r="BT56" s="17"/>
      <c r="BU56" s="17"/>
      <c r="BV56" s="17"/>
      <c r="BW56" s="17"/>
      <c r="BX56" s="17">
        <v>0</v>
      </c>
      <c r="BY56" s="17">
        <v>0</v>
      </c>
      <c r="BZ56" s="17"/>
      <c r="CA56" s="17">
        <v>-0.4</v>
      </c>
      <c r="CB56" s="17">
        <v>38</v>
      </c>
      <c r="CC56" s="17">
        <v>40.799999999999997</v>
      </c>
      <c r="CD56" s="17">
        <v>5.8</v>
      </c>
      <c r="CE56" s="17">
        <v>9.8000000000000007</v>
      </c>
      <c r="CF56" s="17">
        <v>1.9</v>
      </c>
      <c r="CG56" s="17"/>
      <c r="CH56" s="17"/>
      <c r="CI56" s="17"/>
      <c r="CJ56" s="17">
        <v>10.1</v>
      </c>
      <c r="CK56" s="17">
        <v>13.5</v>
      </c>
      <c r="CL56" s="17">
        <v>-15.1</v>
      </c>
      <c r="CM56" s="17"/>
      <c r="CN56" s="17"/>
      <c r="CO56" s="17"/>
      <c r="CP56" s="17"/>
      <c r="CQ56" s="17"/>
      <c r="CR56" s="17">
        <v>-5.0999999999999996</v>
      </c>
      <c r="CS56" s="17">
        <v>-7.8</v>
      </c>
      <c r="CT56" s="17">
        <v>-2</v>
      </c>
      <c r="CU56" s="17">
        <v>0.1</v>
      </c>
      <c r="CV56" s="17">
        <v>0.8</v>
      </c>
      <c r="CW56" s="17"/>
      <c r="CX56" s="17">
        <v>-15.1</v>
      </c>
      <c r="CY56" s="17">
        <v>0</v>
      </c>
      <c r="CZ56" s="17">
        <v>-0.6</v>
      </c>
      <c r="DA56" s="17"/>
      <c r="DB56" s="17">
        <v>0</v>
      </c>
      <c r="DC56" s="17">
        <v>0</v>
      </c>
      <c r="DD56" s="17">
        <v>-0.9</v>
      </c>
      <c r="DE56" s="17">
        <v>0</v>
      </c>
      <c r="DF56" s="17"/>
      <c r="DG56" s="17">
        <v>0</v>
      </c>
      <c r="DH56" s="17">
        <v>1.1000000000000001</v>
      </c>
      <c r="DI56" s="17">
        <v>0.2</v>
      </c>
      <c r="DJ56" s="17">
        <v>-1.7</v>
      </c>
      <c r="DK56" s="17">
        <v>0.1</v>
      </c>
      <c r="DL56" s="17">
        <v>0.6</v>
      </c>
      <c r="DM56" s="17"/>
      <c r="DN56" s="17">
        <v>0</v>
      </c>
      <c r="DO56" s="17">
        <v>0</v>
      </c>
      <c r="DP56" s="17">
        <v>-2.2000000000000002</v>
      </c>
      <c r="DQ56" s="17">
        <v>-5</v>
      </c>
      <c r="DR56" s="17">
        <v>0</v>
      </c>
      <c r="DS56" s="17">
        <v>0.1</v>
      </c>
      <c r="DT56" s="17">
        <v>0.5</v>
      </c>
      <c r="DU56" s="17">
        <v>0</v>
      </c>
      <c r="DV56" s="17">
        <v>0</v>
      </c>
      <c r="DW56" s="17"/>
      <c r="DX56" s="17">
        <v>-3</v>
      </c>
      <c r="DY56" s="17">
        <v>0.4</v>
      </c>
      <c r="DZ56" s="17">
        <v>3.1</v>
      </c>
      <c r="EA56" s="17">
        <v>2.9</v>
      </c>
      <c r="EB56" s="17">
        <v>1.3</v>
      </c>
      <c r="EC56" s="17"/>
      <c r="ED56" s="17">
        <v>8.1999999999999993</v>
      </c>
      <c r="EE56" s="17">
        <v>0</v>
      </c>
      <c r="EF56" s="17">
        <v>-2.7</v>
      </c>
      <c r="EG56" s="17">
        <v>-3.8</v>
      </c>
      <c r="EH56" s="17">
        <v>0.1</v>
      </c>
      <c r="EI56" s="17">
        <v>0.1</v>
      </c>
      <c r="EJ56" s="17">
        <v>0</v>
      </c>
      <c r="EK56" s="17">
        <v>2.5</v>
      </c>
      <c r="EL56" s="17">
        <v>0</v>
      </c>
      <c r="EM56" s="17">
        <v>1.7</v>
      </c>
      <c r="EN56" s="17">
        <v>0.2</v>
      </c>
      <c r="EO56" s="17">
        <v>0.2</v>
      </c>
      <c r="EP56" s="17">
        <v>0.2</v>
      </c>
      <c r="EQ56" s="17">
        <v>-4.8</v>
      </c>
      <c r="ER56" s="17">
        <v>0</v>
      </c>
      <c r="ES56" s="17">
        <v>0</v>
      </c>
      <c r="ET56" s="17">
        <v>0</v>
      </c>
      <c r="EU56" s="17">
        <v>-0.2</v>
      </c>
      <c r="EV56" s="17">
        <v>-11</v>
      </c>
      <c r="EW56" s="17">
        <v>-14.419</v>
      </c>
      <c r="EX56" s="17">
        <v>0</v>
      </c>
      <c r="EY56" s="17">
        <v>1.9</v>
      </c>
      <c r="EZ56" s="17">
        <v>0.6</v>
      </c>
      <c r="FA56" s="17">
        <v>0.5</v>
      </c>
      <c r="FB56" s="17">
        <v>0.4</v>
      </c>
      <c r="FC56" s="17">
        <v>0</v>
      </c>
      <c r="FD56" s="17">
        <v>0.4</v>
      </c>
      <c r="FE56" s="17">
        <v>1.6</v>
      </c>
      <c r="FF56" s="17">
        <v>2.1</v>
      </c>
      <c r="FG56" s="17"/>
      <c r="FH56" s="17"/>
      <c r="FI56" s="17">
        <v>2.5</v>
      </c>
      <c r="FJ56" s="17">
        <v>0</v>
      </c>
      <c r="FK56" s="17">
        <v>2.9</v>
      </c>
      <c r="FL56" s="17">
        <v>0</v>
      </c>
      <c r="FM56" s="17"/>
      <c r="FN56" s="17">
        <v>203.18100000000001</v>
      </c>
      <c r="FO56" s="15"/>
      <c r="FP56" s="17"/>
      <c r="FQ56" s="17">
        <v>-0.75</v>
      </c>
      <c r="FR56" s="17">
        <v>2.5</v>
      </c>
      <c r="FS56" s="17">
        <v>1.1000000000000001</v>
      </c>
      <c r="FT56" s="17">
        <v>0.4</v>
      </c>
      <c r="FU56" s="17">
        <v>0.3</v>
      </c>
      <c r="FV56" s="17">
        <v>-1</v>
      </c>
      <c r="FW56" s="17">
        <v>3.9</v>
      </c>
      <c r="FX56" s="17">
        <v>6.45</v>
      </c>
    </row>
    <row r="57" spans="1:180" ht="24" customHeight="1" x14ac:dyDescent="0.3">
      <c r="A57" s="16" t="s">
        <v>90</v>
      </c>
      <c r="B57" s="16" t="s">
        <v>834</v>
      </c>
      <c r="C57" s="17">
        <v>47.5</v>
      </c>
      <c r="D57" s="17">
        <v>-10</v>
      </c>
      <c r="E57" s="17">
        <v>9.1</v>
      </c>
      <c r="F57" s="17"/>
      <c r="G57" s="17"/>
      <c r="H57" s="17">
        <v>-12.6</v>
      </c>
      <c r="I57" s="17">
        <v>5.5</v>
      </c>
      <c r="J57" s="17"/>
      <c r="K57" s="17"/>
      <c r="L57" s="17">
        <v>0</v>
      </c>
      <c r="M57" s="17">
        <v>-7</v>
      </c>
      <c r="N57" s="17">
        <v>-8.3000000000000007</v>
      </c>
      <c r="O57" s="17"/>
      <c r="P57" s="17">
        <v>-2.7</v>
      </c>
      <c r="Q57" s="17"/>
      <c r="R57" s="17">
        <v>7.2</v>
      </c>
      <c r="S57" s="17">
        <v>0.3</v>
      </c>
      <c r="T57" s="17">
        <v>0</v>
      </c>
      <c r="U57" s="17"/>
      <c r="V57" s="17"/>
      <c r="W57" s="17"/>
      <c r="X57" s="17">
        <v>-1.6</v>
      </c>
      <c r="Y57" s="17">
        <v>1.4</v>
      </c>
      <c r="Z57" s="17">
        <v>0.7</v>
      </c>
      <c r="AA57" s="17">
        <v>2</v>
      </c>
      <c r="AB57" s="17">
        <v>-3.4</v>
      </c>
      <c r="AC57" s="17">
        <v>3.9</v>
      </c>
      <c r="AD57" s="17">
        <v>3.5</v>
      </c>
      <c r="AE57" s="17"/>
      <c r="AF57" s="17"/>
      <c r="AG57" s="17"/>
      <c r="AH57" s="17"/>
      <c r="AI57" s="17">
        <v>8.8000000000000007</v>
      </c>
      <c r="AJ57" s="17">
        <v>-11.4</v>
      </c>
      <c r="AK57" s="17"/>
      <c r="AL57" s="17"/>
      <c r="AM57" s="17"/>
      <c r="AN57" s="17">
        <v>-1.2</v>
      </c>
      <c r="AO57" s="17">
        <v>18.100000000000001</v>
      </c>
      <c r="AP57" s="17">
        <v>2.1</v>
      </c>
      <c r="AQ57" s="17">
        <v>21.6</v>
      </c>
      <c r="AR57" s="17">
        <v>3.8</v>
      </c>
      <c r="AS57" s="17">
        <v>0.8</v>
      </c>
      <c r="AT57" s="17">
        <v>2.6</v>
      </c>
      <c r="AU57" s="17">
        <v>0.8</v>
      </c>
      <c r="AV57" s="17">
        <v>8.1</v>
      </c>
      <c r="AW57" s="17">
        <v>5.3</v>
      </c>
      <c r="AX57" s="17">
        <v>-41.2</v>
      </c>
      <c r="AY57" s="17">
        <v>5.0999999999999996</v>
      </c>
      <c r="AZ57" s="17">
        <v>0</v>
      </c>
      <c r="BA57" s="17">
        <v>-9</v>
      </c>
      <c r="BB57" s="17">
        <v>0.2</v>
      </c>
      <c r="BC57" s="17">
        <v>2</v>
      </c>
      <c r="BD57" s="17">
        <v>1.4</v>
      </c>
      <c r="BE57" s="17"/>
      <c r="BF57" s="17"/>
      <c r="BG57" s="17">
        <v>3.3</v>
      </c>
      <c r="BH57" s="17"/>
      <c r="BI57" s="17"/>
      <c r="BJ57" s="17">
        <v>1.6</v>
      </c>
      <c r="BK57" s="17"/>
      <c r="BL57" s="17"/>
      <c r="BM57" s="17"/>
      <c r="BN57" s="17">
        <v>-9.1</v>
      </c>
      <c r="BO57" s="17">
        <v>-26.4</v>
      </c>
      <c r="BP57" s="17">
        <v>-27.4</v>
      </c>
      <c r="BQ57" s="17">
        <v>4.4000000000000004</v>
      </c>
      <c r="BR57" s="17">
        <v>8</v>
      </c>
      <c r="BS57" s="17">
        <v>17.100000000000001</v>
      </c>
      <c r="BT57" s="17"/>
      <c r="BU57" s="17"/>
      <c r="BV57" s="17"/>
      <c r="BW57" s="17"/>
      <c r="BX57" s="17">
        <v>0</v>
      </c>
      <c r="BY57" s="17">
        <v>0</v>
      </c>
      <c r="BZ57" s="17"/>
      <c r="CA57" s="17">
        <v>-0.4</v>
      </c>
      <c r="CB57" s="17">
        <v>29.5</v>
      </c>
      <c r="CC57" s="17">
        <v>16.399999999999999</v>
      </c>
      <c r="CD57" s="17">
        <v>5.9</v>
      </c>
      <c r="CE57" s="17">
        <v>5.8</v>
      </c>
      <c r="CF57" s="17">
        <v>1.8</v>
      </c>
      <c r="CG57" s="17"/>
      <c r="CH57" s="17"/>
      <c r="CI57" s="17"/>
      <c r="CJ57" s="17">
        <v>9.1999999999999993</v>
      </c>
      <c r="CK57" s="17">
        <v>12.4</v>
      </c>
      <c r="CL57" s="17">
        <v>-16.7</v>
      </c>
      <c r="CM57" s="17"/>
      <c r="CN57" s="17"/>
      <c r="CO57" s="17"/>
      <c r="CP57" s="17"/>
      <c r="CQ57" s="17"/>
      <c r="CR57" s="17">
        <v>-4.2</v>
      </c>
      <c r="CS57" s="17">
        <v>-7.3</v>
      </c>
      <c r="CT57" s="17">
        <v>-2.2999999999999998</v>
      </c>
      <c r="CU57" s="17">
        <v>0</v>
      </c>
      <c r="CV57" s="17">
        <v>0.8</v>
      </c>
      <c r="CW57" s="17"/>
      <c r="CX57" s="17">
        <v>-15.8</v>
      </c>
      <c r="CY57" s="17">
        <v>0</v>
      </c>
      <c r="CZ57" s="17">
        <v>-0.9</v>
      </c>
      <c r="DA57" s="17"/>
      <c r="DB57" s="17">
        <v>0</v>
      </c>
      <c r="DC57" s="17">
        <v>0</v>
      </c>
      <c r="DD57" s="17">
        <v>-1</v>
      </c>
      <c r="DE57" s="17">
        <v>0</v>
      </c>
      <c r="DF57" s="17"/>
      <c r="DG57" s="17">
        <v>0</v>
      </c>
      <c r="DH57" s="17">
        <v>1</v>
      </c>
      <c r="DI57" s="17">
        <v>0.2</v>
      </c>
      <c r="DJ57" s="17">
        <v>-2.1</v>
      </c>
      <c r="DK57" s="17">
        <v>0.1</v>
      </c>
      <c r="DL57" s="17">
        <v>0.5</v>
      </c>
      <c r="DM57" s="17"/>
      <c r="DN57" s="17">
        <v>0</v>
      </c>
      <c r="DO57" s="17">
        <v>0</v>
      </c>
      <c r="DP57" s="17">
        <v>-2.8</v>
      </c>
      <c r="DQ57" s="17">
        <v>-7</v>
      </c>
      <c r="DR57" s="17">
        <v>0</v>
      </c>
      <c r="DS57" s="17">
        <v>0.1</v>
      </c>
      <c r="DT57" s="17">
        <v>0.5</v>
      </c>
      <c r="DU57" s="17">
        <v>0</v>
      </c>
      <c r="DV57" s="17">
        <v>0</v>
      </c>
      <c r="DW57" s="17"/>
      <c r="DX57" s="17">
        <v>-3</v>
      </c>
      <c r="DY57" s="17">
        <v>0.4</v>
      </c>
      <c r="DZ57" s="17">
        <v>3.1</v>
      </c>
      <c r="EA57" s="17">
        <v>2.9</v>
      </c>
      <c r="EB57" s="17">
        <v>1.2</v>
      </c>
      <c r="EC57" s="17"/>
      <c r="ED57" s="17">
        <v>6.3</v>
      </c>
      <c r="EE57" s="17">
        <v>0</v>
      </c>
      <c r="EF57" s="17">
        <v>-5.4</v>
      </c>
      <c r="EG57" s="17">
        <v>-6.5</v>
      </c>
      <c r="EH57" s="17">
        <v>-0.3</v>
      </c>
      <c r="EI57" s="17">
        <v>-0.3</v>
      </c>
      <c r="EJ57" s="17">
        <v>0</v>
      </c>
      <c r="EK57" s="17">
        <v>2.5</v>
      </c>
      <c r="EL57" s="17">
        <v>0</v>
      </c>
      <c r="EM57" s="17">
        <v>2</v>
      </c>
      <c r="EN57" s="17">
        <v>0.2</v>
      </c>
      <c r="EO57" s="17">
        <v>0.2</v>
      </c>
      <c r="EP57" s="17">
        <v>0.2</v>
      </c>
      <c r="EQ57" s="17">
        <v>-5</v>
      </c>
      <c r="ER57" s="17">
        <v>0</v>
      </c>
      <c r="ES57" s="17">
        <v>0</v>
      </c>
      <c r="ET57" s="17">
        <v>0</v>
      </c>
      <c r="EU57" s="17">
        <v>-0.2</v>
      </c>
      <c r="EV57" s="17">
        <v>-12.1</v>
      </c>
      <c r="EW57" s="17">
        <v>-11.877000000000001</v>
      </c>
      <c r="EX57" s="17">
        <v>0</v>
      </c>
      <c r="EY57" s="17">
        <v>1.9</v>
      </c>
      <c r="EZ57" s="17">
        <v>0.6</v>
      </c>
      <c r="FA57" s="17">
        <v>0.5</v>
      </c>
      <c r="FB57" s="17">
        <v>0.4</v>
      </c>
      <c r="FC57" s="17">
        <v>0</v>
      </c>
      <c r="FD57" s="17">
        <v>0.4</v>
      </c>
      <c r="FE57" s="17">
        <v>1.4</v>
      </c>
      <c r="FF57" s="17">
        <v>2</v>
      </c>
      <c r="FG57" s="17"/>
      <c r="FH57" s="17"/>
      <c r="FI57" s="17">
        <v>3.7</v>
      </c>
      <c r="FJ57" s="17">
        <v>0</v>
      </c>
      <c r="FK57" s="17">
        <v>2.1</v>
      </c>
      <c r="FL57" s="17">
        <v>0</v>
      </c>
      <c r="FM57" s="17"/>
      <c r="FN57" s="17">
        <v>35.923000000000002</v>
      </c>
      <c r="FO57" s="15"/>
      <c r="FP57" s="17"/>
      <c r="FQ57" s="17">
        <v>-0.03</v>
      </c>
      <c r="FR57" s="17">
        <v>2.9</v>
      </c>
      <c r="FS57" s="17">
        <v>1</v>
      </c>
      <c r="FT57" s="17">
        <v>0.3</v>
      </c>
      <c r="FU57" s="17">
        <v>0.3</v>
      </c>
      <c r="FV57" s="17">
        <v>-0.8</v>
      </c>
      <c r="FW57" s="17">
        <v>3.8</v>
      </c>
      <c r="FX57" s="17">
        <v>7.47</v>
      </c>
    </row>
    <row r="58" spans="1:180" ht="24" customHeight="1" x14ac:dyDescent="0.3">
      <c r="A58" s="18" t="s">
        <v>835</v>
      </c>
      <c r="B58" s="18" t="s">
        <v>91</v>
      </c>
      <c r="C58" s="19">
        <v>45.8</v>
      </c>
      <c r="D58" s="19">
        <v>-21.6</v>
      </c>
      <c r="E58" s="19">
        <v>6</v>
      </c>
      <c r="F58" s="19"/>
      <c r="G58" s="19"/>
      <c r="H58" s="19">
        <v>-13.2</v>
      </c>
      <c r="I58" s="19">
        <v>8.8000000000000007</v>
      </c>
      <c r="J58" s="19"/>
      <c r="K58" s="19"/>
      <c r="L58" s="19">
        <v>0</v>
      </c>
      <c r="M58" s="19">
        <v>-17</v>
      </c>
      <c r="N58" s="19">
        <v>-18</v>
      </c>
      <c r="O58" s="19"/>
      <c r="P58" s="19">
        <v>-4.3</v>
      </c>
      <c r="Q58" s="19"/>
      <c r="R58" s="19">
        <v>15.1</v>
      </c>
      <c r="S58" s="19">
        <v>0.1</v>
      </c>
      <c r="T58" s="19">
        <v>0</v>
      </c>
      <c r="U58" s="19"/>
      <c r="V58" s="19"/>
      <c r="W58" s="19"/>
      <c r="X58" s="19">
        <v>-2.2000000000000002</v>
      </c>
      <c r="Y58" s="19">
        <v>1.4</v>
      </c>
      <c r="Z58" s="19">
        <v>0.7</v>
      </c>
      <c r="AA58" s="19">
        <v>2.2000000000000002</v>
      </c>
      <c r="AB58" s="19">
        <v>-3.4</v>
      </c>
      <c r="AC58" s="19">
        <v>4</v>
      </c>
      <c r="AD58" s="19">
        <v>2.7</v>
      </c>
      <c r="AE58" s="19"/>
      <c r="AF58" s="19"/>
      <c r="AG58" s="19"/>
      <c r="AH58" s="19"/>
      <c r="AI58" s="19">
        <v>8</v>
      </c>
      <c r="AJ58" s="19">
        <v>-12.7</v>
      </c>
      <c r="AK58" s="19"/>
      <c r="AL58" s="19"/>
      <c r="AM58" s="19"/>
      <c r="AN58" s="19">
        <v>-1.7</v>
      </c>
      <c r="AO58" s="19">
        <v>-10.3</v>
      </c>
      <c r="AP58" s="19">
        <v>0.7</v>
      </c>
      <c r="AQ58" s="19">
        <v>23.6</v>
      </c>
      <c r="AR58" s="19">
        <v>3.9</v>
      </c>
      <c r="AS58" s="19">
        <v>1</v>
      </c>
      <c r="AT58" s="19">
        <v>2.6</v>
      </c>
      <c r="AU58" s="19">
        <v>0.7</v>
      </c>
      <c r="AV58" s="19">
        <v>6.5</v>
      </c>
      <c r="AW58" s="19">
        <v>3.8</v>
      </c>
      <c r="AX58" s="19">
        <v>-42.8</v>
      </c>
      <c r="AY58" s="19">
        <v>1.4</v>
      </c>
      <c r="AZ58" s="19">
        <v>0</v>
      </c>
      <c r="BA58" s="19">
        <v>-2.1</v>
      </c>
      <c r="BB58" s="19">
        <v>0.2</v>
      </c>
      <c r="BC58" s="19">
        <v>2</v>
      </c>
      <c r="BD58" s="19">
        <v>-0.6</v>
      </c>
      <c r="BE58" s="19"/>
      <c r="BF58" s="19"/>
      <c r="BG58" s="19">
        <v>2.1</v>
      </c>
      <c r="BH58" s="19"/>
      <c r="BI58" s="19"/>
      <c r="BJ58" s="19">
        <v>0.4</v>
      </c>
      <c r="BK58" s="19"/>
      <c r="BL58" s="19"/>
      <c r="BM58" s="19"/>
      <c r="BN58" s="19">
        <v>-10.4</v>
      </c>
      <c r="BO58" s="19">
        <v>-27.4</v>
      </c>
      <c r="BP58" s="19">
        <v>-28.2</v>
      </c>
      <c r="BQ58" s="19">
        <v>3</v>
      </c>
      <c r="BR58" s="19">
        <v>9</v>
      </c>
      <c r="BS58" s="19">
        <v>16.399999999999999</v>
      </c>
      <c r="BT58" s="19"/>
      <c r="BU58" s="19"/>
      <c r="BV58" s="19"/>
      <c r="BW58" s="19"/>
      <c r="BX58" s="19">
        <v>0</v>
      </c>
      <c r="BY58" s="19">
        <v>0</v>
      </c>
      <c r="BZ58" s="19"/>
      <c r="CA58" s="19">
        <v>-0.3</v>
      </c>
      <c r="CB58" s="19">
        <v>29.6</v>
      </c>
      <c r="CC58" s="19">
        <v>17</v>
      </c>
      <c r="CD58" s="19">
        <v>6.5</v>
      </c>
      <c r="CE58" s="19">
        <v>3.2</v>
      </c>
      <c r="CF58" s="19">
        <v>1.9</v>
      </c>
      <c r="CG58" s="19"/>
      <c r="CH58" s="19"/>
      <c r="CI58" s="19"/>
      <c r="CJ58" s="19">
        <v>5.5</v>
      </c>
      <c r="CK58" s="19">
        <v>8.6999999999999993</v>
      </c>
      <c r="CL58" s="19">
        <v>-22.8</v>
      </c>
      <c r="CM58" s="19"/>
      <c r="CN58" s="19"/>
      <c r="CO58" s="19"/>
      <c r="CP58" s="19"/>
      <c r="CQ58" s="19"/>
      <c r="CR58" s="19">
        <v>-6.8</v>
      </c>
      <c r="CS58" s="19">
        <v>-7.2</v>
      </c>
      <c r="CT58" s="19">
        <v>-2.2999999999999998</v>
      </c>
      <c r="CU58" s="19">
        <v>0</v>
      </c>
      <c r="CV58" s="19">
        <v>0.8</v>
      </c>
      <c r="CW58" s="19"/>
      <c r="CX58" s="19">
        <v>-16.3</v>
      </c>
      <c r="CY58" s="19">
        <v>0</v>
      </c>
      <c r="CZ58" s="19">
        <v>-0.4</v>
      </c>
      <c r="DA58" s="19"/>
      <c r="DB58" s="19">
        <v>0</v>
      </c>
      <c r="DC58" s="19">
        <v>-0.1</v>
      </c>
      <c r="DD58" s="19">
        <v>-0.9</v>
      </c>
      <c r="DE58" s="19">
        <v>0</v>
      </c>
      <c r="DF58" s="19"/>
      <c r="DG58" s="19">
        <v>0</v>
      </c>
      <c r="DH58" s="19">
        <v>0.9</v>
      </c>
      <c r="DI58" s="19">
        <v>0.2</v>
      </c>
      <c r="DJ58" s="19">
        <v>-2.7</v>
      </c>
      <c r="DK58" s="19">
        <v>0.1</v>
      </c>
      <c r="DL58" s="19">
        <v>0.5</v>
      </c>
      <c r="DM58" s="19"/>
      <c r="DN58" s="19">
        <v>0</v>
      </c>
      <c r="DO58" s="19">
        <v>0</v>
      </c>
      <c r="DP58" s="19">
        <v>-2.9</v>
      </c>
      <c r="DQ58" s="19">
        <v>-7.4</v>
      </c>
      <c r="DR58" s="19">
        <v>0</v>
      </c>
      <c r="DS58" s="19">
        <v>0.1</v>
      </c>
      <c r="DT58" s="19">
        <v>0.4</v>
      </c>
      <c r="DU58" s="19">
        <v>0</v>
      </c>
      <c r="DV58" s="19">
        <v>0</v>
      </c>
      <c r="DW58" s="19"/>
      <c r="DX58" s="19">
        <v>-3.2</v>
      </c>
      <c r="DY58" s="19">
        <v>0.6</v>
      </c>
      <c r="DZ58" s="19">
        <v>2.9</v>
      </c>
      <c r="EA58" s="19">
        <v>2.9</v>
      </c>
      <c r="EB58" s="19">
        <v>1.1000000000000001</v>
      </c>
      <c r="EC58" s="19"/>
      <c r="ED58" s="19">
        <v>2.4</v>
      </c>
      <c r="EE58" s="19">
        <v>0</v>
      </c>
      <c r="EF58" s="19">
        <v>-8.1</v>
      </c>
      <c r="EG58" s="19">
        <v>0</v>
      </c>
      <c r="EH58" s="19">
        <v>-0.6</v>
      </c>
      <c r="EI58" s="19">
        <v>-0.8</v>
      </c>
      <c r="EJ58" s="19">
        <v>0</v>
      </c>
      <c r="EK58" s="19">
        <v>2.5</v>
      </c>
      <c r="EL58" s="19">
        <v>0</v>
      </c>
      <c r="EM58" s="19">
        <v>2</v>
      </c>
      <c r="EN58" s="19">
        <v>0.2</v>
      </c>
      <c r="EO58" s="19">
        <v>0.2</v>
      </c>
      <c r="EP58" s="19">
        <v>0.2</v>
      </c>
      <c r="EQ58" s="19">
        <v>-2.9</v>
      </c>
      <c r="ER58" s="19">
        <v>0</v>
      </c>
      <c r="ES58" s="19">
        <v>0</v>
      </c>
      <c r="ET58" s="19">
        <v>0</v>
      </c>
      <c r="EU58" s="19">
        <v>-0.2</v>
      </c>
      <c r="EV58" s="19">
        <v>-12.8</v>
      </c>
      <c r="EW58" s="19">
        <v>-13.734</v>
      </c>
      <c r="EX58" s="19">
        <v>0</v>
      </c>
      <c r="EY58" s="19">
        <v>1.9</v>
      </c>
      <c r="EZ58" s="19">
        <v>0.6</v>
      </c>
      <c r="FA58" s="19">
        <v>0.5</v>
      </c>
      <c r="FB58" s="19">
        <v>0.4</v>
      </c>
      <c r="FC58" s="19">
        <v>0</v>
      </c>
      <c r="FD58" s="19">
        <v>0.4</v>
      </c>
      <c r="FE58" s="19">
        <v>1.4</v>
      </c>
      <c r="FF58" s="19">
        <v>2.2000000000000002</v>
      </c>
      <c r="FG58" s="19"/>
      <c r="FH58" s="19"/>
      <c r="FI58" s="19">
        <v>2.7</v>
      </c>
      <c r="FJ58" s="19">
        <v>0</v>
      </c>
      <c r="FK58" s="19">
        <v>2.9</v>
      </c>
      <c r="FL58" s="19">
        <v>0</v>
      </c>
      <c r="FM58" s="19"/>
      <c r="FN58" s="19">
        <v>-52.834000000000003</v>
      </c>
      <c r="FO58" s="15"/>
      <c r="FP58" s="19"/>
      <c r="FQ58" s="19">
        <v>0</v>
      </c>
      <c r="FR58" s="19">
        <v>2.7</v>
      </c>
      <c r="FS58" s="19">
        <v>1</v>
      </c>
      <c r="FT58" s="19">
        <v>0.3</v>
      </c>
      <c r="FU58" s="19">
        <v>0.3</v>
      </c>
      <c r="FV58" s="19">
        <v>-0.8</v>
      </c>
      <c r="FW58" s="19">
        <v>4.0999999999999996</v>
      </c>
      <c r="FX58" s="19">
        <v>7.6</v>
      </c>
    </row>
    <row r="59" spans="1:180" ht="25.05" customHeight="1" x14ac:dyDescent="0.3">
      <c r="A59" s="200" t="s">
        <v>836</v>
      </c>
      <c r="B59" s="201"/>
      <c r="C59" s="20">
        <v>1176.6500000000001</v>
      </c>
      <c r="D59" s="20">
        <v>783</v>
      </c>
      <c r="E59" s="20">
        <v>418.35</v>
      </c>
      <c r="F59" s="20">
        <v>0</v>
      </c>
      <c r="G59" s="20">
        <v>0</v>
      </c>
      <c r="H59" s="20">
        <v>-184.35</v>
      </c>
      <c r="I59" s="20">
        <v>147.65</v>
      </c>
      <c r="J59" s="20">
        <v>0</v>
      </c>
      <c r="K59" s="20">
        <v>0</v>
      </c>
      <c r="L59" s="20">
        <v>-7.75</v>
      </c>
      <c r="M59" s="20">
        <v>39.6</v>
      </c>
      <c r="N59" s="20">
        <v>182.75</v>
      </c>
      <c r="O59" s="20">
        <v>0</v>
      </c>
      <c r="P59" s="20">
        <v>38.049999999999997</v>
      </c>
      <c r="Q59" s="20">
        <v>0</v>
      </c>
      <c r="R59" s="20">
        <v>321.89999999999998</v>
      </c>
      <c r="S59" s="20">
        <v>1.1499999999999999</v>
      </c>
      <c r="T59" s="20">
        <v>31.3</v>
      </c>
      <c r="U59" s="20">
        <v>0</v>
      </c>
      <c r="V59" s="20">
        <v>0</v>
      </c>
      <c r="W59" s="20">
        <v>0</v>
      </c>
      <c r="X59" s="20">
        <v>36.450000000000003</v>
      </c>
      <c r="Y59" s="20">
        <v>25.6</v>
      </c>
      <c r="Z59" s="20">
        <v>9.1</v>
      </c>
      <c r="AA59" s="20">
        <v>27.6</v>
      </c>
      <c r="AB59" s="20">
        <v>-81.45</v>
      </c>
      <c r="AC59" s="20">
        <v>108.6</v>
      </c>
      <c r="AD59" s="20">
        <v>283.14999999999998</v>
      </c>
      <c r="AE59" s="20">
        <v>0</v>
      </c>
      <c r="AF59" s="20">
        <v>0</v>
      </c>
      <c r="AG59" s="20">
        <v>0</v>
      </c>
      <c r="AH59" s="20">
        <v>0</v>
      </c>
      <c r="AI59" s="20">
        <v>284.3</v>
      </c>
      <c r="AJ59" s="20">
        <v>50.95</v>
      </c>
      <c r="AK59" s="20">
        <v>0</v>
      </c>
      <c r="AL59" s="20">
        <v>0</v>
      </c>
      <c r="AM59" s="20">
        <v>0</v>
      </c>
      <c r="AN59" s="20">
        <v>-30.35</v>
      </c>
      <c r="AO59" s="20">
        <v>884</v>
      </c>
      <c r="AP59" s="20">
        <v>93.05</v>
      </c>
      <c r="AQ59" s="20">
        <v>509.1</v>
      </c>
      <c r="AR59" s="20">
        <v>78.400000000000006</v>
      </c>
      <c r="AS59" s="20">
        <v>-13.7</v>
      </c>
      <c r="AT59" s="20">
        <v>61.7</v>
      </c>
      <c r="AU59" s="20">
        <v>28.3</v>
      </c>
      <c r="AV59" s="20">
        <v>469.95</v>
      </c>
      <c r="AW59" s="20">
        <v>24.8</v>
      </c>
      <c r="AX59" s="20">
        <v>-961.7</v>
      </c>
      <c r="AY59" s="20">
        <v>165.45</v>
      </c>
      <c r="AZ59" s="20">
        <v>12.5</v>
      </c>
      <c r="BA59" s="20">
        <v>-46.9</v>
      </c>
      <c r="BB59" s="20">
        <v>4.8</v>
      </c>
      <c r="BC59" s="20">
        <v>49.2</v>
      </c>
      <c r="BD59" s="20">
        <v>-1.35</v>
      </c>
      <c r="BE59" s="20">
        <v>0</v>
      </c>
      <c r="BF59" s="20">
        <v>0</v>
      </c>
      <c r="BG59" s="20">
        <v>73.650000000000006</v>
      </c>
      <c r="BH59" s="20">
        <v>0</v>
      </c>
      <c r="BI59" s="20">
        <v>0</v>
      </c>
      <c r="BJ59" s="20">
        <v>10.45</v>
      </c>
      <c r="BK59" s="20">
        <v>0</v>
      </c>
      <c r="BL59" s="20">
        <v>0</v>
      </c>
      <c r="BM59" s="20">
        <v>0</v>
      </c>
      <c r="BN59" s="20">
        <v>182.85</v>
      </c>
      <c r="BO59" s="20">
        <v>-213.8</v>
      </c>
      <c r="BP59" s="20">
        <v>-366.1</v>
      </c>
      <c r="BQ59" s="20">
        <v>-49.95</v>
      </c>
      <c r="BR59" s="20">
        <v>353.05</v>
      </c>
      <c r="BS59" s="20">
        <v>139.5</v>
      </c>
      <c r="BT59" s="20">
        <v>0</v>
      </c>
      <c r="BU59" s="20">
        <v>0</v>
      </c>
      <c r="BV59" s="20">
        <v>0</v>
      </c>
      <c r="BW59" s="20">
        <v>0</v>
      </c>
      <c r="BX59" s="20">
        <v>-26</v>
      </c>
      <c r="BY59" s="20">
        <v>3.75</v>
      </c>
      <c r="BZ59" s="20">
        <v>0</v>
      </c>
      <c r="CA59" s="20">
        <v>-9.6</v>
      </c>
      <c r="CB59" s="20">
        <v>980.5</v>
      </c>
      <c r="CC59" s="20">
        <v>644.6</v>
      </c>
      <c r="CD59" s="20">
        <v>191.3</v>
      </c>
      <c r="CE59" s="20">
        <v>141.4</v>
      </c>
      <c r="CF59" s="20">
        <v>55.55</v>
      </c>
      <c r="CG59" s="20">
        <v>0</v>
      </c>
      <c r="CH59" s="20">
        <v>0</v>
      </c>
      <c r="CI59" s="20">
        <v>0</v>
      </c>
      <c r="CJ59" s="20">
        <v>668.05</v>
      </c>
      <c r="CK59" s="20">
        <v>759.95</v>
      </c>
      <c r="CL59" s="20">
        <v>-171.45</v>
      </c>
      <c r="CM59" s="20">
        <v>0</v>
      </c>
      <c r="CN59" s="20">
        <v>0</v>
      </c>
      <c r="CO59" s="20">
        <v>0</v>
      </c>
      <c r="CP59" s="20">
        <v>0</v>
      </c>
      <c r="CQ59" s="20">
        <v>0</v>
      </c>
      <c r="CR59" s="20">
        <v>-161.75</v>
      </c>
      <c r="CS59" s="20">
        <v>-205.1</v>
      </c>
      <c r="CT59" s="20">
        <v>-37.1</v>
      </c>
      <c r="CU59" s="20">
        <v>0.8</v>
      </c>
      <c r="CV59" s="20">
        <v>20.2</v>
      </c>
      <c r="CW59" s="20">
        <v>0</v>
      </c>
      <c r="CX59" s="20">
        <v>-353.85</v>
      </c>
      <c r="CY59" s="20">
        <v>90.35</v>
      </c>
      <c r="CZ59" s="20">
        <v>-67.25</v>
      </c>
      <c r="DA59" s="20">
        <v>0</v>
      </c>
      <c r="DB59" s="20">
        <v>0.55000000000000004</v>
      </c>
      <c r="DC59" s="20">
        <v>-1</v>
      </c>
      <c r="DD59" s="20">
        <v>-23.25</v>
      </c>
      <c r="DE59" s="20">
        <v>269.35000000000002</v>
      </c>
      <c r="DF59" s="20">
        <v>0</v>
      </c>
      <c r="DG59" s="20">
        <v>2.5499999999999998</v>
      </c>
      <c r="DH59" s="20">
        <v>28.55</v>
      </c>
      <c r="DI59" s="20">
        <v>4.5</v>
      </c>
      <c r="DJ59" s="20">
        <v>-15.35</v>
      </c>
      <c r="DK59" s="20">
        <v>2.5499999999999998</v>
      </c>
      <c r="DL59" s="20">
        <v>13.45</v>
      </c>
      <c r="DM59" s="20">
        <v>0</v>
      </c>
      <c r="DN59" s="20">
        <v>-7.25</v>
      </c>
      <c r="DO59" s="20">
        <v>-20.95</v>
      </c>
      <c r="DP59" s="20">
        <v>-34.049999999999997</v>
      </c>
      <c r="DQ59" s="20">
        <v>-179</v>
      </c>
      <c r="DR59" s="20">
        <v>-34.15</v>
      </c>
      <c r="DS59" s="20">
        <v>0.6</v>
      </c>
      <c r="DT59" s="20">
        <v>11.1</v>
      </c>
      <c r="DU59" s="20">
        <v>0.45</v>
      </c>
      <c r="DV59" s="20">
        <v>0.2</v>
      </c>
      <c r="DW59" s="20">
        <v>0</v>
      </c>
      <c r="DX59" s="20">
        <v>-82.15</v>
      </c>
      <c r="DY59" s="20">
        <v>7.7</v>
      </c>
      <c r="DZ59" s="20">
        <v>72.3</v>
      </c>
      <c r="EA59" s="20">
        <v>65.25</v>
      </c>
      <c r="EB59" s="20">
        <v>26.4</v>
      </c>
      <c r="EC59" s="20">
        <v>0</v>
      </c>
      <c r="ED59" s="20">
        <v>57.65</v>
      </c>
      <c r="EE59" s="20">
        <v>36</v>
      </c>
      <c r="EF59" s="20">
        <v>-160.94999999999999</v>
      </c>
      <c r="EG59" s="20">
        <v>-163.75</v>
      </c>
      <c r="EH59" s="20">
        <v>-9.5500000000000007</v>
      </c>
      <c r="EI59" s="20">
        <v>-8.3000000000000007</v>
      </c>
      <c r="EJ59" s="20">
        <v>-24.55</v>
      </c>
      <c r="EK59" s="20">
        <v>52.2</v>
      </c>
      <c r="EL59" s="20">
        <v>-1.3</v>
      </c>
      <c r="EM59" s="20">
        <v>44.5</v>
      </c>
      <c r="EN59" s="20">
        <v>4.8</v>
      </c>
      <c r="EO59" s="20">
        <v>4.8</v>
      </c>
      <c r="EP59" s="20">
        <v>4.75</v>
      </c>
      <c r="EQ59" s="20">
        <v>-93.7</v>
      </c>
      <c r="ER59" s="20">
        <v>18.75</v>
      </c>
      <c r="ES59" s="20">
        <v>15.85</v>
      </c>
      <c r="ET59" s="20">
        <v>-34.450000000000003</v>
      </c>
      <c r="EU59" s="20">
        <v>-4.8</v>
      </c>
      <c r="EV59" s="20">
        <v>-192</v>
      </c>
      <c r="EW59" s="20">
        <v>-283.58699999999999</v>
      </c>
      <c r="EX59" s="20">
        <v>64.150000000000006</v>
      </c>
      <c r="EY59" s="20">
        <v>41.35</v>
      </c>
      <c r="EZ59" s="20">
        <v>14.8</v>
      </c>
      <c r="FA59" s="20">
        <v>12</v>
      </c>
      <c r="FB59" s="20">
        <v>3.05</v>
      </c>
      <c r="FC59" s="20">
        <v>14.15</v>
      </c>
      <c r="FD59" s="20">
        <v>8.6999999999999993</v>
      </c>
      <c r="FE59" s="20">
        <v>32.200000000000003</v>
      </c>
      <c r="FF59" s="20">
        <v>50.55</v>
      </c>
      <c r="FG59" s="20">
        <v>0</v>
      </c>
      <c r="FH59" s="20">
        <v>0</v>
      </c>
      <c r="FI59" s="20">
        <v>75.05</v>
      </c>
      <c r="FJ59" s="20">
        <v>21.75</v>
      </c>
      <c r="FK59" s="20">
        <v>66.7</v>
      </c>
      <c r="FL59" s="20">
        <v>80.8</v>
      </c>
      <c r="FM59" s="20">
        <v>0</v>
      </c>
      <c r="FN59" s="20">
        <v>7529.8130000000001</v>
      </c>
      <c r="FO59" s="21"/>
      <c r="FP59" s="20">
        <v>0</v>
      </c>
      <c r="FQ59" s="20">
        <v>-4.7300000000000004</v>
      </c>
      <c r="FR59" s="20">
        <v>58.35</v>
      </c>
      <c r="FS59" s="20">
        <v>28.35</v>
      </c>
      <c r="FT59" s="20">
        <v>8</v>
      </c>
      <c r="FU59" s="20">
        <v>6.1</v>
      </c>
      <c r="FV59" s="20">
        <v>9.1999999999999993</v>
      </c>
      <c r="FW59" s="20">
        <v>80.599999999999994</v>
      </c>
      <c r="FX59" s="20">
        <v>185.87</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839</v>
      </c>
      <c r="C5" s="1"/>
      <c r="D5" s="1"/>
      <c r="E5" s="1"/>
      <c r="F5" s="1"/>
      <c r="G5" s="1"/>
      <c r="H5" s="1"/>
    </row>
    <row r="6" spans="1:8" ht="22.95" customHeight="1" x14ac:dyDescent="0.3">
      <c r="A6" s="1"/>
      <c r="B6" s="205" t="s">
        <v>840</v>
      </c>
      <c r="C6" s="205" t="s">
        <v>841</v>
      </c>
      <c r="D6" s="205"/>
      <c r="E6" s="205" t="s">
        <v>842</v>
      </c>
      <c r="F6" s="205"/>
      <c r="G6" s="205"/>
      <c r="H6" s="205" t="s">
        <v>843</v>
      </c>
    </row>
    <row r="7" spans="1:8" ht="31.05" customHeight="1" x14ac:dyDescent="0.3">
      <c r="A7" s="1"/>
      <c r="B7" s="205"/>
      <c r="C7" s="24" t="s">
        <v>844</v>
      </c>
      <c r="D7" s="24" t="s">
        <v>845</v>
      </c>
      <c r="E7" s="24" t="s">
        <v>559</v>
      </c>
      <c r="F7" s="24" t="s">
        <v>558</v>
      </c>
      <c r="G7" s="24" t="s">
        <v>557</v>
      </c>
      <c r="H7" s="24" t="s">
        <v>846</v>
      </c>
    </row>
    <row r="8" spans="1:8" ht="10.95" customHeight="1" x14ac:dyDescent="0.3">
      <c r="A8" s="1"/>
      <c r="B8" s="25" t="s">
        <v>788</v>
      </c>
      <c r="C8" s="26">
        <v>0</v>
      </c>
      <c r="D8" s="26">
        <v>6926.7340000000004</v>
      </c>
      <c r="E8" s="27">
        <v>1067.4354000000001</v>
      </c>
      <c r="F8" s="27">
        <v>4083.1306</v>
      </c>
      <c r="G8" s="27">
        <v>1776.1679999999999</v>
      </c>
      <c r="H8" s="27">
        <v>236.80080000000001</v>
      </c>
    </row>
    <row r="9" spans="1:8" ht="10.95" customHeight="1" x14ac:dyDescent="0.3">
      <c r="A9" s="1"/>
      <c r="B9" s="25" t="s">
        <v>789</v>
      </c>
      <c r="C9" s="26">
        <v>0</v>
      </c>
      <c r="D9" s="26">
        <v>6823.7510000000002</v>
      </c>
      <c r="E9" s="27">
        <v>1032.1955</v>
      </c>
      <c r="F9" s="27">
        <v>3991.5273999999999</v>
      </c>
      <c r="G9" s="27">
        <v>1800.0281</v>
      </c>
      <c r="H9" s="27">
        <v>242.26</v>
      </c>
    </row>
    <row r="10" spans="1:8" ht="10.95" customHeight="1" x14ac:dyDescent="0.3">
      <c r="A10" s="1"/>
      <c r="B10" s="25" t="s">
        <v>790</v>
      </c>
      <c r="C10" s="26">
        <v>0</v>
      </c>
      <c r="D10" s="26">
        <v>6727.5950000000003</v>
      </c>
      <c r="E10" s="27">
        <v>1009.4213</v>
      </c>
      <c r="F10" s="27">
        <v>3925.1812</v>
      </c>
      <c r="G10" s="27">
        <v>1792.9925000000001</v>
      </c>
      <c r="H10" s="27">
        <v>235.8828</v>
      </c>
    </row>
    <row r="11" spans="1:8" ht="10.95" customHeight="1" x14ac:dyDescent="0.3">
      <c r="A11" s="1"/>
      <c r="B11" s="25" t="s">
        <v>791</v>
      </c>
      <c r="C11" s="26">
        <v>0</v>
      </c>
      <c r="D11" s="26">
        <v>6636.3</v>
      </c>
      <c r="E11" s="27">
        <v>1022.9580999999999</v>
      </c>
      <c r="F11" s="27">
        <v>3834.4016000000001</v>
      </c>
      <c r="G11" s="27">
        <v>1778.9403</v>
      </c>
      <c r="H11" s="27">
        <v>241.98830000000001</v>
      </c>
    </row>
    <row r="12" spans="1:8" ht="10.95" customHeight="1" x14ac:dyDescent="0.3">
      <c r="A12" s="1"/>
      <c r="B12" s="25" t="s">
        <v>792</v>
      </c>
      <c r="C12" s="26">
        <v>0</v>
      </c>
      <c r="D12" s="26">
        <v>6472.6</v>
      </c>
      <c r="E12" s="27">
        <v>1007.8547</v>
      </c>
      <c r="F12" s="27">
        <v>3695.5790999999999</v>
      </c>
      <c r="G12" s="27">
        <v>1769.1661999999999</v>
      </c>
      <c r="H12" s="27">
        <v>239.33949999999999</v>
      </c>
    </row>
    <row r="13" spans="1:8" ht="10.95" customHeight="1" x14ac:dyDescent="0.3">
      <c r="A13" s="1"/>
      <c r="B13" s="25" t="s">
        <v>793</v>
      </c>
      <c r="C13" s="26">
        <v>0</v>
      </c>
      <c r="D13" s="26">
        <v>6447.2</v>
      </c>
      <c r="E13" s="27">
        <v>962.43510000000003</v>
      </c>
      <c r="F13" s="27">
        <v>3733.8375999999998</v>
      </c>
      <c r="G13" s="27">
        <v>1750.9273000000001</v>
      </c>
      <c r="H13" s="27">
        <v>236.01685000000001</v>
      </c>
    </row>
    <row r="14" spans="1:8" ht="10.95" customHeight="1" x14ac:dyDescent="0.3">
      <c r="A14" s="1"/>
      <c r="B14" s="25" t="s">
        <v>794</v>
      </c>
      <c r="C14" s="26">
        <v>0</v>
      </c>
      <c r="D14" s="26">
        <v>6526.1</v>
      </c>
      <c r="E14" s="27">
        <v>972.13810000000001</v>
      </c>
      <c r="F14" s="27">
        <v>3802.1623</v>
      </c>
      <c r="G14" s="27">
        <v>1751.7996000000001</v>
      </c>
      <c r="H14" s="27">
        <v>234.74170000000001</v>
      </c>
    </row>
    <row r="15" spans="1:8" ht="10.95" customHeight="1" x14ac:dyDescent="0.3">
      <c r="A15" s="1"/>
      <c r="B15" s="25" t="s">
        <v>795</v>
      </c>
      <c r="C15" s="26">
        <v>0</v>
      </c>
      <c r="D15" s="26">
        <v>6548.4</v>
      </c>
      <c r="E15" s="27">
        <v>996.07929999999999</v>
      </c>
      <c r="F15" s="27">
        <v>3801.8341</v>
      </c>
      <c r="G15" s="27">
        <v>1750.4866</v>
      </c>
      <c r="H15" s="27">
        <v>235.96559999999999</v>
      </c>
    </row>
    <row r="16" spans="1:8" ht="10.95" customHeight="1" x14ac:dyDescent="0.3">
      <c r="A16" s="1"/>
      <c r="B16" s="25" t="s">
        <v>796</v>
      </c>
      <c r="C16" s="26">
        <v>0</v>
      </c>
      <c r="D16" s="26">
        <v>6488</v>
      </c>
      <c r="E16" s="27">
        <v>991.14679999999998</v>
      </c>
      <c r="F16" s="27">
        <v>3718.4173999999998</v>
      </c>
      <c r="G16" s="27">
        <v>1778.4358</v>
      </c>
      <c r="H16" s="27">
        <v>229.05179999999999</v>
      </c>
    </row>
    <row r="17" spans="1:8" ht="10.95" customHeight="1" x14ac:dyDescent="0.3">
      <c r="A17" s="1"/>
      <c r="B17" s="25" t="s">
        <v>797</v>
      </c>
      <c r="C17" s="26">
        <v>0</v>
      </c>
      <c r="D17" s="26">
        <v>6560.8</v>
      </c>
      <c r="E17" s="27">
        <v>1000.8181</v>
      </c>
      <c r="F17" s="27">
        <v>3817.223</v>
      </c>
      <c r="G17" s="27">
        <v>1742.7589</v>
      </c>
      <c r="H17" s="27">
        <v>228.26795000000001</v>
      </c>
    </row>
    <row r="18" spans="1:8" ht="10.95" customHeight="1" x14ac:dyDescent="0.3">
      <c r="A18" s="1"/>
      <c r="B18" s="25" t="s">
        <v>798</v>
      </c>
      <c r="C18" s="26">
        <v>0</v>
      </c>
      <c r="D18" s="26">
        <v>6637.4</v>
      </c>
      <c r="E18" s="27">
        <v>1044.4644000000001</v>
      </c>
      <c r="F18" s="27">
        <v>3821.6813000000002</v>
      </c>
      <c r="G18" s="27">
        <v>1771.2543000000001</v>
      </c>
      <c r="H18" s="27">
        <v>227.65719999999999</v>
      </c>
    </row>
    <row r="19" spans="1:8" ht="10.95" customHeight="1" x14ac:dyDescent="0.3">
      <c r="A19" s="1"/>
      <c r="B19" s="25" t="s">
        <v>799</v>
      </c>
      <c r="C19" s="26">
        <v>0</v>
      </c>
      <c r="D19" s="26">
        <v>6504.973</v>
      </c>
      <c r="E19" s="27">
        <v>1019.1013</v>
      </c>
      <c r="F19" s="27">
        <v>3699.8665000000001</v>
      </c>
      <c r="G19" s="27">
        <v>1786.0052000000001</v>
      </c>
      <c r="H19" s="27">
        <v>223.72280000000001</v>
      </c>
    </row>
    <row r="20" spans="1:8" ht="10.95" customHeight="1" x14ac:dyDescent="0.3">
      <c r="A20" s="1"/>
      <c r="B20" s="25" t="s">
        <v>800</v>
      </c>
      <c r="C20" s="26">
        <v>0</v>
      </c>
      <c r="D20" s="26">
        <v>6595.9390000000003</v>
      </c>
      <c r="E20" s="27">
        <v>1046.357</v>
      </c>
      <c r="F20" s="27">
        <v>3786.7541000000001</v>
      </c>
      <c r="G20" s="27">
        <v>1762.8279</v>
      </c>
      <c r="H20" s="27">
        <v>211.648</v>
      </c>
    </row>
    <row r="21" spans="1:8" ht="10.95" customHeight="1" x14ac:dyDescent="0.3">
      <c r="A21" s="1"/>
      <c r="B21" s="25" t="s">
        <v>801</v>
      </c>
      <c r="C21" s="26">
        <v>0</v>
      </c>
      <c r="D21" s="26">
        <v>6642.47</v>
      </c>
      <c r="E21" s="27">
        <v>1013.3693</v>
      </c>
      <c r="F21" s="27">
        <v>3865.4904999999999</v>
      </c>
      <c r="G21" s="27">
        <v>1763.6102000000001</v>
      </c>
      <c r="H21" s="27">
        <v>209.93690000000001</v>
      </c>
    </row>
    <row r="22" spans="1:8" ht="10.95" customHeight="1" x14ac:dyDescent="0.3">
      <c r="A22" s="1"/>
      <c r="B22" s="25" t="s">
        <v>802</v>
      </c>
      <c r="C22" s="26">
        <v>0</v>
      </c>
      <c r="D22" s="26">
        <v>6934.8360000000002</v>
      </c>
      <c r="E22" s="27">
        <v>951.70461</v>
      </c>
      <c r="F22" s="27">
        <v>4248.8420900000001</v>
      </c>
      <c r="G22" s="27">
        <v>1734.2892999999999</v>
      </c>
      <c r="H22" s="27">
        <v>213.44669999999999</v>
      </c>
    </row>
    <row r="23" spans="1:8" ht="10.95" customHeight="1" x14ac:dyDescent="0.3">
      <c r="A23" s="1"/>
      <c r="B23" s="25" t="s">
        <v>803</v>
      </c>
      <c r="C23" s="26">
        <v>0</v>
      </c>
      <c r="D23" s="26">
        <v>7058.66</v>
      </c>
      <c r="E23" s="27">
        <v>1012.91387</v>
      </c>
      <c r="F23" s="27">
        <v>4306.6531299999997</v>
      </c>
      <c r="G23" s="27">
        <v>1739.0930000000001</v>
      </c>
      <c r="H23" s="27">
        <v>213.64668</v>
      </c>
    </row>
    <row r="24" spans="1:8" ht="10.95" customHeight="1" x14ac:dyDescent="0.3">
      <c r="A24" s="1"/>
      <c r="B24" s="25" t="s">
        <v>804</v>
      </c>
      <c r="C24" s="26">
        <v>0</v>
      </c>
      <c r="D24" s="26">
        <v>7311.3469999999998</v>
      </c>
      <c r="E24" s="27">
        <v>986.72091</v>
      </c>
      <c r="F24" s="27">
        <v>4519.9082900000003</v>
      </c>
      <c r="G24" s="27">
        <v>1804.7177999999999</v>
      </c>
      <c r="H24" s="27">
        <v>218.06113999999999</v>
      </c>
    </row>
    <row r="25" spans="1:8" ht="10.95" customHeight="1" x14ac:dyDescent="0.3">
      <c r="A25" s="1"/>
      <c r="B25" s="25" t="s">
        <v>805</v>
      </c>
      <c r="C25" s="26">
        <v>0</v>
      </c>
      <c r="D25" s="26">
        <v>7415.9210000000003</v>
      </c>
      <c r="E25" s="27">
        <v>1003.61727</v>
      </c>
      <c r="F25" s="27">
        <v>4631.2608300000002</v>
      </c>
      <c r="G25" s="27">
        <v>1781.0428999999999</v>
      </c>
      <c r="H25" s="27">
        <v>219.36799999999999</v>
      </c>
    </row>
    <row r="26" spans="1:8" ht="10.95" customHeight="1" x14ac:dyDescent="0.3">
      <c r="A26" s="1"/>
      <c r="B26" s="25" t="s">
        <v>806</v>
      </c>
      <c r="C26" s="26">
        <v>0</v>
      </c>
      <c r="D26" s="26">
        <v>7657.3869999999997</v>
      </c>
      <c r="E26" s="27">
        <v>1052.2683</v>
      </c>
      <c r="F26" s="27">
        <v>4808.8473999999997</v>
      </c>
      <c r="G26" s="27">
        <v>1796.2713000000001</v>
      </c>
      <c r="H26" s="27">
        <v>219.95267000000001</v>
      </c>
    </row>
    <row r="27" spans="1:8" ht="10.95" customHeight="1" x14ac:dyDescent="0.3">
      <c r="A27" s="1"/>
      <c r="B27" s="25" t="s">
        <v>807</v>
      </c>
      <c r="C27" s="26">
        <v>0</v>
      </c>
      <c r="D27" s="26">
        <v>7806.7690000000002</v>
      </c>
      <c r="E27" s="27">
        <v>1177.6402499999999</v>
      </c>
      <c r="F27" s="27">
        <v>4807.7558499999996</v>
      </c>
      <c r="G27" s="27">
        <v>1821.3729000000001</v>
      </c>
      <c r="H27" s="27">
        <v>223.2243</v>
      </c>
    </row>
    <row r="28" spans="1:8" ht="10.95" customHeight="1" x14ac:dyDescent="0.3">
      <c r="A28" s="1"/>
      <c r="B28" s="25" t="s">
        <v>808</v>
      </c>
      <c r="C28" s="26">
        <v>0</v>
      </c>
      <c r="D28" s="26">
        <v>7872.9780000000001</v>
      </c>
      <c r="E28" s="27">
        <v>1170.3670400000001</v>
      </c>
      <c r="F28" s="27">
        <v>4912.4945600000001</v>
      </c>
      <c r="G28" s="27">
        <v>1790.1164000000001</v>
      </c>
      <c r="H28" s="27">
        <v>227.4693</v>
      </c>
    </row>
    <row r="29" spans="1:8" ht="10.95" customHeight="1" x14ac:dyDescent="0.3">
      <c r="A29" s="1"/>
      <c r="B29" s="25" t="s">
        <v>809</v>
      </c>
      <c r="C29" s="26">
        <v>0</v>
      </c>
      <c r="D29" s="26">
        <v>7950.4</v>
      </c>
      <c r="E29" s="27">
        <v>1224.74821</v>
      </c>
      <c r="F29" s="27">
        <v>4901.9797900000003</v>
      </c>
      <c r="G29" s="27">
        <v>1823.672</v>
      </c>
      <c r="H29" s="27">
        <v>230.38980000000001</v>
      </c>
    </row>
    <row r="30" spans="1:8" ht="10.95" customHeight="1" x14ac:dyDescent="0.3">
      <c r="A30" s="1"/>
      <c r="B30" s="25" t="s">
        <v>810</v>
      </c>
      <c r="C30" s="26">
        <v>0</v>
      </c>
      <c r="D30" s="26">
        <v>7895</v>
      </c>
      <c r="E30" s="27">
        <v>1255.0260000000001</v>
      </c>
      <c r="F30" s="27">
        <v>4822.7532000000001</v>
      </c>
      <c r="G30" s="27">
        <v>1817.2208000000001</v>
      </c>
      <c r="H30" s="27">
        <v>230.00550000000001</v>
      </c>
    </row>
    <row r="31" spans="1:8" ht="10.95" customHeight="1" x14ac:dyDescent="0.3">
      <c r="A31" s="1"/>
      <c r="B31" s="25" t="s">
        <v>811</v>
      </c>
      <c r="C31" s="26">
        <v>0</v>
      </c>
      <c r="D31" s="26">
        <v>7923.1819999999998</v>
      </c>
      <c r="E31" s="27">
        <v>1277.6203</v>
      </c>
      <c r="F31" s="27">
        <v>4829.7780000000002</v>
      </c>
      <c r="G31" s="27">
        <v>1815.7837</v>
      </c>
      <c r="H31" s="27">
        <v>223.46539999999999</v>
      </c>
    </row>
    <row r="32" spans="1:8" ht="10.95" customHeight="1" x14ac:dyDescent="0.3">
      <c r="A32" s="1"/>
      <c r="B32" s="25" t="s">
        <v>812</v>
      </c>
      <c r="C32" s="26">
        <v>0</v>
      </c>
      <c r="D32" s="26">
        <v>8026.5990000000002</v>
      </c>
      <c r="E32" s="27">
        <v>1237.7157999999999</v>
      </c>
      <c r="F32" s="27">
        <v>4961.0946000000004</v>
      </c>
      <c r="G32" s="27">
        <v>1827.7886000000001</v>
      </c>
      <c r="H32" s="27">
        <v>225.71729999999999</v>
      </c>
    </row>
    <row r="33" spans="1:8" ht="10.95" customHeight="1" x14ac:dyDescent="0.3">
      <c r="A33" s="1"/>
      <c r="B33" s="25" t="s">
        <v>813</v>
      </c>
      <c r="C33" s="26">
        <v>0</v>
      </c>
      <c r="D33" s="26">
        <v>7977.2790000000005</v>
      </c>
      <c r="E33" s="27">
        <v>1233.0244</v>
      </c>
      <c r="F33" s="27">
        <v>4927.9902000000002</v>
      </c>
      <c r="G33" s="27">
        <v>1816.2644</v>
      </c>
      <c r="H33" s="27">
        <v>227.44284999999999</v>
      </c>
    </row>
    <row r="34" spans="1:8" ht="10.95" customHeight="1" x14ac:dyDescent="0.3">
      <c r="A34" s="1"/>
      <c r="B34" s="25" t="s">
        <v>814</v>
      </c>
      <c r="C34" s="26">
        <v>0</v>
      </c>
      <c r="D34" s="26">
        <v>7883.2479999999996</v>
      </c>
      <c r="E34" s="27">
        <v>1261.8657000000001</v>
      </c>
      <c r="F34" s="27">
        <v>4802.7317000000003</v>
      </c>
      <c r="G34" s="27">
        <v>1818.6505999999999</v>
      </c>
      <c r="H34" s="27">
        <v>232.20050000000001</v>
      </c>
    </row>
    <row r="35" spans="1:8" ht="10.95" customHeight="1" x14ac:dyDescent="0.3">
      <c r="A35" s="1"/>
      <c r="B35" s="25" t="s">
        <v>815</v>
      </c>
      <c r="C35" s="26">
        <v>0</v>
      </c>
      <c r="D35" s="26">
        <v>8046.3379999999997</v>
      </c>
      <c r="E35" s="27">
        <v>1246.2485999999999</v>
      </c>
      <c r="F35" s="27">
        <v>4977.9929000000002</v>
      </c>
      <c r="G35" s="27">
        <v>1822.0965000000001</v>
      </c>
      <c r="H35" s="27">
        <v>234.4143</v>
      </c>
    </row>
    <row r="36" spans="1:8" ht="10.95" customHeight="1" x14ac:dyDescent="0.3">
      <c r="A36" s="1"/>
      <c r="B36" s="25" t="s">
        <v>816</v>
      </c>
      <c r="C36" s="26">
        <v>0</v>
      </c>
      <c r="D36" s="26">
        <v>8035.9780000000001</v>
      </c>
      <c r="E36" s="27">
        <v>1229.8425</v>
      </c>
      <c r="F36" s="27">
        <v>4984.6495999999997</v>
      </c>
      <c r="G36" s="27">
        <v>1821.4858999999999</v>
      </c>
      <c r="H36" s="27">
        <v>250.54069999999999</v>
      </c>
    </row>
    <row r="37" spans="1:8" ht="10.95" customHeight="1" x14ac:dyDescent="0.3">
      <c r="A37" s="1"/>
      <c r="B37" s="25" t="s">
        <v>817</v>
      </c>
      <c r="C37" s="26">
        <v>0</v>
      </c>
      <c r="D37" s="26">
        <v>8078.9709999999995</v>
      </c>
      <c r="E37" s="27">
        <v>1274.7936</v>
      </c>
      <c r="F37" s="27">
        <v>4940.1554999999998</v>
      </c>
      <c r="G37" s="27">
        <v>1864.0219</v>
      </c>
      <c r="H37" s="27">
        <v>236.9178</v>
      </c>
    </row>
    <row r="38" spans="1:8" ht="10.95" customHeight="1" x14ac:dyDescent="0.3">
      <c r="A38" s="1"/>
      <c r="B38" s="25" t="s">
        <v>818</v>
      </c>
      <c r="C38" s="26">
        <v>0</v>
      </c>
      <c r="D38" s="26">
        <v>8067.4059999999999</v>
      </c>
      <c r="E38" s="27">
        <v>1226.4339</v>
      </c>
      <c r="F38" s="27">
        <v>5041.2330000000002</v>
      </c>
      <c r="G38" s="27">
        <v>1799.7391</v>
      </c>
      <c r="H38" s="27">
        <v>233.56829999999999</v>
      </c>
    </row>
    <row r="39" spans="1:8" ht="10.95" customHeight="1" x14ac:dyDescent="0.3">
      <c r="A39" s="1"/>
      <c r="B39" s="25" t="s">
        <v>819</v>
      </c>
      <c r="C39" s="26">
        <v>0</v>
      </c>
      <c r="D39" s="26">
        <v>7855.5439999999999</v>
      </c>
      <c r="E39" s="27">
        <v>1218.0205000000001</v>
      </c>
      <c r="F39" s="27">
        <v>4881.8321999999998</v>
      </c>
      <c r="G39" s="27">
        <v>1755.6913</v>
      </c>
      <c r="H39" s="27">
        <v>232.56720000000001</v>
      </c>
    </row>
    <row r="40" spans="1:8" ht="10.95" customHeight="1" x14ac:dyDescent="0.3">
      <c r="A40" s="1"/>
      <c r="B40" s="25" t="s">
        <v>820</v>
      </c>
      <c r="C40" s="26">
        <v>0</v>
      </c>
      <c r="D40" s="26">
        <v>7813.2579999999998</v>
      </c>
      <c r="E40" s="27">
        <v>1227.9156</v>
      </c>
      <c r="F40" s="27">
        <v>4851.4575000000004</v>
      </c>
      <c r="G40" s="27">
        <v>1733.8849</v>
      </c>
      <c r="H40" s="27">
        <v>233.1163</v>
      </c>
    </row>
    <row r="41" spans="1:8" ht="10.95" customHeight="1" x14ac:dyDescent="0.3">
      <c r="A41" s="1"/>
      <c r="B41" s="25" t="s">
        <v>821</v>
      </c>
      <c r="C41" s="26">
        <v>0</v>
      </c>
      <c r="D41" s="26">
        <v>7669.558</v>
      </c>
      <c r="E41" s="27">
        <v>1246.2256</v>
      </c>
      <c r="F41" s="27">
        <v>4739.8666000000003</v>
      </c>
      <c r="G41" s="27">
        <v>1683.4657999999999</v>
      </c>
      <c r="H41" s="27">
        <v>235.3545</v>
      </c>
    </row>
    <row r="42" spans="1:8" ht="10.95" customHeight="1" x14ac:dyDescent="0.3">
      <c r="A42" s="1"/>
      <c r="B42" s="25" t="s">
        <v>822</v>
      </c>
      <c r="C42" s="26">
        <v>0</v>
      </c>
      <c r="D42" s="26">
        <v>7668.7759999999998</v>
      </c>
      <c r="E42" s="27">
        <v>1197.1646000000001</v>
      </c>
      <c r="F42" s="27">
        <v>4680.5820000000003</v>
      </c>
      <c r="G42" s="27">
        <v>1791.0293999999999</v>
      </c>
      <c r="H42" s="27">
        <v>236.53229999999999</v>
      </c>
    </row>
    <row r="43" spans="1:8" ht="10.95" customHeight="1" x14ac:dyDescent="0.3">
      <c r="A43" s="1"/>
      <c r="B43" s="25" t="s">
        <v>823</v>
      </c>
      <c r="C43" s="26">
        <v>0</v>
      </c>
      <c r="D43" s="26">
        <v>7465.0709999999999</v>
      </c>
      <c r="E43" s="27">
        <v>1186.5903000000001</v>
      </c>
      <c r="F43" s="27">
        <v>4491.6030000000001</v>
      </c>
      <c r="G43" s="27">
        <v>1786.8777</v>
      </c>
      <c r="H43" s="27">
        <v>216.9426</v>
      </c>
    </row>
    <row r="44" spans="1:8" ht="10.95" customHeight="1" x14ac:dyDescent="0.3">
      <c r="A44" s="1"/>
      <c r="B44" s="25" t="s">
        <v>824</v>
      </c>
      <c r="C44" s="26">
        <v>0</v>
      </c>
      <c r="D44" s="26">
        <v>7490.1779999999999</v>
      </c>
      <c r="E44" s="27">
        <v>1186.9613999999999</v>
      </c>
      <c r="F44" s="27">
        <v>4424.0165999999999</v>
      </c>
      <c r="G44" s="27">
        <v>1879.2</v>
      </c>
      <c r="H44" s="27">
        <v>210.77510000000001</v>
      </c>
    </row>
    <row r="45" spans="1:8" ht="10.95" customHeight="1" x14ac:dyDescent="0.3">
      <c r="A45" s="1"/>
      <c r="B45" s="25" t="s">
        <v>825</v>
      </c>
      <c r="C45" s="26">
        <v>0</v>
      </c>
      <c r="D45" s="26">
        <v>7782.3059999999996</v>
      </c>
      <c r="E45" s="27">
        <v>1238.5314000000001</v>
      </c>
      <c r="F45" s="27">
        <v>4699.9863999999998</v>
      </c>
      <c r="G45" s="27">
        <v>1843.7882</v>
      </c>
      <c r="H45" s="27">
        <v>226.59909999999999</v>
      </c>
    </row>
    <row r="46" spans="1:8" ht="10.95" customHeight="1" x14ac:dyDescent="0.3">
      <c r="A46" s="1"/>
      <c r="B46" s="25" t="s">
        <v>826</v>
      </c>
      <c r="C46" s="26">
        <v>0</v>
      </c>
      <c r="D46" s="26">
        <v>7889.1859999999997</v>
      </c>
      <c r="E46" s="27">
        <v>1281.3267000000001</v>
      </c>
      <c r="F46" s="27">
        <v>4723.3597</v>
      </c>
      <c r="G46" s="27">
        <v>1884.4996000000001</v>
      </c>
      <c r="H46" s="27">
        <v>223.5866</v>
      </c>
    </row>
    <row r="47" spans="1:8" ht="10.95" customHeight="1" x14ac:dyDescent="0.3">
      <c r="A47" s="1"/>
      <c r="B47" s="25" t="s">
        <v>827</v>
      </c>
      <c r="C47" s="26">
        <v>0</v>
      </c>
      <c r="D47" s="26">
        <v>7846.1049999999996</v>
      </c>
      <c r="E47" s="27">
        <v>1278.8253999999999</v>
      </c>
      <c r="F47" s="27">
        <v>4684.3368</v>
      </c>
      <c r="G47" s="27">
        <v>1882.9428</v>
      </c>
      <c r="H47" s="27">
        <v>230.70609999999999</v>
      </c>
    </row>
    <row r="48" spans="1:8" ht="10.95" customHeight="1" x14ac:dyDescent="0.3">
      <c r="A48" s="1"/>
      <c r="B48" s="25" t="s">
        <v>828</v>
      </c>
      <c r="C48" s="26">
        <v>0</v>
      </c>
      <c r="D48" s="26">
        <v>7781.6120000000001</v>
      </c>
      <c r="E48" s="27">
        <v>1249.6383000000001</v>
      </c>
      <c r="F48" s="27">
        <v>4639.9309000000003</v>
      </c>
      <c r="G48" s="27">
        <v>1892.0427999999999</v>
      </c>
      <c r="H48" s="27">
        <v>235.108</v>
      </c>
    </row>
    <row r="49" spans="1:8" ht="10.95" customHeight="1" x14ac:dyDescent="0.3">
      <c r="A49" s="1"/>
      <c r="B49" s="25" t="s">
        <v>829</v>
      </c>
      <c r="C49" s="26">
        <v>0</v>
      </c>
      <c r="D49" s="26">
        <v>7761.8339999999998</v>
      </c>
      <c r="E49" s="27">
        <v>1263.9864</v>
      </c>
      <c r="F49" s="27">
        <v>4643.6359000000002</v>
      </c>
      <c r="G49" s="27">
        <v>1854.2117000000001</v>
      </c>
      <c r="H49" s="27">
        <v>243.57794999999999</v>
      </c>
    </row>
    <row r="50" spans="1:8" ht="10.95" customHeight="1" x14ac:dyDescent="0.3">
      <c r="A50" s="1"/>
      <c r="B50" s="25" t="s">
        <v>830</v>
      </c>
      <c r="C50" s="26">
        <v>0</v>
      </c>
      <c r="D50" s="26">
        <v>7700.3280000000004</v>
      </c>
      <c r="E50" s="27">
        <v>1256.1233999999999</v>
      </c>
      <c r="F50" s="27">
        <v>4577.9623000000001</v>
      </c>
      <c r="G50" s="27">
        <v>1866.2422999999999</v>
      </c>
      <c r="H50" s="27">
        <v>244.619</v>
      </c>
    </row>
    <row r="51" spans="1:8" ht="10.95" customHeight="1" x14ac:dyDescent="0.3">
      <c r="A51" s="1"/>
      <c r="B51" s="25" t="s">
        <v>831</v>
      </c>
      <c r="C51" s="26">
        <v>0</v>
      </c>
      <c r="D51" s="26">
        <v>7648.9660000000003</v>
      </c>
      <c r="E51" s="27">
        <v>1229.2097000000001</v>
      </c>
      <c r="F51" s="27">
        <v>4605.6310000000003</v>
      </c>
      <c r="G51" s="27">
        <v>1814.1252999999999</v>
      </c>
      <c r="H51" s="27">
        <v>251.05760000000001</v>
      </c>
    </row>
    <row r="52" spans="1:8" ht="10.95" customHeight="1" x14ac:dyDescent="0.3">
      <c r="A52" s="1"/>
      <c r="B52" s="25" t="s">
        <v>832</v>
      </c>
      <c r="C52" s="26">
        <v>0</v>
      </c>
      <c r="D52" s="26">
        <v>7605.6629999999996</v>
      </c>
      <c r="E52" s="27">
        <v>1222.4223</v>
      </c>
      <c r="F52" s="27">
        <v>4557.5685999999996</v>
      </c>
      <c r="G52" s="27">
        <v>1825.6721</v>
      </c>
      <c r="H52" s="27">
        <v>250.0359</v>
      </c>
    </row>
    <row r="53" spans="1:8" ht="10.95" customHeight="1" x14ac:dyDescent="0.3">
      <c r="A53" s="1"/>
      <c r="B53" s="25" t="s">
        <v>833</v>
      </c>
      <c r="C53" s="26">
        <v>0</v>
      </c>
      <c r="D53" s="26">
        <v>7438.5469999999996</v>
      </c>
      <c r="E53" s="27">
        <v>1138.0364</v>
      </c>
      <c r="F53" s="27">
        <v>4479.8035</v>
      </c>
      <c r="G53" s="27">
        <v>1820.7071000000001</v>
      </c>
      <c r="H53" s="27">
        <v>250.13140000000001</v>
      </c>
    </row>
    <row r="54" spans="1:8" ht="10.95" customHeight="1" x14ac:dyDescent="0.3">
      <c r="A54" s="1"/>
      <c r="B54" s="25" t="s">
        <v>834</v>
      </c>
      <c r="C54" s="26">
        <v>0</v>
      </c>
      <c r="D54" s="26">
        <v>7161.3429999999998</v>
      </c>
      <c r="E54" s="27">
        <v>1134.6950999999999</v>
      </c>
      <c r="F54" s="27">
        <v>4242.7046</v>
      </c>
      <c r="G54" s="27">
        <v>1783.9432999999999</v>
      </c>
      <c r="H54" s="27">
        <v>251.59084999999999</v>
      </c>
    </row>
    <row r="55" spans="1:8" ht="10.95" customHeight="1" x14ac:dyDescent="0.3">
      <c r="A55" s="1"/>
      <c r="B55" s="25" t="s">
        <v>91</v>
      </c>
      <c r="C55" s="26">
        <v>0</v>
      </c>
      <c r="D55" s="26">
        <v>6879.067</v>
      </c>
      <c r="E55" s="27">
        <v>1098.4728</v>
      </c>
      <c r="F55" s="27">
        <v>4011.3978999999999</v>
      </c>
      <c r="G55" s="27">
        <v>1769.1963000000001</v>
      </c>
      <c r="H55" s="27">
        <v>246.96119999999999</v>
      </c>
    </row>
    <row r="56" spans="1:8" ht="16.95" customHeight="1" x14ac:dyDescent="0.3">
      <c r="A56" s="1"/>
      <c r="B56" s="28" t="s">
        <v>847</v>
      </c>
      <c r="C56" s="29">
        <v>0</v>
      </c>
      <c r="D56" s="29">
        <v>8078.9709999999995</v>
      </c>
      <c r="E56" s="30">
        <v>1281.3267000000001</v>
      </c>
      <c r="F56" s="30">
        <v>5041.2330000000002</v>
      </c>
      <c r="G56" s="30">
        <v>1892.0427999999999</v>
      </c>
      <c r="H56" s="30">
        <v>251.59084999999999</v>
      </c>
    </row>
    <row r="57" spans="1:8" ht="16.95" customHeight="1" x14ac:dyDescent="0.3">
      <c r="A57" s="1"/>
      <c r="B57" s="28" t="s">
        <v>848</v>
      </c>
      <c r="C57" s="29">
        <v>0</v>
      </c>
      <c r="D57" s="29">
        <v>6447.2</v>
      </c>
      <c r="E57" s="30">
        <v>951.70461</v>
      </c>
      <c r="F57" s="30">
        <v>3695.5790999999999</v>
      </c>
      <c r="G57" s="30">
        <v>1683.4657999999999</v>
      </c>
      <c r="H57" s="30">
        <v>209.93690000000001</v>
      </c>
    </row>
    <row r="58" spans="1:8" ht="16.95" customHeight="1" x14ac:dyDescent="0.3">
      <c r="A58" s="1"/>
      <c r="B58" s="28" t="s">
        <v>849</v>
      </c>
      <c r="C58" s="29">
        <v>0</v>
      </c>
      <c r="D58" s="29">
        <v>7373.7063125000004</v>
      </c>
      <c r="E58" s="30">
        <v>1138.8014908333332</v>
      </c>
      <c r="F58" s="30">
        <v>4436.2267258333331</v>
      </c>
      <c r="G58" s="30">
        <v>1798.6780958333331</v>
      </c>
      <c r="H58" s="30">
        <v>231.50777375000001</v>
      </c>
    </row>
    <row r="59" spans="1:8" ht="16.95" customHeight="1" x14ac:dyDescent="0.3">
      <c r="A59" s="1"/>
      <c r="B59" s="23" t="s">
        <v>850</v>
      </c>
      <c r="C59" s="31">
        <v>0</v>
      </c>
      <c r="D59" s="31">
        <v>176968.9515</v>
      </c>
      <c r="E59" s="32">
        <v>27331.235779999999</v>
      </c>
      <c r="F59" s="32">
        <v>106469.44142</v>
      </c>
      <c r="G59" s="32">
        <v>43168.274299999997</v>
      </c>
      <c r="H59" s="32">
        <v>5556.1865699999998</v>
      </c>
    </row>
    <row r="60" spans="1:8" x14ac:dyDescent="0.3">
      <c r="A60" s="1"/>
      <c r="B60" s="1"/>
      <c r="C60" s="1"/>
      <c r="D60" s="1"/>
      <c r="E60" s="1"/>
      <c r="F60" s="1"/>
      <c r="G60" s="1"/>
      <c r="H60" s="1"/>
    </row>
    <row r="61" spans="1:8" ht="15.6" x14ac:dyDescent="0.3">
      <c r="A61" s="1"/>
      <c r="B61" s="33" t="s">
        <v>851</v>
      </c>
      <c r="C61" s="1"/>
      <c r="D61" s="1"/>
      <c r="E61" s="1"/>
      <c r="F61" s="1"/>
      <c r="G61" s="1"/>
      <c r="H61" s="1"/>
    </row>
    <row r="62" spans="1:8" ht="15.6" x14ac:dyDescent="0.3">
      <c r="A62" s="1"/>
      <c r="B62" s="33"/>
      <c r="C62" s="1"/>
      <c r="D62" s="1"/>
      <c r="E62" s="1"/>
      <c r="F62" s="1"/>
      <c r="G62" s="1"/>
      <c r="H62" s="1"/>
    </row>
    <row r="63" spans="1:8" x14ac:dyDescent="0.3">
      <c r="A63" s="1"/>
      <c r="B63" s="34"/>
      <c r="C63" s="34"/>
      <c r="D63" s="1" t="s">
        <v>852</v>
      </c>
      <c r="E63" s="35"/>
      <c r="F63" s="1"/>
      <c r="G63" s="1"/>
      <c r="H63" s="1"/>
    </row>
    <row r="64" spans="1:8" x14ac:dyDescent="0.3">
      <c r="A64" s="1"/>
      <c r="B64" s="36"/>
      <c r="C64" s="36"/>
      <c r="D64" s="1" t="s">
        <v>853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840</v>
      </c>
      <c r="C6" s="206" t="s">
        <v>855</v>
      </c>
      <c r="D6" s="206"/>
      <c r="E6" s="206"/>
      <c r="F6" s="206"/>
      <c r="G6" s="206"/>
      <c r="H6" s="206"/>
      <c r="I6" s="206"/>
      <c r="J6" s="206"/>
      <c r="K6" s="206"/>
      <c r="L6" s="206"/>
      <c r="M6" s="206"/>
      <c r="N6" s="206"/>
      <c r="O6" s="206"/>
      <c r="P6" s="206"/>
      <c r="Q6" s="206"/>
      <c r="R6" s="206"/>
      <c r="S6" s="206"/>
      <c r="T6" s="206"/>
      <c r="U6" s="206"/>
      <c r="V6" s="206"/>
      <c r="W6" s="206"/>
      <c r="X6" s="207" t="s">
        <v>856</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857</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858</v>
      </c>
      <c r="D7" s="38" t="s">
        <v>859</v>
      </c>
      <c r="E7" s="38" t="s">
        <v>860</v>
      </c>
      <c r="F7" s="38" t="s">
        <v>861</v>
      </c>
      <c r="G7" s="38" t="s">
        <v>862</v>
      </c>
      <c r="H7" s="38" t="s">
        <v>863</v>
      </c>
      <c r="I7" s="38" t="s">
        <v>864</v>
      </c>
      <c r="J7" s="38" t="s">
        <v>865</v>
      </c>
      <c r="K7" s="38" t="s">
        <v>866</v>
      </c>
      <c r="L7" s="38" t="s">
        <v>867</v>
      </c>
      <c r="M7" s="38" t="s">
        <v>868</v>
      </c>
      <c r="N7" s="38" t="s">
        <v>869</v>
      </c>
      <c r="O7" s="38" t="s">
        <v>870</v>
      </c>
      <c r="P7" s="38" t="s">
        <v>871</v>
      </c>
      <c r="Q7" s="38" t="s">
        <v>872</v>
      </c>
      <c r="R7" s="38" t="s">
        <v>873</v>
      </c>
      <c r="S7" s="38" t="s">
        <v>874</v>
      </c>
      <c r="T7" s="38" t="s">
        <v>875</v>
      </c>
      <c r="U7" s="38" t="s">
        <v>876</v>
      </c>
      <c r="V7" s="38" t="s">
        <v>877</v>
      </c>
      <c r="W7" s="38" t="s">
        <v>878</v>
      </c>
      <c r="X7" s="39" t="s">
        <v>879</v>
      </c>
      <c r="Y7" s="39" t="s">
        <v>880</v>
      </c>
      <c r="Z7" s="39" t="s">
        <v>881</v>
      </c>
      <c r="AA7" s="39" t="s">
        <v>858</v>
      </c>
      <c r="AB7" s="39" t="s">
        <v>859</v>
      </c>
      <c r="AC7" s="39" t="s">
        <v>882</v>
      </c>
      <c r="AD7" s="39" t="s">
        <v>862</v>
      </c>
      <c r="AE7" s="39" t="s">
        <v>863</v>
      </c>
      <c r="AF7" s="39" t="s">
        <v>883</v>
      </c>
      <c r="AG7" s="39" t="s">
        <v>864</v>
      </c>
      <c r="AH7" s="39" t="s">
        <v>884</v>
      </c>
      <c r="AI7" s="39" t="s">
        <v>885</v>
      </c>
      <c r="AJ7" s="39" t="s">
        <v>886</v>
      </c>
      <c r="AK7" s="39" t="s">
        <v>887</v>
      </c>
      <c r="AL7" s="39" t="s">
        <v>888</v>
      </c>
      <c r="AM7" s="39" t="s">
        <v>889</v>
      </c>
      <c r="AN7" s="39" t="s">
        <v>343</v>
      </c>
      <c r="AO7" s="39" t="s">
        <v>890</v>
      </c>
      <c r="AP7" s="39" t="s">
        <v>347</v>
      </c>
      <c r="AQ7" s="39" t="s">
        <v>891</v>
      </c>
      <c r="AR7" s="39" t="s">
        <v>892</v>
      </c>
      <c r="AS7" s="39" t="s">
        <v>893</v>
      </c>
      <c r="AT7" s="39" t="s">
        <v>894</v>
      </c>
      <c r="AU7" s="39" t="s">
        <v>895</v>
      </c>
      <c r="AV7" s="39" t="s">
        <v>896</v>
      </c>
      <c r="AW7" s="39" t="s">
        <v>897</v>
      </c>
      <c r="AX7" s="39" t="s">
        <v>871</v>
      </c>
      <c r="AY7" s="39" t="s">
        <v>898</v>
      </c>
      <c r="AZ7" s="39" t="s">
        <v>899</v>
      </c>
      <c r="BA7" s="39" t="s">
        <v>900</v>
      </c>
      <c r="BB7" s="39" t="s">
        <v>872</v>
      </c>
      <c r="BC7" s="39" t="s">
        <v>901</v>
      </c>
      <c r="BD7" s="39" t="s">
        <v>874</v>
      </c>
      <c r="BE7" s="39" t="s">
        <v>902</v>
      </c>
      <c r="BF7" s="39" t="s">
        <v>903</v>
      </c>
      <c r="BG7" s="39" t="s">
        <v>904</v>
      </c>
      <c r="BH7" s="39" t="s">
        <v>905</v>
      </c>
      <c r="BI7" s="39" t="s">
        <v>906</v>
      </c>
      <c r="BJ7" s="39" t="s">
        <v>876</v>
      </c>
      <c r="BK7" s="39" t="s">
        <v>907</v>
      </c>
      <c r="BL7" s="39" t="s">
        <v>908</v>
      </c>
      <c r="BM7" s="39" t="s">
        <v>877</v>
      </c>
      <c r="BN7" s="39" t="s">
        <v>614</v>
      </c>
      <c r="BO7" s="39" t="s">
        <v>878</v>
      </c>
      <c r="BP7" s="38" t="s">
        <v>909</v>
      </c>
      <c r="BQ7" s="38" t="s">
        <v>858</v>
      </c>
      <c r="BR7" s="38" t="s">
        <v>910</v>
      </c>
      <c r="BS7" s="38" t="s">
        <v>911</v>
      </c>
      <c r="BT7" s="38" t="s">
        <v>912</v>
      </c>
      <c r="BU7" s="38" t="s">
        <v>913</v>
      </c>
      <c r="BV7" s="38" t="s">
        <v>914</v>
      </c>
      <c r="BW7" s="38" t="s">
        <v>915</v>
      </c>
      <c r="BX7" s="38" t="s">
        <v>916</v>
      </c>
      <c r="BY7" s="38" t="s">
        <v>864</v>
      </c>
      <c r="BZ7" s="38" t="s">
        <v>917</v>
      </c>
      <c r="CA7" s="38" t="s">
        <v>918</v>
      </c>
      <c r="CB7" s="38" t="s">
        <v>888</v>
      </c>
      <c r="CC7" s="38" t="s">
        <v>890</v>
      </c>
      <c r="CD7" s="38" t="s">
        <v>347</v>
      </c>
      <c r="CE7" s="38" t="s">
        <v>352</v>
      </c>
      <c r="CF7" s="38" t="s">
        <v>919</v>
      </c>
      <c r="CG7" s="38" t="s">
        <v>920</v>
      </c>
      <c r="CH7" s="38" t="s">
        <v>893</v>
      </c>
      <c r="CI7" s="38" t="s">
        <v>894</v>
      </c>
      <c r="CJ7" s="38" t="s">
        <v>895</v>
      </c>
      <c r="CK7" s="38" t="s">
        <v>897</v>
      </c>
      <c r="CL7" s="38" t="s">
        <v>921</v>
      </c>
      <c r="CM7" s="38" t="s">
        <v>872</v>
      </c>
      <c r="CN7" s="38" t="s">
        <v>874</v>
      </c>
      <c r="CO7" s="38" t="s">
        <v>922</v>
      </c>
      <c r="CP7" s="38" t="s">
        <v>479</v>
      </c>
      <c r="CQ7" s="38" t="s">
        <v>876</v>
      </c>
      <c r="CR7" s="38" t="s">
        <v>614</v>
      </c>
      <c r="CS7" s="38" t="s">
        <v>878</v>
      </c>
      <c r="CT7" s="38" t="s">
        <v>923</v>
      </c>
    </row>
    <row r="8" spans="1:98" ht="15.6" x14ac:dyDescent="0.3">
      <c r="A8" s="1"/>
      <c r="B8" s="40" t="s">
        <v>788</v>
      </c>
      <c r="C8" s="41"/>
      <c r="D8" s="41"/>
      <c r="E8" s="41">
        <v>32.092799999999997</v>
      </c>
      <c r="F8" s="41">
        <v>11.372999999999999</v>
      </c>
      <c r="G8" s="41"/>
      <c r="H8" s="41">
        <v>4.2530000000000001</v>
      </c>
      <c r="I8" s="41"/>
      <c r="J8" s="41"/>
      <c r="K8" s="41"/>
      <c r="L8" s="41">
        <v>25.89</v>
      </c>
      <c r="M8" s="41">
        <v>13.9054</v>
      </c>
      <c r="N8" s="41">
        <v>11.57</v>
      </c>
      <c r="O8" s="41">
        <v>29.338000000000001</v>
      </c>
      <c r="P8" s="41"/>
      <c r="Q8" s="41"/>
      <c r="R8" s="41">
        <v>51.35</v>
      </c>
      <c r="S8" s="41"/>
      <c r="T8" s="41">
        <v>43.421860000000002</v>
      </c>
      <c r="U8" s="41"/>
      <c r="V8" s="41">
        <v>0.3</v>
      </c>
      <c r="W8" s="41"/>
      <c r="X8" s="41">
        <v>157.75497999999999</v>
      </c>
      <c r="Y8" s="41"/>
      <c r="Z8" s="41">
        <v>6.9274800000000001</v>
      </c>
      <c r="AA8" s="41"/>
      <c r="AB8" s="41"/>
      <c r="AC8" s="41">
        <v>15.74</v>
      </c>
      <c r="AD8" s="41"/>
      <c r="AE8" s="41">
        <v>3.964</v>
      </c>
      <c r="AF8" s="41">
        <v>8.1</v>
      </c>
      <c r="AG8" s="41"/>
      <c r="AH8" s="41">
        <v>0.59340000000000004</v>
      </c>
      <c r="AI8" s="41"/>
      <c r="AJ8" s="41">
        <v>5.33786</v>
      </c>
      <c r="AK8" s="41">
        <v>0</v>
      </c>
      <c r="AL8" s="41"/>
      <c r="AM8" s="41">
        <v>47.888159999999999</v>
      </c>
      <c r="AN8" s="41">
        <v>117.15443</v>
      </c>
      <c r="AO8" s="41">
        <v>27.119129999999998</v>
      </c>
      <c r="AP8" s="41">
        <v>0.81</v>
      </c>
      <c r="AQ8" s="41">
        <v>156.76</v>
      </c>
      <c r="AR8" s="41"/>
      <c r="AS8" s="41">
        <v>34.149340000000002</v>
      </c>
      <c r="AT8" s="41">
        <v>34.6</v>
      </c>
      <c r="AU8" s="41"/>
      <c r="AV8" s="41">
        <v>192.00331</v>
      </c>
      <c r="AW8" s="41">
        <v>32.453000000000003</v>
      </c>
      <c r="AX8" s="41"/>
      <c r="AY8" s="41"/>
      <c r="AZ8" s="41"/>
      <c r="BA8" s="41">
        <v>2.2000000000000002</v>
      </c>
      <c r="BB8" s="41"/>
      <c r="BC8" s="41">
        <v>61.680689999999998</v>
      </c>
      <c r="BD8" s="41"/>
      <c r="BE8" s="41">
        <v>20.7</v>
      </c>
      <c r="BF8" s="41"/>
      <c r="BG8" s="41"/>
      <c r="BH8" s="41"/>
      <c r="BI8" s="41">
        <v>11.42352</v>
      </c>
      <c r="BJ8" s="41"/>
      <c r="BK8" s="41">
        <v>4.5643900000000004</v>
      </c>
      <c r="BL8" s="41"/>
      <c r="BM8" s="41"/>
      <c r="BN8" s="41">
        <v>38.408999999999999</v>
      </c>
      <c r="BO8" s="41">
        <v>2.17</v>
      </c>
      <c r="BP8" s="41">
        <v>145.55367000000001</v>
      </c>
      <c r="BQ8" s="41"/>
      <c r="BR8" s="41">
        <v>4.9813999999999998</v>
      </c>
      <c r="BS8" s="41">
        <v>125.95444000000001</v>
      </c>
      <c r="BT8" s="41">
        <v>10.28002</v>
      </c>
      <c r="BU8" s="41"/>
      <c r="BV8" s="41">
        <v>22.028300000000002</v>
      </c>
      <c r="BW8" s="41">
        <v>3.85819</v>
      </c>
      <c r="BX8" s="41"/>
      <c r="BY8" s="41"/>
      <c r="BZ8" s="41">
        <v>84.065179999999998</v>
      </c>
      <c r="CA8" s="41">
        <v>9.6793399999999998</v>
      </c>
      <c r="CB8" s="41"/>
      <c r="CC8" s="41">
        <v>0.62</v>
      </c>
      <c r="CD8" s="41">
        <v>23.318899999999999</v>
      </c>
      <c r="CE8" s="41">
        <v>427.69173999999998</v>
      </c>
      <c r="CF8" s="41"/>
      <c r="CG8" s="41">
        <v>157.50129999999999</v>
      </c>
      <c r="CH8" s="41">
        <v>17.01145</v>
      </c>
      <c r="CI8" s="41"/>
      <c r="CJ8" s="41"/>
      <c r="CK8" s="41">
        <v>15.292999999999999</v>
      </c>
      <c r="CL8" s="41">
        <v>4.7061299999999999</v>
      </c>
      <c r="CM8" s="41"/>
      <c r="CN8" s="41"/>
      <c r="CO8" s="41">
        <v>16.651119999999999</v>
      </c>
      <c r="CP8" s="41">
        <v>282.43</v>
      </c>
      <c r="CQ8" s="41"/>
      <c r="CR8" s="41">
        <v>34.728000000000002</v>
      </c>
      <c r="CS8" s="41"/>
      <c r="CT8" s="41">
        <v>24.599</v>
      </c>
    </row>
    <row r="9" spans="1:98" ht="15.6" x14ac:dyDescent="0.3">
      <c r="A9" s="1"/>
      <c r="B9" s="42" t="s">
        <v>789</v>
      </c>
      <c r="C9" s="43"/>
      <c r="D9" s="43"/>
      <c r="E9" s="43">
        <v>31.497620000000001</v>
      </c>
      <c r="F9" s="43">
        <v>11.894</v>
      </c>
      <c r="G9" s="43"/>
      <c r="H9" s="43">
        <v>4.1449999999999996</v>
      </c>
      <c r="I9" s="43"/>
      <c r="J9" s="43"/>
      <c r="K9" s="43"/>
      <c r="L9" s="43">
        <v>26.1404</v>
      </c>
      <c r="M9" s="43">
        <v>14.1234</v>
      </c>
      <c r="N9" s="43">
        <v>11.11</v>
      </c>
      <c r="O9" s="43">
        <v>29.3</v>
      </c>
      <c r="P9" s="43"/>
      <c r="Q9" s="43"/>
      <c r="R9" s="43">
        <v>51.588999999999999</v>
      </c>
      <c r="S9" s="43"/>
      <c r="T9" s="43">
        <v>35.323459999999997</v>
      </c>
      <c r="U9" s="43"/>
      <c r="V9" s="43">
        <v>0.3</v>
      </c>
      <c r="W9" s="43"/>
      <c r="X9" s="43">
        <v>136.59255999999999</v>
      </c>
      <c r="Y9" s="43"/>
      <c r="Z9" s="43">
        <v>6.66432</v>
      </c>
      <c r="AA9" s="43"/>
      <c r="AB9" s="43"/>
      <c r="AC9" s="43">
        <v>15.58</v>
      </c>
      <c r="AD9" s="43"/>
      <c r="AE9" s="43">
        <v>4.0049999999999999</v>
      </c>
      <c r="AF9" s="43">
        <v>7.8</v>
      </c>
      <c r="AG9" s="43"/>
      <c r="AH9" s="43">
        <v>0.44979999999999998</v>
      </c>
      <c r="AI9" s="43"/>
      <c r="AJ9" s="43">
        <v>5.3343100000000003</v>
      </c>
      <c r="AK9" s="43">
        <v>0</v>
      </c>
      <c r="AL9" s="43"/>
      <c r="AM9" s="43">
        <v>48.560510000000001</v>
      </c>
      <c r="AN9" s="43">
        <v>117.73172</v>
      </c>
      <c r="AO9" s="43">
        <v>27.10746</v>
      </c>
      <c r="AP9" s="43">
        <v>0.7</v>
      </c>
      <c r="AQ9" s="43">
        <v>163.44999999999999</v>
      </c>
      <c r="AR9" s="43"/>
      <c r="AS9" s="43">
        <v>34.444400000000002</v>
      </c>
      <c r="AT9" s="43">
        <v>35.17</v>
      </c>
      <c r="AU9" s="43"/>
      <c r="AV9" s="43">
        <v>192.83181999999999</v>
      </c>
      <c r="AW9" s="43">
        <v>31.914000000000001</v>
      </c>
      <c r="AX9" s="43"/>
      <c r="AY9" s="43"/>
      <c r="AZ9" s="43"/>
      <c r="BA9" s="43">
        <v>2.2999999999999998</v>
      </c>
      <c r="BB9" s="43"/>
      <c r="BC9" s="43">
        <v>61.740650000000002</v>
      </c>
      <c r="BD9" s="43"/>
      <c r="BE9" s="43">
        <v>20.7</v>
      </c>
      <c r="BF9" s="43"/>
      <c r="BG9" s="43"/>
      <c r="BH9" s="43"/>
      <c r="BI9" s="43">
        <v>11.429399999999999</v>
      </c>
      <c r="BJ9" s="43"/>
      <c r="BK9" s="43">
        <v>4.7408000000000001</v>
      </c>
      <c r="BL9" s="43"/>
      <c r="BM9" s="43"/>
      <c r="BN9" s="43">
        <v>37.131</v>
      </c>
      <c r="BO9" s="43">
        <v>2.25</v>
      </c>
      <c r="BP9" s="43">
        <v>145.92585</v>
      </c>
      <c r="BQ9" s="43"/>
      <c r="BR9" s="43">
        <v>4.9252000000000002</v>
      </c>
      <c r="BS9" s="43">
        <v>126.83337</v>
      </c>
      <c r="BT9" s="43">
        <v>10.115270000000001</v>
      </c>
      <c r="BU9" s="43"/>
      <c r="BV9" s="43">
        <v>21.577400000000001</v>
      </c>
      <c r="BW9" s="43">
        <v>3.9634800000000001</v>
      </c>
      <c r="BX9" s="43"/>
      <c r="BY9" s="43"/>
      <c r="BZ9" s="43">
        <v>86.952849999999998</v>
      </c>
      <c r="CA9" s="43">
        <v>24.907990000000002</v>
      </c>
      <c r="CB9" s="43"/>
      <c r="CC9" s="43">
        <v>0.59</v>
      </c>
      <c r="CD9" s="43">
        <v>23.539300000000001</v>
      </c>
      <c r="CE9" s="43">
        <v>428.55867000000001</v>
      </c>
      <c r="CF9" s="43"/>
      <c r="CG9" s="43">
        <v>160.55459999999999</v>
      </c>
      <c r="CH9" s="43">
        <v>17.17174</v>
      </c>
      <c r="CI9" s="43"/>
      <c r="CJ9" s="43"/>
      <c r="CK9" s="43">
        <v>16.094799999999999</v>
      </c>
      <c r="CL9" s="43">
        <v>4.7761800000000001</v>
      </c>
      <c r="CM9" s="43"/>
      <c r="CN9" s="43"/>
      <c r="CO9" s="43">
        <v>16.760760000000001</v>
      </c>
      <c r="CP9" s="43">
        <v>287.97000000000003</v>
      </c>
      <c r="CQ9" s="43"/>
      <c r="CR9" s="43">
        <v>36.134</v>
      </c>
      <c r="CS9" s="43"/>
      <c r="CT9" s="43">
        <v>24.666</v>
      </c>
    </row>
    <row r="10" spans="1:98" ht="15.6" x14ac:dyDescent="0.3">
      <c r="A10" s="1"/>
      <c r="B10" s="42" t="s">
        <v>790</v>
      </c>
      <c r="C10" s="43"/>
      <c r="D10" s="43"/>
      <c r="E10" s="43">
        <v>32.010800000000003</v>
      </c>
      <c r="F10" s="43">
        <v>12.516</v>
      </c>
      <c r="G10" s="43"/>
      <c r="H10" s="43">
        <v>4.085</v>
      </c>
      <c r="I10" s="43"/>
      <c r="J10" s="43"/>
      <c r="K10" s="43"/>
      <c r="L10" s="43">
        <v>26.2117</v>
      </c>
      <c r="M10" s="43">
        <v>14.9992</v>
      </c>
      <c r="N10" s="43">
        <v>11.43</v>
      </c>
      <c r="O10" s="43">
        <v>29.495999999999999</v>
      </c>
      <c r="P10" s="43"/>
      <c r="Q10" s="43"/>
      <c r="R10" s="43">
        <v>51.414000000000001</v>
      </c>
      <c r="S10" s="43"/>
      <c r="T10" s="43">
        <v>40.220329999999997</v>
      </c>
      <c r="U10" s="43"/>
      <c r="V10" s="43">
        <v>0.3</v>
      </c>
      <c r="W10" s="43"/>
      <c r="X10" s="43">
        <v>114.05838</v>
      </c>
      <c r="Y10" s="43"/>
      <c r="Z10" s="43">
        <v>6.9888300000000001</v>
      </c>
      <c r="AA10" s="43"/>
      <c r="AB10" s="43"/>
      <c r="AC10" s="43">
        <v>15.7</v>
      </c>
      <c r="AD10" s="43"/>
      <c r="AE10" s="43">
        <v>4.0339999999999998</v>
      </c>
      <c r="AF10" s="43">
        <v>3.3</v>
      </c>
      <c r="AG10" s="43"/>
      <c r="AH10" s="43">
        <v>0.4209</v>
      </c>
      <c r="AI10" s="43"/>
      <c r="AJ10" s="43">
        <v>5.31128</v>
      </c>
      <c r="AK10" s="43">
        <v>0</v>
      </c>
      <c r="AL10" s="43"/>
      <c r="AM10" s="43">
        <v>47.990479999999998</v>
      </c>
      <c r="AN10" s="43">
        <v>118.0423</v>
      </c>
      <c r="AO10" s="43">
        <v>26.324739999999998</v>
      </c>
      <c r="AP10" s="43">
        <v>0.64</v>
      </c>
      <c r="AQ10" s="43">
        <v>164.83</v>
      </c>
      <c r="AR10" s="43"/>
      <c r="AS10" s="43">
        <v>35.182630000000003</v>
      </c>
      <c r="AT10" s="43">
        <v>35.44</v>
      </c>
      <c r="AU10" s="43"/>
      <c r="AV10" s="43">
        <v>192.84816000000001</v>
      </c>
      <c r="AW10" s="43">
        <v>31.918900000000001</v>
      </c>
      <c r="AX10" s="43"/>
      <c r="AY10" s="43"/>
      <c r="AZ10" s="43"/>
      <c r="BA10" s="43">
        <v>2.2999999999999998</v>
      </c>
      <c r="BB10" s="43"/>
      <c r="BC10" s="43">
        <v>61.940530000000003</v>
      </c>
      <c r="BD10" s="43"/>
      <c r="BE10" s="43">
        <v>20.7</v>
      </c>
      <c r="BF10" s="43"/>
      <c r="BG10" s="43"/>
      <c r="BH10" s="43"/>
      <c r="BI10" s="43">
        <v>11.635059999999999</v>
      </c>
      <c r="BJ10" s="43"/>
      <c r="BK10" s="43">
        <v>4.6853699999999998</v>
      </c>
      <c r="BL10" s="43"/>
      <c r="BM10" s="43"/>
      <c r="BN10" s="43">
        <v>39.151000000000003</v>
      </c>
      <c r="BO10" s="43">
        <v>2.19</v>
      </c>
      <c r="BP10" s="43">
        <v>145.07959</v>
      </c>
      <c r="BQ10" s="43"/>
      <c r="BR10" s="43">
        <v>5.1083999999999996</v>
      </c>
      <c r="BS10" s="43">
        <v>128.07650000000001</v>
      </c>
      <c r="BT10" s="43">
        <v>9.5083900000000003</v>
      </c>
      <c r="BU10" s="43"/>
      <c r="BV10" s="43">
        <v>21.687100000000001</v>
      </c>
      <c r="BW10" s="43">
        <v>4.0072999999999999</v>
      </c>
      <c r="BX10" s="43"/>
      <c r="BY10" s="43"/>
      <c r="BZ10" s="43">
        <v>85.735699999999994</v>
      </c>
      <c r="CA10" s="43">
        <v>24.740670000000001</v>
      </c>
      <c r="CB10" s="43"/>
      <c r="CC10" s="43">
        <v>0.59</v>
      </c>
      <c r="CD10" s="43">
        <v>23.673020000000001</v>
      </c>
      <c r="CE10" s="43">
        <v>428.98757999999998</v>
      </c>
      <c r="CF10" s="43"/>
      <c r="CG10" s="43">
        <v>162.10290000000001</v>
      </c>
      <c r="CH10" s="43">
        <v>17.153649999999999</v>
      </c>
      <c r="CI10" s="43"/>
      <c r="CJ10" s="43"/>
      <c r="CK10" s="43">
        <v>17.4208</v>
      </c>
      <c r="CL10" s="43">
        <v>4.7524899999999999</v>
      </c>
      <c r="CM10" s="43"/>
      <c r="CN10" s="43"/>
      <c r="CO10" s="43">
        <v>15.371790000000001</v>
      </c>
      <c r="CP10" s="43">
        <v>289.45999999999998</v>
      </c>
      <c r="CQ10" s="43"/>
      <c r="CR10" s="43">
        <v>35.661000000000001</v>
      </c>
      <c r="CS10" s="43"/>
      <c r="CT10" s="43">
        <v>24.463999999999999</v>
      </c>
    </row>
    <row r="11" spans="1:98" ht="15.6" x14ac:dyDescent="0.3">
      <c r="A11" s="1"/>
      <c r="B11" s="42" t="s">
        <v>791</v>
      </c>
      <c r="C11" s="43"/>
      <c r="D11" s="43"/>
      <c r="E11" s="43">
        <v>32.867939999999997</v>
      </c>
      <c r="F11" s="43">
        <v>11.823</v>
      </c>
      <c r="G11" s="43"/>
      <c r="H11" s="43">
        <v>4.085</v>
      </c>
      <c r="I11" s="43"/>
      <c r="J11" s="43"/>
      <c r="K11" s="43"/>
      <c r="L11" s="43">
        <v>26.2088</v>
      </c>
      <c r="M11" s="43">
        <v>14.3194</v>
      </c>
      <c r="N11" s="43">
        <v>10.87</v>
      </c>
      <c r="O11" s="43">
        <v>29.498000000000001</v>
      </c>
      <c r="P11" s="43"/>
      <c r="Q11" s="43"/>
      <c r="R11" s="43">
        <v>51.536000000000001</v>
      </c>
      <c r="S11" s="43"/>
      <c r="T11" s="43">
        <v>49.134779999999999</v>
      </c>
      <c r="U11" s="43"/>
      <c r="V11" s="43">
        <v>0.3</v>
      </c>
      <c r="W11" s="43"/>
      <c r="X11" s="43">
        <v>120.29940000000001</v>
      </c>
      <c r="Y11" s="43"/>
      <c r="Z11" s="43">
        <v>6.8459700000000003</v>
      </c>
      <c r="AA11" s="43"/>
      <c r="AB11" s="43"/>
      <c r="AC11" s="43">
        <v>16.489999999999998</v>
      </c>
      <c r="AD11" s="43"/>
      <c r="AE11" s="43">
        <v>3.9449999999999998</v>
      </c>
      <c r="AF11" s="43">
        <v>3.2</v>
      </c>
      <c r="AG11" s="43"/>
      <c r="AH11" s="43">
        <v>0.41449999999999998</v>
      </c>
      <c r="AI11" s="43"/>
      <c r="AJ11" s="43">
        <v>5.2735900000000004</v>
      </c>
      <c r="AK11" s="43">
        <v>0</v>
      </c>
      <c r="AL11" s="43"/>
      <c r="AM11" s="43">
        <v>47.893630000000002</v>
      </c>
      <c r="AN11" s="43">
        <v>119.46793</v>
      </c>
      <c r="AO11" s="43">
        <v>27.16893</v>
      </c>
      <c r="AP11" s="43">
        <v>0.44</v>
      </c>
      <c r="AQ11" s="43">
        <v>164.42</v>
      </c>
      <c r="AR11" s="43"/>
      <c r="AS11" s="43">
        <v>35.582009999999997</v>
      </c>
      <c r="AT11" s="43">
        <v>34.64</v>
      </c>
      <c r="AU11" s="43"/>
      <c r="AV11" s="43">
        <v>192.82781</v>
      </c>
      <c r="AW11" s="43">
        <v>30.503399999999999</v>
      </c>
      <c r="AX11" s="43"/>
      <c r="AY11" s="43"/>
      <c r="AZ11" s="43"/>
      <c r="BA11" s="43">
        <v>2.2999999999999998</v>
      </c>
      <c r="BB11" s="43"/>
      <c r="BC11" s="43">
        <v>62.01529</v>
      </c>
      <c r="BD11" s="43"/>
      <c r="BE11" s="43">
        <v>20.7</v>
      </c>
      <c r="BF11" s="43"/>
      <c r="BG11" s="43"/>
      <c r="BH11" s="43"/>
      <c r="BI11" s="43">
        <v>11.7918</v>
      </c>
      <c r="BJ11" s="43"/>
      <c r="BK11" s="43">
        <v>4.5906200000000004</v>
      </c>
      <c r="BL11" s="43"/>
      <c r="BM11" s="43"/>
      <c r="BN11" s="43">
        <v>39.210999999999999</v>
      </c>
      <c r="BO11" s="43">
        <v>2.12</v>
      </c>
      <c r="BP11" s="43">
        <v>144.78933000000001</v>
      </c>
      <c r="BQ11" s="43"/>
      <c r="BR11" s="43">
        <v>4.9897</v>
      </c>
      <c r="BS11" s="43">
        <v>126.2478</v>
      </c>
      <c r="BT11" s="43">
        <v>10.68709</v>
      </c>
      <c r="BU11" s="43"/>
      <c r="BV11" s="43">
        <v>22.110299999999999</v>
      </c>
      <c r="BW11" s="43">
        <v>3.7307000000000001</v>
      </c>
      <c r="BX11" s="43"/>
      <c r="BY11" s="43"/>
      <c r="BZ11" s="43">
        <v>85.394260000000003</v>
      </c>
      <c r="CA11" s="43">
        <v>24.728729999999999</v>
      </c>
      <c r="CB11" s="43"/>
      <c r="CC11" s="43">
        <v>0.57999999999999996</v>
      </c>
      <c r="CD11" s="43">
        <v>23.499230000000001</v>
      </c>
      <c r="CE11" s="43">
        <v>427.21744000000001</v>
      </c>
      <c r="CF11" s="43"/>
      <c r="CG11" s="43">
        <v>157.7388</v>
      </c>
      <c r="CH11" s="43">
        <v>17.168389999999999</v>
      </c>
      <c r="CI11" s="43"/>
      <c r="CJ11" s="43"/>
      <c r="CK11" s="43">
        <v>16.561599999999999</v>
      </c>
      <c r="CL11" s="43">
        <v>4.7828400000000002</v>
      </c>
      <c r="CM11" s="43"/>
      <c r="CN11" s="43"/>
      <c r="CO11" s="43">
        <v>15.075710000000001</v>
      </c>
      <c r="CP11" s="43">
        <v>280.06</v>
      </c>
      <c r="CQ11" s="43"/>
      <c r="CR11" s="43">
        <v>35.756999999999998</v>
      </c>
      <c r="CS11" s="43"/>
      <c r="CT11" s="43">
        <v>24.588999999999999</v>
      </c>
    </row>
    <row r="12" spans="1:98" ht="15.6" x14ac:dyDescent="0.3">
      <c r="A12" s="1"/>
      <c r="B12" s="42" t="s">
        <v>792</v>
      </c>
      <c r="C12" s="43"/>
      <c r="D12" s="43"/>
      <c r="E12" s="43">
        <v>32.782449999999997</v>
      </c>
      <c r="F12" s="43">
        <v>12.002000000000001</v>
      </c>
      <c r="G12" s="43"/>
      <c r="H12" s="43">
        <v>4.1790000000000003</v>
      </c>
      <c r="I12" s="43"/>
      <c r="J12" s="43"/>
      <c r="K12" s="43"/>
      <c r="L12" s="43">
        <v>26.025400000000001</v>
      </c>
      <c r="M12" s="43">
        <v>14.4071</v>
      </c>
      <c r="N12" s="43">
        <v>10.41</v>
      </c>
      <c r="O12" s="43">
        <v>29.54</v>
      </c>
      <c r="P12" s="43"/>
      <c r="Q12" s="43"/>
      <c r="R12" s="43">
        <v>51.563000000000002</v>
      </c>
      <c r="S12" s="43"/>
      <c r="T12" s="43">
        <v>46.819650000000003</v>
      </c>
      <c r="U12" s="43"/>
      <c r="V12" s="43">
        <v>0.3</v>
      </c>
      <c r="W12" s="43"/>
      <c r="X12" s="43">
        <v>136.01679999999999</v>
      </c>
      <c r="Y12" s="43"/>
      <c r="Z12" s="43">
        <v>7.0487700000000002</v>
      </c>
      <c r="AA12" s="43"/>
      <c r="AB12" s="43"/>
      <c r="AC12" s="43">
        <v>16.25</v>
      </c>
      <c r="AD12" s="43"/>
      <c r="AE12" s="43">
        <v>3.9289999999999998</v>
      </c>
      <c r="AF12" s="43">
        <v>6.9</v>
      </c>
      <c r="AG12" s="43"/>
      <c r="AH12" s="43">
        <v>0.50829999999999997</v>
      </c>
      <c r="AI12" s="43"/>
      <c r="AJ12" s="43">
        <v>5.2218400000000003</v>
      </c>
      <c r="AK12" s="43">
        <v>0</v>
      </c>
      <c r="AL12" s="43"/>
      <c r="AM12" s="43">
        <v>49.275770000000001</v>
      </c>
      <c r="AN12" s="43">
        <v>119.82062999999999</v>
      </c>
      <c r="AO12" s="43">
        <v>27.681719999999999</v>
      </c>
      <c r="AP12" s="43">
        <v>0.41</v>
      </c>
      <c r="AQ12" s="43">
        <v>162.99</v>
      </c>
      <c r="AR12" s="43"/>
      <c r="AS12" s="43">
        <v>35.259300000000003</v>
      </c>
      <c r="AT12" s="43">
        <v>33.93</v>
      </c>
      <c r="AU12" s="43"/>
      <c r="AV12" s="43">
        <v>192.73580000000001</v>
      </c>
      <c r="AW12" s="43">
        <v>31.772200000000002</v>
      </c>
      <c r="AX12" s="43"/>
      <c r="AY12" s="43"/>
      <c r="AZ12" s="43"/>
      <c r="BA12" s="43">
        <v>2.2000000000000002</v>
      </c>
      <c r="BB12" s="43"/>
      <c r="BC12" s="43">
        <v>61.610410000000002</v>
      </c>
      <c r="BD12" s="43"/>
      <c r="BE12" s="43">
        <v>20.7</v>
      </c>
      <c r="BF12" s="43"/>
      <c r="BG12" s="43"/>
      <c r="BH12" s="43"/>
      <c r="BI12" s="43">
        <v>11.52585</v>
      </c>
      <c r="BJ12" s="43"/>
      <c r="BK12" s="43">
        <v>4.6186100000000003</v>
      </c>
      <c r="BL12" s="43"/>
      <c r="BM12" s="43"/>
      <c r="BN12" s="43">
        <v>40.094999999999999</v>
      </c>
      <c r="BO12" s="43">
        <v>2</v>
      </c>
      <c r="BP12" s="43">
        <v>143.74699000000001</v>
      </c>
      <c r="BQ12" s="43"/>
      <c r="BR12" s="43">
        <v>5.0244999999999997</v>
      </c>
      <c r="BS12" s="43">
        <v>128.30430999999999</v>
      </c>
      <c r="BT12" s="43">
        <v>8.3189799999999998</v>
      </c>
      <c r="BU12" s="43"/>
      <c r="BV12" s="43">
        <v>21.852399999999999</v>
      </c>
      <c r="BW12" s="43">
        <v>3.87202</v>
      </c>
      <c r="BX12" s="43"/>
      <c r="BY12" s="43"/>
      <c r="BZ12" s="43">
        <v>82.837509999999995</v>
      </c>
      <c r="CA12" s="43">
        <v>24.702120000000001</v>
      </c>
      <c r="CB12" s="43"/>
      <c r="CC12" s="43">
        <v>0.59</v>
      </c>
      <c r="CD12" s="43">
        <v>25.105840000000001</v>
      </c>
      <c r="CE12" s="43">
        <v>423.55002999999999</v>
      </c>
      <c r="CF12" s="43"/>
      <c r="CG12" s="43">
        <v>159.53809999999999</v>
      </c>
      <c r="CH12" s="43">
        <v>17.109310000000001</v>
      </c>
      <c r="CI12" s="43"/>
      <c r="CJ12" s="43"/>
      <c r="CK12" s="43">
        <v>17.122900000000001</v>
      </c>
      <c r="CL12" s="43">
        <v>4.97499</v>
      </c>
      <c r="CM12" s="43"/>
      <c r="CN12" s="43"/>
      <c r="CO12" s="43">
        <v>16.126239999999999</v>
      </c>
      <c r="CP12" s="43">
        <v>277.18</v>
      </c>
      <c r="CQ12" s="43"/>
      <c r="CR12" s="43">
        <v>36.179000000000002</v>
      </c>
      <c r="CS12" s="43"/>
      <c r="CT12" s="43">
        <v>24.474</v>
      </c>
    </row>
    <row r="13" spans="1:98" ht="15.6" x14ac:dyDescent="0.3">
      <c r="A13" s="1"/>
      <c r="B13" s="42" t="s">
        <v>793</v>
      </c>
      <c r="C13" s="43"/>
      <c r="D13" s="43"/>
      <c r="E13" s="43">
        <v>32.538699999999999</v>
      </c>
      <c r="F13" s="43">
        <v>10.98</v>
      </c>
      <c r="G13" s="43"/>
      <c r="H13" s="43">
        <v>4.2640000000000002</v>
      </c>
      <c r="I13" s="43"/>
      <c r="J13" s="43"/>
      <c r="K13" s="43"/>
      <c r="L13" s="43">
        <v>25.933299999999999</v>
      </c>
      <c r="M13" s="43">
        <v>14.150600000000001</v>
      </c>
      <c r="N13" s="43">
        <v>11.72</v>
      </c>
      <c r="O13" s="43">
        <v>28.696000000000002</v>
      </c>
      <c r="P13" s="43"/>
      <c r="Q13" s="43"/>
      <c r="R13" s="43">
        <v>52.424999999999997</v>
      </c>
      <c r="S13" s="43"/>
      <c r="T13" s="43">
        <v>44.379390000000001</v>
      </c>
      <c r="U13" s="43"/>
      <c r="V13" s="43">
        <v>0.3</v>
      </c>
      <c r="W13" s="43"/>
      <c r="X13" s="43">
        <v>165.25102999999999</v>
      </c>
      <c r="Y13" s="43"/>
      <c r="Z13" s="43">
        <v>7.0066699999999997</v>
      </c>
      <c r="AA13" s="43"/>
      <c r="AB13" s="43"/>
      <c r="AC13" s="43">
        <v>16.3</v>
      </c>
      <c r="AD13" s="43"/>
      <c r="AE13" s="43">
        <v>3.95</v>
      </c>
      <c r="AF13" s="43">
        <v>9.5</v>
      </c>
      <c r="AG13" s="43"/>
      <c r="AH13" s="43">
        <v>0.51770000000000005</v>
      </c>
      <c r="AI13" s="43"/>
      <c r="AJ13" s="43">
        <v>4.8159200000000002</v>
      </c>
      <c r="AK13" s="43">
        <v>0</v>
      </c>
      <c r="AL13" s="43"/>
      <c r="AM13" s="43">
        <v>49.002540000000003</v>
      </c>
      <c r="AN13" s="43">
        <v>118.46501000000001</v>
      </c>
      <c r="AO13" s="43">
        <v>27.278659999999999</v>
      </c>
      <c r="AP13" s="43">
        <v>0.67</v>
      </c>
      <c r="AQ13" s="43">
        <v>163.52000000000001</v>
      </c>
      <c r="AR13" s="43"/>
      <c r="AS13" s="43">
        <v>34.75461</v>
      </c>
      <c r="AT13" s="43">
        <v>34.44</v>
      </c>
      <c r="AU13" s="43"/>
      <c r="AV13" s="43">
        <v>192.20311000000001</v>
      </c>
      <c r="AW13" s="43">
        <v>32.0002</v>
      </c>
      <c r="AX13" s="43"/>
      <c r="AY13" s="43"/>
      <c r="AZ13" s="43"/>
      <c r="BA13" s="43">
        <v>2.2000000000000002</v>
      </c>
      <c r="BB13" s="43"/>
      <c r="BC13" s="43">
        <v>61.477449999999997</v>
      </c>
      <c r="BD13" s="43"/>
      <c r="BE13" s="43">
        <v>20.7</v>
      </c>
      <c r="BF13" s="43"/>
      <c r="BG13" s="43"/>
      <c r="BH13" s="43"/>
      <c r="BI13" s="43">
        <v>11.70182</v>
      </c>
      <c r="BJ13" s="43"/>
      <c r="BK13" s="43">
        <v>4.6336399999999998</v>
      </c>
      <c r="BL13" s="43"/>
      <c r="BM13" s="43"/>
      <c r="BN13" s="43">
        <v>42.546999999999997</v>
      </c>
      <c r="BO13" s="43">
        <v>2.12</v>
      </c>
      <c r="BP13" s="43">
        <v>144.3588</v>
      </c>
      <c r="BQ13" s="43"/>
      <c r="BR13" s="43">
        <v>5.0237999999999996</v>
      </c>
      <c r="BS13" s="43">
        <v>127.09166</v>
      </c>
      <c r="BT13" s="43">
        <v>8.3253500000000003</v>
      </c>
      <c r="BU13" s="43"/>
      <c r="BV13" s="43">
        <v>20.979800000000001</v>
      </c>
      <c r="BW13" s="43">
        <v>3.9659300000000002</v>
      </c>
      <c r="BX13" s="43"/>
      <c r="BY13" s="43"/>
      <c r="BZ13" s="43">
        <v>84.169799999999995</v>
      </c>
      <c r="CA13" s="43">
        <v>24.720389999999998</v>
      </c>
      <c r="CB13" s="43"/>
      <c r="CC13" s="43">
        <v>0.59</v>
      </c>
      <c r="CD13" s="43">
        <v>24.153359999999999</v>
      </c>
      <c r="CE13" s="43">
        <v>425.74092999999999</v>
      </c>
      <c r="CF13" s="43"/>
      <c r="CG13" s="43">
        <v>161.01390000000001</v>
      </c>
      <c r="CH13" s="43">
        <v>16.64331</v>
      </c>
      <c r="CI13" s="43"/>
      <c r="CJ13" s="43"/>
      <c r="CK13" s="43">
        <v>16.858799999999999</v>
      </c>
      <c r="CL13" s="43">
        <v>4.9477200000000003</v>
      </c>
      <c r="CM13" s="43"/>
      <c r="CN13" s="43"/>
      <c r="CO13" s="43">
        <v>16.763179999999998</v>
      </c>
      <c r="CP13" s="43">
        <v>280.05</v>
      </c>
      <c r="CQ13" s="43"/>
      <c r="CR13" s="43">
        <v>35.909999999999997</v>
      </c>
      <c r="CS13" s="43"/>
      <c r="CT13" s="43">
        <v>24.193000000000001</v>
      </c>
    </row>
    <row r="14" spans="1:98" ht="15.6" x14ac:dyDescent="0.3">
      <c r="A14" s="1"/>
      <c r="B14" s="42" t="s">
        <v>794</v>
      </c>
      <c r="C14" s="43"/>
      <c r="D14" s="43"/>
      <c r="E14" s="43">
        <v>32.334180000000003</v>
      </c>
      <c r="F14" s="43">
        <v>11.765000000000001</v>
      </c>
      <c r="G14" s="43"/>
      <c r="H14" s="43">
        <v>4.33</v>
      </c>
      <c r="I14" s="43"/>
      <c r="J14" s="43"/>
      <c r="K14" s="43"/>
      <c r="L14" s="43">
        <v>25.9895</v>
      </c>
      <c r="M14" s="43">
        <v>13.6586</v>
      </c>
      <c r="N14" s="43">
        <v>13.49</v>
      </c>
      <c r="O14" s="43">
        <v>29.024000000000001</v>
      </c>
      <c r="P14" s="43"/>
      <c r="Q14" s="43"/>
      <c r="R14" s="43">
        <v>52.899000000000001</v>
      </c>
      <c r="S14" s="43"/>
      <c r="T14" s="43">
        <v>41.267910000000001</v>
      </c>
      <c r="U14" s="43"/>
      <c r="V14" s="43">
        <v>0.3</v>
      </c>
      <c r="W14" s="43"/>
      <c r="X14" s="43">
        <v>163.60131000000001</v>
      </c>
      <c r="Y14" s="43"/>
      <c r="Z14" s="43">
        <v>7.0628200000000003</v>
      </c>
      <c r="AA14" s="43"/>
      <c r="AB14" s="43"/>
      <c r="AC14" s="43">
        <v>16.260000000000002</v>
      </c>
      <c r="AD14" s="43"/>
      <c r="AE14" s="43">
        <v>3.645</v>
      </c>
      <c r="AF14" s="43">
        <v>4.7</v>
      </c>
      <c r="AG14" s="43"/>
      <c r="AH14" s="43">
        <v>0.51170000000000004</v>
      </c>
      <c r="AI14" s="43"/>
      <c r="AJ14" s="43">
        <v>5.0571900000000003</v>
      </c>
      <c r="AK14" s="43">
        <v>0</v>
      </c>
      <c r="AL14" s="43"/>
      <c r="AM14" s="43">
        <v>48.430810000000001</v>
      </c>
      <c r="AN14" s="43">
        <v>117.70706</v>
      </c>
      <c r="AO14" s="43">
        <v>27.538609999999998</v>
      </c>
      <c r="AP14" s="43">
        <v>0.48</v>
      </c>
      <c r="AQ14" s="43">
        <v>160</v>
      </c>
      <c r="AR14" s="43"/>
      <c r="AS14" s="43">
        <v>34.604349999999997</v>
      </c>
      <c r="AT14" s="43">
        <v>34.369999999999997</v>
      </c>
      <c r="AU14" s="43"/>
      <c r="AV14" s="43">
        <v>192.62975</v>
      </c>
      <c r="AW14" s="43">
        <v>31.813500000000001</v>
      </c>
      <c r="AX14" s="43"/>
      <c r="AY14" s="43"/>
      <c r="AZ14" s="43"/>
      <c r="BA14" s="43">
        <v>2.2000000000000002</v>
      </c>
      <c r="BB14" s="43"/>
      <c r="BC14" s="43">
        <v>61.575099999999999</v>
      </c>
      <c r="BD14" s="43"/>
      <c r="BE14" s="43">
        <v>20.7</v>
      </c>
      <c r="BF14" s="43"/>
      <c r="BG14" s="43"/>
      <c r="BH14" s="43"/>
      <c r="BI14" s="43">
        <v>11.30803</v>
      </c>
      <c r="BJ14" s="43"/>
      <c r="BK14" s="43">
        <v>4.6986299999999996</v>
      </c>
      <c r="BL14" s="43"/>
      <c r="BM14" s="43"/>
      <c r="BN14" s="43">
        <v>43.737000000000002</v>
      </c>
      <c r="BO14" s="43">
        <v>1.95</v>
      </c>
      <c r="BP14" s="43">
        <v>144.55562</v>
      </c>
      <c r="BQ14" s="43"/>
      <c r="BR14" s="43">
        <v>5.0563000000000002</v>
      </c>
      <c r="BS14" s="43">
        <v>128.78512000000001</v>
      </c>
      <c r="BT14" s="43">
        <v>9.7112599999999993</v>
      </c>
      <c r="BU14" s="43"/>
      <c r="BV14" s="43">
        <v>21.0093</v>
      </c>
      <c r="BW14" s="43">
        <v>4.0273599999999998</v>
      </c>
      <c r="BX14" s="43"/>
      <c r="BY14" s="43"/>
      <c r="BZ14" s="43">
        <v>84.388019999999997</v>
      </c>
      <c r="CA14" s="43">
        <v>24.722159999999999</v>
      </c>
      <c r="CB14" s="43"/>
      <c r="CC14" s="43">
        <v>0.57999999999999996</v>
      </c>
      <c r="CD14" s="43">
        <v>25.261289999999999</v>
      </c>
      <c r="CE14" s="43">
        <v>421.84798999999998</v>
      </c>
      <c r="CF14" s="43"/>
      <c r="CG14" s="43">
        <v>159.93639999999999</v>
      </c>
      <c r="CH14" s="43">
        <v>16.81409</v>
      </c>
      <c r="CI14" s="43"/>
      <c r="CJ14" s="43"/>
      <c r="CK14" s="43">
        <v>17.185500000000001</v>
      </c>
      <c r="CL14" s="43">
        <v>4.9212699999999998</v>
      </c>
      <c r="CM14" s="43"/>
      <c r="CN14" s="43"/>
      <c r="CO14" s="43">
        <v>16.3462</v>
      </c>
      <c r="CP14" s="43">
        <v>268.83</v>
      </c>
      <c r="CQ14" s="43"/>
      <c r="CR14" s="43">
        <v>35.429000000000002</v>
      </c>
      <c r="CS14" s="43"/>
      <c r="CT14" s="43">
        <v>24.501000000000001</v>
      </c>
    </row>
    <row r="15" spans="1:98" ht="15.6" x14ac:dyDescent="0.3">
      <c r="A15" s="1"/>
      <c r="B15" s="42" t="s">
        <v>795</v>
      </c>
      <c r="C15" s="43"/>
      <c r="D15" s="43"/>
      <c r="E15" s="43">
        <v>31.892910000000001</v>
      </c>
      <c r="F15" s="43">
        <v>12.266999999999999</v>
      </c>
      <c r="G15" s="43"/>
      <c r="H15" s="43">
        <v>4.3780000000000001</v>
      </c>
      <c r="I15" s="43"/>
      <c r="J15" s="43"/>
      <c r="K15" s="43"/>
      <c r="L15" s="43">
        <v>25.8704</v>
      </c>
      <c r="M15" s="43">
        <v>13.642799999999999</v>
      </c>
      <c r="N15" s="43">
        <v>13.98</v>
      </c>
      <c r="O15" s="43">
        <v>28.878</v>
      </c>
      <c r="P15" s="43"/>
      <c r="Q15" s="43"/>
      <c r="R15" s="43">
        <v>52.832999999999998</v>
      </c>
      <c r="S15" s="43"/>
      <c r="T15" s="43">
        <v>50.056530000000002</v>
      </c>
      <c r="U15" s="43"/>
      <c r="V15" s="43">
        <v>0.3</v>
      </c>
      <c r="W15" s="43"/>
      <c r="X15" s="43">
        <v>156.851</v>
      </c>
      <c r="Y15" s="43"/>
      <c r="Z15" s="43">
        <v>6.9676900000000002</v>
      </c>
      <c r="AA15" s="43"/>
      <c r="AB15" s="43"/>
      <c r="AC15" s="43">
        <v>16.23</v>
      </c>
      <c r="AD15" s="43"/>
      <c r="AE15" s="43">
        <v>3.7170000000000001</v>
      </c>
      <c r="AF15" s="43">
        <v>2.6</v>
      </c>
      <c r="AG15" s="43"/>
      <c r="AH15" s="43">
        <v>0.54259999999999997</v>
      </c>
      <c r="AI15" s="43"/>
      <c r="AJ15" s="43">
        <v>5.19055</v>
      </c>
      <c r="AK15" s="43">
        <v>0</v>
      </c>
      <c r="AL15" s="43"/>
      <c r="AM15" s="43">
        <v>49.976379999999999</v>
      </c>
      <c r="AN15" s="43">
        <v>118.08240000000001</v>
      </c>
      <c r="AO15" s="43">
        <v>26.633279999999999</v>
      </c>
      <c r="AP15" s="43">
        <v>0.18</v>
      </c>
      <c r="AQ15" s="43">
        <v>162.91999999999999</v>
      </c>
      <c r="AR15" s="43"/>
      <c r="AS15" s="43">
        <v>34.02337</v>
      </c>
      <c r="AT15" s="43">
        <v>33.86</v>
      </c>
      <c r="AU15" s="43"/>
      <c r="AV15" s="43">
        <v>192.50712999999999</v>
      </c>
      <c r="AW15" s="43">
        <v>32.553800000000003</v>
      </c>
      <c r="AX15" s="43"/>
      <c r="AY15" s="43"/>
      <c r="AZ15" s="43"/>
      <c r="BA15" s="43">
        <v>2.2999999999999998</v>
      </c>
      <c r="BB15" s="43"/>
      <c r="BC15" s="43">
        <v>61.323560000000001</v>
      </c>
      <c r="BD15" s="43"/>
      <c r="BE15" s="43">
        <v>20.7</v>
      </c>
      <c r="BF15" s="43"/>
      <c r="BG15" s="43"/>
      <c r="BH15" s="43"/>
      <c r="BI15" s="43">
        <v>11.60056</v>
      </c>
      <c r="BJ15" s="43"/>
      <c r="BK15" s="43">
        <v>4.6407600000000002</v>
      </c>
      <c r="BL15" s="43"/>
      <c r="BM15" s="43"/>
      <c r="BN15" s="43">
        <v>43.398000000000003</v>
      </c>
      <c r="BO15" s="43">
        <v>2.04</v>
      </c>
      <c r="BP15" s="43">
        <v>141.71055000000001</v>
      </c>
      <c r="BQ15" s="43"/>
      <c r="BR15" s="43">
        <v>4.8841000000000001</v>
      </c>
      <c r="BS15" s="43">
        <v>127.93164</v>
      </c>
      <c r="BT15" s="43">
        <v>8.2259100000000007</v>
      </c>
      <c r="BU15" s="43"/>
      <c r="BV15" s="43">
        <v>21.3748</v>
      </c>
      <c r="BW15" s="43">
        <v>3.8865599999999998</v>
      </c>
      <c r="BX15" s="43"/>
      <c r="BY15" s="43"/>
      <c r="BZ15" s="43">
        <v>83.343720000000005</v>
      </c>
      <c r="CA15" s="43">
        <v>24.74239</v>
      </c>
      <c r="CB15" s="43"/>
      <c r="CC15" s="43">
        <v>0.61</v>
      </c>
      <c r="CD15" s="43">
        <v>25.14836</v>
      </c>
      <c r="CE15" s="43">
        <v>415.58103</v>
      </c>
      <c r="CF15" s="43"/>
      <c r="CG15" s="43">
        <v>157.17779999999999</v>
      </c>
      <c r="CH15" s="43">
        <v>17.837630000000001</v>
      </c>
      <c r="CI15" s="43"/>
      <c r="CJ15" s="43"/>
      <c r="CK15" s="43">
        <v>16.6127</v>
      </c>
      <c r="CL15" s="43">
        <v>4.8664699999999996</v>
      </c>
      <c r="CM15" s="43"/>
      <c r="CN15" s="43"/>
      <c r="CO15" s="43">
        <v>16.719110000000001</v>
      </c>
      <c r="CP15" s="43">
        <v>280.33999999999997</v>
      </c>
      <c r="CQ15" s="43"/>
      <c r="CR15" s="43">
        <v>35.671999999999997</v>
      </c>
      <c r="CS15" s="43"/>
      <c r="CT15" s="43">
        <v>24.399000000000001</v>
      </c>
    </row>
    <row r="16" spans="1:98" ht="15.6" x14ac:dyDescent="0.3">
      <c r="A16" s="1"/>
      <c r="B16" s="42" t="s">
        <v>796</v>
      </c>
      <c r="C16" s="43"/>
      <c r="D16" s="43"/>
      <c r="E16" s="43">
        <v>31.322130000000001</v>
      </c>
      <c r="F16" s="43">
        <v>12.276</v>
      </c>
      <c r="G16" s="43"/>
      <c r="H16" s="43">
        <v>4.3040000000000003</v>
      </c>
      <c r="I16" s="43"/>
      <c r="J16" s="43"/>
      <c r="K16" s="43"/>
      <c r="L16" s="43">
        <v>26.138400000000001</v>
      </c>
      <c r="M16" s="43">
        <v>14.018700000000001</v>
      </c>
      <c r="N16" s="43">
        <v>14.04</v>
      </c>
      <c r="O16" s="43">
        <v>29.628</v>
      </c>
      <c r="P16" s="43"/>
      <c r="Q16" s="43"/>
      <c r="R16" s="43">
        <v>53.014000000000003</v>
      </c>
      <c r="S16" s="43"/>
      <c r="T16" s="43">
        <v>45.707799999999999</v>
      </c>
      <c r="U16" s="43"/>
      <c r="V16" s="43">
        <v>0.3</v>
      </c>
      <c r="W16" s="43"/>
      <c r="X16" s="43">
        <v>109.28648</v>
      </c>
      <c r="Y16" s="43"/>
      <c r="Z16" s="43">
        <v>6.8603699999999996</v>
      </c>
      <c r="AA16" s="43"/>
      <c r="AB16" s="43"/>
      <c r="AC16" s="43">
        <v>15.94</v>
      </c>
      <c r="AD16" s="43"/>
      <c r="AE16" s="43">
        <v>3.911</v>
      </c>
      <c r="AF16" s="43">
        <v>3.7</v>
      </c>
      <c r="AG16" s="43"/>
      <c r="AH16" s="43">
        <v>0.50060000000000004</v>
      </c>
      <c r="AI16" s="43"/>
      <c r="AJ16" s="43">
        <v>5.2815200000000004</v>
      </c>
      <c r="AK16" s="43">
        <v>0</v>
      </c>
      <c r="AL16" s="43"/>
      <c r="AM16" s="43">
        <v>48.8947</v>
      </c>
      <c r="AN16" s="43">
        <v>118.70202999999999</v>
      </c>
      <c r="AO16" s="43">
        <v>26.723569999999999</v>
      </c>
      <c r="AP16" s="43">
        <v>1.65</v>
      </c>
      <c r="AQ16" s="43">
        <v>163.19999999999999</v>
      </c>
      <c r="AR16" s="43"/>
      <c r="AS16" s="43">
        <v>32.930120000000002</v>
      </c>
      <c r="AT16" s="43">
        <v>32.85</v>
      </c>
      <c r="AU16" s="43"/>
      <c r="AV16" s="43">
        <v>191.81243000000001</v>
      </c>
      <c r="AW16" s="43">
        <v>31.7898</v>
      </c>
      <c r="AX16" s="43"/>
      <c r="AY16" s="43"/>
      <c r="AZ16" s="43"/>
      <c r="BA16" s="43">
        <v>2.2999999999999998</v>
      </c>
      <c r="BB16" s="43"/>
      <c r="BC16" s="43">
        <v>61.541849999999997</v>
      </c>
      <c r="BD16" s="43"/>
      <c r="BE16" s="43">
        <v>20.7</v>
      </c>
      <c r="BF16" s="43"/>
      <c r="BG16" s="43"/>
      <c r="BH16" s="43"/>
      <c r="BI16" s="43">
        <v>11.454599999999999</v>
      </c>
      <c r="BJ16" s="43"/>
      <c r="BK16" s="43">
        <v>4.68649</v>
      </c>
      <c r="BL16" s="43"/>
      <c r="BM16" s="43"/>
      <c r="BN16" s="43">
        <v>43.665999999999997</v>
      </c>
      <c r="BO16" s="43">
        <v>2.2999999999999998</v>
      </c>
      <c r="BP16" s="43">
        <v>145.07597000000001</v>
      </c>
      <c r="BQ16" s="43"/>
      <c r="BR16" s="43">
        <v>4.8677000000000001</v>
      </c>
      <c r="BS16" s="43">
        <v>126.41224</v>
      </c>
      <c r="BT16" s="43">
        <v>9.4052600000000002</v>
      </c>
      <c r="BU16" s="43"/>
      <c r="BV16" s="43">
        <v>20.979500000000002</v>
      </c>
      <c r="BW16" s="43">
        <v>3.9036599999999999</v>
      </c>
      <c r="BX16" s="43"/>
      <c r="BY16" s="43"/>
      <c r="BZ16" s="43">
        <v>87.724720000000005</v>
      </c>
      <c r="CA16" s="43">
        <v>24.986149999999999</v>
      </c>
      <c r="CB16" s="43"/>
      <c r="CC16" s="43">
        <v>0.57999999999999996</v>
      </c>
      <c r="CD16" s="43">
        <v>24.643160000000002</v>
      </c>
      <c r="CE16" s="43">
        <v>416.13918999999999</v>
      </c>
      <c r="CF16" s="43"/>
      <c r="CG16" s="43">
        <v>160.52459999999999</v>
      </c>
      <c r="CH16" s="43">
        <v>18.134139999999999</v>
      </c>
      <c r="CI16" s="43"/>
      <c r="CJ16" s="43"/>
      <c r="CK16" s="43">
        <v>16.682400000000001</v>
      </c>
      <c r="CL16" s="43">
        <v>4.9095899999999997</v>
      </c>
      <c r="CM16" s="43"/>
      <c r="CN16" s="43"/>
      <c r="CO16" s="43">
        <v>16.654399999999999</v>
      </c>
      <c r="CP16" s="43">
        <v>290.45</v>
      </c>
      <c r="CQ16" s="43"/>
      <c r="CR16" s="43">
        <v>35.854999999999997</v>
      </c>
      <c r="CS16" s="43"/>
      <c r="CT16" s="43">
        <v>24.882000000000001</v>
      </c>
    </row>
    <row r="17" spans="1:98" ht="15.6" x14ac:dyDescent="0.3">
      <c r="A17" s="1"/>
      <c r="B17" s="42" t="s">
        <v>797</v>
      </c>
      <c r="C17" s="43"/>
      <c r="D17" s="43"/>
      <c r="E17" s="43">
        <v>31.21856</v>
      </c>
      <c r="F17" s="43">
        <v>10.87</v>
      </c>
      <c r="G17" s="43"/>
      <c r="H17" s="43">
        <v>4.2699999999999996</v>
      </c>
      <c r="I17" s="43"/>
      <c r="J17" s="43"/>
      <c r="K17" s="43"/>
      <c r="L17" s="43">
        <v>26.226099999999999</v>
      </c>
      <c r="M17" s="43">
        <v>14.520899999999999</v>
      </c>
      <c r="N17" s="43">
        <v>13.98</v>
      </c>
      <c r="O17" s="43">
        <v>29.71</v>
      </c>
      <c r="P17" s="43"/>
      <c r="Q17" s="43"/>
      <c r="R17" s="43">
        <v>52.741</v>
      </c>
      <c r="S17" s="43"/>
      <c r="T17" s="43">
        <v>47.32564</v>
      </c>
      <c r="U17" s="43"/>
      <c r="V17" s="43">
        <v>0.3</v>
      </c>
      <c r="W17" s="43"/>
      <c r="X17" s="43">
        <v>106.56631</v>
      </c>
      <c r="Y17" s="43"/>
      <c r="Z17" s="43">
        <v>7.0524800000000001</v>
      </c>
      <c r="AA17" s="43"/>
      <c r="AB17" s="43"/>
      <c r="AC17" s="43">
        <v>15.47</v>
      </c>
      <c r="AD17" s="43"/>
      <c r="AE17" s="43">
        <v>3.871</v>
      </c>
      <c r="AF17" s="43">
        <v>5.8</v>
      </c>
      <c r="AG17" s="43"/>
      <c r="AH17" s="43">
        <v>0.52310000000000001</v>
      </c>
      <c r="AI17" s="43"/>
      <c r="AJ17" s="43">
        <v>5.03627</v>
      </c>
      <c r="AK17" s="43">
        <v>0</v>
      </c>
      <c r="AL17" s="43"/>
      <c r="AM17" s="43">
        <v>49.65193</v>
      </c>
      <c r="AN17" s="43">
        <v>118.6377</v>
      </c>
      <c r="AO17" s="43">
        <v>26.454820000000002</v>
      </c>
      <c r="AP17" s="43">
        <v>2.1</v>
      </c>
      <c r="AQ17" s="43">
        <v>163.47</v>
      </c>
      <c r="AR17" s="43"/>
      <c r="AS17" s="43">
        <v>34.203009999999999</v>
      </c>
      <c r="AT17" s="43">
        <v>32.53</v>
      </c>
      <c r="AU17" s="43"/>
      <c r="AV17" s="43">
        <v>191.55511000000001</v>
      </c>
      <c r="AW17" s="43">
        <v>31.917400000000001</v>
      </c>
      <c r="AX17" s="43"/>
      <c r="AY17" s="43"/>
      <c r="AZ17" s="43"/>
      <c r="BA17" s="43">
        <v>2.2000000000000002</v>
      </c>
      <c r="BB17" s="43"/>
      <c r="BC17" s="43">
        <v>60.893169999999998</v>
      </c>
      <c r="BD17" s="43"/>
      <c r="BE17" s="43">
        <v>20.7</v>
      </c>
      <c r="BF17" s="43"/>
      <c r="BG17" s="43"/>
      <c r="BH17" s="43"/>
      <c r="BI17" s="43">
        <v>11.4802</v>
      </c>
      <c r="BJ17" s="43"/>
      <c r="BK17" s="43">
        <v>4.5280500000000004</v>
      </c>
      <c r="BL17" s="43"/>
      <c r="BM17" s="43"/>
      <c r="BN17" s="43">
        <v>43.573</v>
      </c>
      <c r="BO17" s="43">
        <v>2.27</v>
      </c>
      <c r="BP17" s="43">
        <v>146.09157999999999</v>
      </c>
      <c r="BQ17" s="43"/>
      <c r="BR17" s="43">
        <v>4.8265000000000002</v>
      </c>
      <c r="BS17" s="43">
        <v>125.00154999999999</v>
      </c>
      <c r="BT17" s="43">
        <v>9.3149800000000003</v>
      </c>
      <c r="BU17" s="43"/>
      <c r="BV17" s="43">
        <v>20.340599999999998</v>
      </c>
      <c r="BW17" s="43">
        <v>4.3754099999999996</v>
      </c>
      <c r="BX17" s="43"/>
      <c r="BY17" s="43"/>
      <c r="BZ17" s="43">
        <v>87.264259999999993</v>
      </c>
      <c r="CA17" s="43">
        <v>25.02092</v>
      </c>
      <c r="CB17" s="43"/>
      <c r="CC17" s="43">
        <v>0.62</v>
      </c>
      <c r="CD17" s="43">
        <v>24.131150000000002</v>
      </c>
      <c r="CE17" s="43">
        <v>411.32580000000002</v>
      </c>
      <c r="CF17" s="43"/>
      <c r="CG17" s="43">
        <v>161.02699999999999</v>
      </c>
      <c r="CH17" s="43">
        <v>17.438690000000001</v>
      </c>
      <c r="CI17" s="43"/>
      <c r="CJ17" s="43"/>
      <c r="CK17" s="43">
        <v>16.840800000000002</v>
      </c>
      <c r="CL17" s="43">
        <v>4.9334800000000003</v>
      </c>
      <c r="CM17" s="43"/>
      <c r="CN17" s="43"/>
      <c r="CO17" s="43">
        <v>16.574760000000001</v>
      </c>
      <c r="CP17" s="43">
        <v>286.39</v>
      </c>
      <c r="CQ17" s="43"/>
      <c r="CR17" s="43">
        <v>36.548999999999999</v>
      </c>
      <c r="CS17" s="43"/>
      <c r="CT17" s="43">
        <v>25.073</v>
      </c>
    </row>
    <row r="18" spans="1:98" ht="15.6" x14ac:dyDescent="0.3">
      <c r="A18" s="1"/>
      <c r="B18" s="42" t="s">
        <v>798</v>
      </c>
      <c r="C18" s="43"/>
      <c r="D18" s="43"/>
      <c r="E18" s="43">
        <v>32.112830000000002</v>
      </c>
      <c r="F18" s="43">
        <v>9.9120000000000008</v>
      </c>
      <c r="G18" s="43"/>
      <c r="H18" s="43">
        <v>4.2229999999999999</v>
      </c>
      <c r="I18" s="43"/>
      <c r="J18" s="43"/>
      <c r="K18" s="43"/>
      <c r="L18" s="43">
        <v>26.863499999999998</v>
      </c>
      <c r="M18" s="43">
        <v>15.3391</v>
      </c>
      <c r="N18" s="43">
        <v>13.82</v>
      </c>
      <c r="O18" s="43">
        <v>30.448</v>
      </c>
      <c r="P18" s="43"/>
      <c r="Q18" s="43"/>
      <c r="R18" s="43">
        <v>52.889000000000003</v>
      </c>
      <c r="S18" s="43"/>
      <c r="T18" s="43">
        <v>38.440449999999998</v>
      </c>
      <c r="U18" s="43"/>
      <c r="V18" s="43">
        <v>0.3</v>
      </c>
      <c r="W18" s="43"/>
      <c r="X18" s="43">
        <v>94.403940000000006</v>
      </c>
      <c r="Y18" s="43"/>
      <c r="Z18" s="43">
        <v>7.1700400000000002</v>
      </c>
      <c r="AA18" s="43"/>
      <c r="AB18" s="43"/>
      <c r="AC18" s="43">
        <v>15.47</v>
      </c>
      <c r="AD18" s="43"/>
      <c r="AE18" s="43">
        <v>3.944</v>
      </c>
      <c r="AF18" s="43">
        <v>4.9000000000000004</v>
      </c>
      <c r="AG18" s="43"/>
      <c r="AH18" s="43">
        <v>0.49009999999999998</v>
      </c>
      <c r="AI18" s="43"/>
      <c r="AJ18" s="43">
        <v>5.0886500000000003</v>
      </c>
      <c r="AK18" s="43">
        <v>0</v>
      </c>
      <c r="AL18" s="43"/>
      <c r="AM18" s="43">
        <v>48.556800000000003</v>
      </c>
      <c r="AN18" s="43">
        <v>118.55681</v>
      </c>
      <c r="AO18" s="43">
        <v>25.49916</v>
      </c>
      <c r="AP18" s="43">
        <v>1.93</v>
      </c>
      <c r="AQ18" s="43">
        <v>165.2</v>
      </c>
      <c r="AR18" s="43"/>
      <c r="AS18" s="43">
        <v>34.008479999999999</v>
      </c>
      <c r="AT18" s="43">
        <v>32.4</v>
      </c>
      <c r="AU18" s="43"/>
      <c r="AV18" s="43">
        <v>191.57207</v>
      </c>
      <c r="AW18" s="43">
        <v>30.223700000000001</v>
      </c>
      <c r="AX18" s="43"/>
      <c r="AY18" s="43"/>
      <c r="AZ18" s="43"/>
      <c r="BA18" s="43">
        <v>2.2999999999999998</v>
      </c>
      <c r="BB18" s="43"/>
      <c r="BC18" s="43">
        <v>60.962820000000001</v>
      </c>
      <c r="BD18" s="43"/>
      <c r="BE18" s="43">
        <v>20.7</v>
      </c>
      <c r="BF18" s="43"/>
      <c r="BG18" s="43"/>
      <c r="BH18" s="43"/>
      <c r="BI18" s="43">
        <v>11.637729999999999</v>
      </c>
      <c r="BJ18" s="43"/>
      <c r="BK18" s="43">
        <v>4.4916799999999997</v>
      </c>
      <c r="BL18" s="43"/>
      <c r="BM18" s="43"/>
      <c r="BN18" s="43">
        <v>43.875999999999998</v>
      </c>
      <c r="BO18" s="43">
        <v>2.17</v>
      </c>
      <c r="BP18" s="43">
        <v>148.69802999999999</v>
      </c>
      <c r="BQ18" s="43"/>
      <c r="BR18" s="43">
        <v>4.8070000000000004</v>
      </c>
      <c r="BS18" s="43">
        <v>125.2407</v>
      </c>
      <c r="BT18" s="43">
        <v>9.5773600000000005</v>
      </c>
      <c r="BU18" s="43"/>
      <c r="BV18" s="43">
        <v>20.016500000000001</v>
      </c>
      <c r="BW18" s="43">
        <v>3.85894</v>
      </c>
      <c r="BX18" s="43"/>
      <c r="BY18" s="43"/>
      <c r="BZ18" s="43">
        <v>86.583879999999994</v>
      </c>
      <c r="CA18" s="43">
        <v>25.02469</v>
      </c>
      <c r="CB18" s="43"/>
      <c r="CC18" s="43">
        <v>0.56000000000000005</v>
      </c>
      <c r="CD18" s="43">
        <v>23.662310000000002</v>
      </c>
      <c r="CE18" s="43">
        <v>410.11909000000003</v>
      </c>
      <c r="CF18" s="43"/>
      <c r="CG18" s="43">
        <v>150.64779999999999</v>
      </c>
      <c r="CH18" s="43">
        <v>17.305689999999998</v>
      </c>
      <c r="CI18" s="43"/>
      <c r="CJ18" s="43"/>
      <c r="CK18" s="43">
        <v>16.6053</v>
      </c>
      <c r="CL18" s="43">
        <v>4.9828700000000001</v>
      </c>
      <c r="CM18" s="43"/>
      <c r="CN18" s="43"/>
      <c r="CO18" s="43">
        <v>14.64301</v>
      </c>
      <c r="CP18" s="43">
        <v>278.68</v>
      </c>
      <c r="CQ18" s="43"/>
      <c r="CR18" s="43">
        <v>36.46</v>
      </c>
      <c r="CS18" s="43"/>
      <c r="CT18" s="43">
        <v>25.797999999999998</v>
      </c>
    </row>
    <row r="19" spans="1:98" ht="15.6" x14ac:dyDescent="0.3">
      <c r="A19" s="1"/>
      <c r="B19" s="42" t="s">
        <v>799</v>
      </c>
      <c r="C19" s="43"/>
      <c r="D19" s="43"/>
      <c r="E19" s="43">
        <v>32.243980000000001</v>
      </c>
      <c r="F19" s="43">
        <v>9.0839999999999996</v>
      </c>
      <c r="G19" s="43"/>
      <c r="H19" s="43">
        <v>4.2270000000000003</v>
      </c>
      <c r="I19" s="43"/>
      <c r="J19" s="43"/>
      <c r="K19" s="43"/>
      <c r="L19" s="43">
        <v>26.9894</v>
      </c>
      <c r="M19" s="43">
        <v>14.4216</v>
      </c>
      <c r="N19" s="43">
        <v>13.87</v>
      </c>
      <c r="O19" s="43">
        <v>30.15</v>
      </c>
      <c r="P19" s="43"/>
      <c r="Q19" s="43"/>
      <c r="R19" s="43">
        <v>52.597000000000001</v>
      </c>
      <c r="S19" s="43"/>
      <c r="T19" s="43">
        <v>41.094990000000003</v>
      </c>
      <c r="U19" s="43"/>
      <c r="V19" s="43">
        <v>0.3</v>
      </c>
      <c r="W19" s="43"/>
      <c r="X19" s="43">
        <v>129.63106999999999</v>
      </c>
      <c r="Y19" s="43"/>
      <c r="Z19" s="43">
        <v>7.22661</v>
      </c>
      <c r="AA19" s="43"/>
      <c r="AB19" s="43"/>
      <c r="AC19" s="43">
        <v>16.2</v>
      </c>
      <c r="AD19" s="43"/>
      <c r="AE19" s="43">
        <v>4.0519999999999996</v>
      </c>
      <c r="AF19" s="43">
        <v>3.7</v>
      </c>
      <c r="AG19" s="43"/>
      <c r="AH19" s="43">
        <v>0.4229</v>
      </c>
      <c r="AI19" s="43"/>
      <c r="AJ19" s="43">
        <v>5.1020799999999999</v>
      </c>
      <c r="AK19" s="43">
        <v>0</v>
      </c>
      <c r="AL19" s="43"/>
      <c r="AM19" s="43">
        <v>50.237439999999999</v>
      </c>
      <c r="AN19" s="43">
        <v>120.08456</v>
      </c>
      <c r="AO19" s="43">
        <v>21.721800000000002</v>
      </c>
      <c r="AP19" s="43">
        <v>1.54</v>
      </c>
      <c r="AQ19" s="43">
        <v>164.64</v>
      </c>
      <c r="AR19" s="43"/>
      <c r="AS19" s="43">
        <v>32.51135</v>
      </c>
      <c r="AT19" s="43">
        <v>33.19</v>
      </c>
      <c r="AU19" s="43"/>
      <c r="AV19" s="43">
        <v>190.81120000000001</v>
      </c>
      <c r="AW19" s="43">
        <v>30.019200000000001</v>
      </c>
      <c r="AX19" s="43"/>
      <c r="AY19" s="43"/>
      <c r="AZ19" s="43"/>
      <c r="BA19" s="43">
        <v>2.2999999999999998</v>
      </c>
      <c r="BB19" s="43"/>
      <c r="BC19" s="43">
        <v>60.629640000000002</v>
      </c>
      <c r="BD19" s="43"/>
      <c r="BE19" s="43">
        <v>20.7</v>
      </c>
      <c r="BF19" s="43"/>
      <c r="BG19" s="43"/>
      <c r="BH19" s="43"/>
      <c r="BI19" s="43">
        <v>11.5571</v>
      </c>
      <c r="BJ19" s="43"/>
      <c r="BK19" s="43">
        <v>4.5286900000000001</v>
      </c>
      <c r="BL19" s="43"/>
      <c r="BM19" s="43"/>
      <c r="BN19" s="43">
        <v>43.718000000000004</v>
      </c>
      <c r="BO19" s="43">
        <v>2.15</v>
      </c>
      <c r="BP19" s="43">
        <v>145.88573</v>
      </c>
      <c r="BQ19" s="43"/>
      <c r="BR19" s="43">
        <v>4.7668999999999997</v>
      </c>
      <c r="BS19" s="43">
        <v>125.14573</v>
      </c>
      <c r="BT19" s="43">
        <v>9.4274900000000006</v>
      </c>
      <c r="BU19" s="43"/>
      <c r="BV19" s="43">
        <v>19.9222</v>
      </c>
      <c r="BW19" s="43">
        <v>3.6508500000000002</v>
      </c>
      <c r="BX19" s="43"/>
      <c r="BY19" s="43"/>
      <c r="BZ19" s="43">
        <v>87.54983</v>
      </c>
      <c r="CA19" s="43">
        <v>25.011749999999999</v>
      </c>
      <c r="CB19" s="43"/>
      <c r="CC19" s="43">
        <v>0.59</v>
      </c>
      <c r="CD19" s="43">
        <v>24.526260000000001</v>
      </c>
      <c r="CE19" s="43">
        <v>414.81124</v>
      </c>
      <c r="CF19" s="43"/>
      <c r="CG19" s="43">
        <v>150.8279</v>
      </c>
      <c r="CH19" s="43">
        <v>17.731590000000001</v>
      </c>
      <c r="CI19" s="43"/>
      <c r="CJ19" s="43"/>
      <c r="CK19" s="43">
        <v>16.322700000000001</v>
      </c>
      <c r="CL19" s="43">
        <v>4.8670600000000004</v>
      </c>
      <c r="CM19" s="43"/>
      <c r="CN19" s="43"/>
      <c r="CO19" s="43">
        <v>13.76891</v>
      </c>
      <c r="CP19" s="43">
        <v>273.66000000000003</v>
      </c>
      <c r="CQ19" s="43"/>
      <c r="CR19" s="43">
        <v>36.380000000000003</v>
      </c>
      <c r="CS19" s="43"/>
      <c r="CT19" s="43">
        <v>28.940999999999999</v>
      </c>
    </row>
    <row r="20" spans="1:98" ht="15.6" x14ac:dyDescent="0.3">
      <c r="A20" s="1"/>
      <c r="B20" s="42" t="s">
        <v>800</v>
      </c>
      <c r="C20" s="43"/>
      <c r="D20" s="43"/>
      <c r="E20" s="43">
        <v>28.192270000000001</v>
      </c>
      <c r="F20" s="43">
        <v>9.0660000000000007</v>
      </c>
      <c r="G20" s="43"/>
      <c r="H20" s="43">
        <v>4.2110000000000003</v>
      </c>
      <c r="I20" s="43"/>
      <c r="J20" s="43"/>
      <c r="K20" s="43"/>
      <c r="L20" s="43">
        <v>26.293600000000001</v>
      </c>
      <c r="M20" s="43">
        <v>13.4429</v>
      </c>
      <c r="N20" s="43">
        <v>13.45</v>
      </c>
      <c r="O20" s="43">
        <v>29.661999999999999</v>
      </c>
      <c r="P20" s="43"/>
      <c r="Q20" s="43"/>
      <c r="R20" s="43">
        <v>52.259</v>
      </c>
      <c r="S20" s="43"/>
      <c r="T20" s="43">
        <v>44.806829999999998</v>
      </c>
      <c r="U20" s="43"/>
      <c r="V20" s="43">
        <v>0.3</v>
      </c>
      <c r="W20" s="43"/>
      <c r="X20" s="43">
        <v>148.87947</v>
      </c>
      <c r="Y20" s="43"/>
      <c r="Z20" s="43">
        <v>7.3237899999999998</v>
      </c>
      <c r="AA20" s="43"/>
      <c r="AB20" s="43"/>
      <c r="AC20" s="43">
        <v>16.010000000000002</v>
      </c>
      <c r="AD20" s="43"/>
      <c r="AE20" s="43">
        <v>3.8719999999999999</v>
      </c>
      <c r="AF20" s="43">
        <v>3.7</v>
      </c>
      <c r="AG20" s="43"/>
      <c r="AH20" s="43">
        <v>0.38540000000000002</v>
      </c>
      <c r="AI20" s="43"/>
      <c r="AJ20" s="43">
        <v>5.0694299999999997</v>
      </c>
      <c r="AK20" s="43">
        <v>0</v>
      </c>
      <c r="AL20" s="43"/>
      <c r="AM20" s="43">
        <v>48.05415</v>
      </c>
      <c r="AN20" s="43">
        <v>114.38993000000001</v>
      </c>
      <c r="AO20" s="43">
        <v>21.34197</v>
      </c>
      <c r="AP20" s="43">
        <v>0.55000000000000004</v>
      </c>
      <c r="AQ20" s="43">
        <v>164.51</v>
      </c>
      <c r="AR20" s="43"/>
      <c r="AS20" s="43">
        <v>32.082470000000001</v>
      </c>
      <c r="AT20" s="43">
        <v>33.18</v>
      </c>
      <c r="AU20" s="43"/>
      <c r="AV20" s="43">
        <v>190.82255000000001</v>
      </c>
      <c r="AW20" s="43">
        <v>30.1005</v>
      </c>
      <c r="AX20" s="43"/>
      <c r="AY20" s="43"/>
      <c r="AZ20" s="43"/>
      <c r="BA20" s="43">
        <v>2.2000000000000002</v>
      </c>
      <c r="BB20" s="43"/>
      <c r="BC20" s="43">
        <v>61.75958</v>
      </c>
      <c r="BD20" s="43"/>
      <c r="BE20" s="43">
        <v>20.7</v>
      </c>
      <c r="BF20" s="43"/>
      <c r="BG20" s="43"/>
      <c r="BH20" s="43"/>
      <c r="BI20" s="43">
        <v>11.24</v>
      </c>
      <c r="BJ20" s="43"/>
      <c r="BK20" s="43">
        <v>4.4663300000000001</v>
      </c>
      <c r="BL20" s="43"/>
      <c r="BM20" s="43"/>
      <c r="BN20" s="43">
        <v>43.225000000000001</v>
      </c>
      <c r="BO20" s="43">
        <v>2.23</v>
      </c>
      <c r="BP20" s="43">
        <v>144.9795</v>
      </c>
      <c r="BQ20" s="43"/>
      <c r="BR20" s="43">
        <v>4.7835000000000001</v>
      </c>
      <c r="BS20" s="43">
        <v>121.92231</v>
      </c>
      <c r="BT20" s="43">
        <v>8.7928200000000007</v>
      </c>
      <c r="BU20" s="43"/>
      <c r="BV20" s="43">
        <v>17.395199999999999</v>
      </c>
      <c r="BW20" s="43">
        <v>3.6075599999999999</v>
      </c>
      <c r="BX20" s="43"/>
      <c r="BY20" s="43"/>
      <c r="BZ20" s="43">
        <v>87.52901</v>
      </c>
      <c r="CA20" s="43">
        <v>25.027899999999999</v>
      </c>
      <c r="CB20" s="43"/>
      <c r="CC20" s="43">
        <v>0.6</v>
      </c>
      <c r="CD20" s="43">
        <v>23.648019999999999</v>
      </c>
      <c r="CE20" s="43">
        <v>417.05329999999998</v>
      </c>
      <c r="CF20" s="43"/>
      <c r="CG20" s="43">
        <v>143.1276</v>
      </c>
      <c r="CH20" s="43">
        <v>17.775950000000002</v>
      </c>
      <c r="CI20" s="43"/>
      <c r="CJ20" s="43"/>
      <c r="CK20" s="43">
        <v>14.5535</v>
      </c>
      <c r="CL20" s="43">
        <v>4.6167899999999999</v>
      </c>
      <c r="CM20" s="43"/>
      <c r="CN20" s="43"/>
      <c r="CO20" s="43">
        <v>12.484349999999999</v>
      </c>
      <c r="CP20" s="43">
        <v>260.23</v>
      </c>
      <c r="CQ20" s="43"/>
      <c r="CR20" s="43">
        <v>35.881</v>
      </c>
      <c r="CS20" s="43"/>
      <c r="CT20" s="43">
        <v>25.582000000000001</v>
      </c>
    </row>
    <row r="21" spans="1:98" ht="15.6" x14ac:dyDescent="0.3">
      <c r="A21" s="1"/>
      <c r="B21" s="42" t="s">
        <v>801</v>
      </c>
      <c r="C21" s="43"/>
      <c r="D21" s="43"/>
      <c r="E21" s="43">
        <v>26.23499</v>
      </c>
      <c r="F21" s="43">
        <v>8.8859999999999992</v>
      </c>
      <c r="G21" s="43"/>
      <c r="H21" s="43">
        <v>4.2080000000000002</v>
      </c>
      <c r="I21" s="43"/>
      <c r="J21" s="43"/>
      <c r="K21" s="43"/>
      <c r="L21" s="43">
        <v>26.0718</v>
      </c>
      <c r="M21" s="43">
        <v>11.3185</v>
      </c>
      <c r="N21" s="43">
        <v>13.51</v>
      </c>
      <c r="O21" s="43">
        <v>29.52</v>
      </c>
      <c r="P21" s="43"/>
      <c r="Q21" s="43"/>
      <c r="R21" s="43">
        <v>52.1</v>
      </c>
      <c r="S21" s="43"/>
      <c r="T21" s="43">
        <v>38.32188</v>
      </c>
      <c r="U21" s="43"/>
      <c r="V21" s="43">
        <v>0.3</v>
      </c>
      <c r="W21" s="43"/>
      <c r="X21" s="43">
        <v>138.78756000000001</v>
      </c>
      <c r="Y21" s="43"/>
      <c r="Z21" s="43">
        <v>7.2641900000000001</v>
      </c>
      <c r="AA21" s="43"/>
      <c r="AB21" s="43"/>
      <c r="AC21" s="43">
        <v>15.65</v>
      </c>
      <c r="AD21" s="43"/>
      <c r="AE21" s="43">
        <v>3.8580000000000001</v>
      </c>
      <c r="AF21" s="43">
        <v>3.5</v>
      </c>
      <c r="AG21" s="43"/>
      <c r="AH21" s="43">
        <v>0.3664</v>
      </c>
      <c r="AI21" s="43"/>
      <c r="AJ21" s="43">
        <v>4.9555300000000004</v>
      </c>
      <c r="AK21" s="43">
        <v>0</v>
      </c>
      <c r="AL21" s="43"/>
      <c r="AM21" s="43">
        <v>45.534559999999999</v>
      </c>
      <c r="AN21" s="43">
        <v>112.38285999999999</v>
      </c>
      <c r="AO21" s="43">
        <v>21.78079</v>
      </c>
      <c r="AP21" s="43">
        <v>0.91</v>
      </c>
      <c r="AQ21" s="43">
        <v>158.16</v>
      </c>
      <c r="AR21" s="43"/>
      <c r="AS21" s="43">
        <v>29.705500000000001</v>
      </c>
      <c r="AT21" s="43">
        <v>33.4</v>
      </c>
      <c r="AU21" s="43"/>
      <c r="AV21" s="43">
        <v>190.03395</v>
      </c>
      <c r="AW21" s="43">
        <v>28.713200000000001</v>
      </c>
      <c r="AX21" s="43"/>
      <c r="AY21" s="43"/>
      <c r="AZ21" s="43"/>
      <c r="BA21" s="43">
        <v>2.2000000000000002</v>
      </c>
      <c r="BB21" s="43"/>
      <c r="BC21" s="43">
        <v>61.841740000000001</v>
      </c>
      <c r="BD21" s="43"/>
      <c r="BE21" s="43">
        <v>21.01</v>
      </c>
      <c r="BF21" s="43"/>
      <c r="BG21" s="43"/>
      <c r="BH21" s="43"/>
      <c r="BI21" s="43">
        <v>11.480320000000001</v>
      </c>
      <c r="BJ21" s="43"/>
      <c r="BK21" s="43">
        <v>4.3402500000000002</v>
      </c>
      <c r="BL21" s="43"/>
      <c r="BM21" s="43"/>
      <c r="BN21" s="43">
        <v>42.798000000000002</v>
      </c>
      <c r="BO21" s="43">
        <v>2.2799999999999998</v>
      </c>
      <c r="BP21" s="43">
        <v>144.25412</v>
      </c>
      <c r="BQ21" s="43"/>
      <c r="BR21" s="43">
        <v>4.7881</v>
      </c>
      <c r="BS21" s="43">
        <v>121.03388</v>
      </c>
      <c r="BT21" s="43">
        <v>7.62094</v>
      </c>
      <c r="BU21" s="43"/>
      <c r="BV21" s="43">
        <v>16.4024</v>
      </c>
      <c r="BW21" s="43">
        <v>3.8024800000000001</v>
      </c>
      <c r="BX21" s="43"/>
      <c r="BY21" s="43"/>
      <c r="BZ21" s="43">
        <v>86.817899999999995</v>
      </c>
      <c r="CA21" s="43">
        <v>25.125039999999998</v>
      </c>
      <c r="CB21" s="43"/>
      <c r="CC21" s="43">
        <v>0.56000000000000005</v>
      </c>
      <c r="CD21" s="43">
        <v>21.611689999999999</v>
      </c>
      <c r="CE21" s="43">
        <v>412.09438999999998</v>
      </c>
      <c r="CF21" s="43"/>
      <c r="CG21" s="43">
        <v>140.83850000000001</v>
      </c>
      <c r="CH21" s="43">
        <v>17.07611</v>
      </c>
      <c r="CI21" s="43"/>
      <c r="CJ21" s="43"/>
      <c r="CK21" s="43">
        <v>13.930199999999999</v>
      </c>
      <c r="CL21" s="43">
        <v>4.6092500000000003</v>
      </c>
      <c r="CM21" s="43"/>
      <c r="CN21" s="43"/>
      <c r="CO21" s="43">
        <v>12.58985</v>
      </c>
      <c r="CP21" s="43">
        <v>228.6</v>
      </c>
      <c r="CQ21" s="43"/>
      <c r="CR21" s="43">
        <v>35.44</v>
      </c>
      <c r="CS21" s="43"/>
      <c r="CT21" s="43">
        <v>23.103000000000002</v>
      </c>
    </row>
    <row r="22" spans="1:98" ht="15.6" x14ac:dyDescent="0.3">
      <c r="A22" s="1"/>
      <c r="B22" s="42" t="s">
        <v>802</v>
      </c>
      <c r="C22" s="43"/>
      <c r="D22" s="43"/>
      <c r="E22" s="43">
        <v>25.355979999999999</v>
      </c>
      <c r="F22" s="43">
        <v>10.281000000000001</v>
      </c>
      <c r="G22" s="43"/>
      <c r="H22" s="43">
        <v>4.0679999999999996</v>
      </c>
      <c r="I22" s="43"/>
      <c r="J22" s="43"/>
      <c r="K22" s="43"/>
      <c r="L22" s="43">
        <v>26.359500000000001</v>
      </c>
      <c r="M22" s="43">
        <v>10.9222</v>
      </c>
      <c r="N22" s="43">
        <v>13.56</v>
      </c>
      <c r="O22" s="43">
        <v>29.006</v>
      </c>
      <c r="P22" s="43"/>
      <c r="Q22" s="43"/>
      <c r="R22" s="43">
        <v>51.91</v>
      </c>
      <c r="S22" s="43"/>
      <c r="T22" s="43">
        <v>42.838979999999999</v>
      </c>
      <c r="U22" s="43"/>
      <c r="V22" s="43">
        <v>0.4</v>
      </c>
      <c r="W22" s="43"/>
      <c r="X22" s="43">
        <v>118.77194</v>
      </c>
      <c r="Y22" s="43"/>
      <c r="Z22" s="43">
        <v>7.2381599999999997</v>
      </c>
      <c r="AA22" s="43"/>
      <c r="AB22" s="43"/>
      <c r="AC22" s="43">
        <v>15.77</v>
      </c>
      <c r="AD22" s="43"/>
      <c r="AE22" s="43">
        <v>3.9340000000000002</v>
      </c>
      <c r="AF22" s="43">
        <v>2.8</v>
      </c>
      <c r="AG22" s="43"/>
      <c r="AH22" s="43">
        <v>0.45979999999999999</v>
      </c>
      <c r="AI22" s="43"/>
      <c r="AJ22" s="43">
        <v>4.7631500000000004</v>
      </c>
      <c r="AK22" s="43">
        <v>0</v>
      </c>
      <c r="AL22" s="43"/>
      <c r="AM22" s="43">
        <v>44.206499999999998</v>
      </c>
      <c r="AN22" s="43">
        <v>115.92034</v>
      </c>
      <c r="AO22" s="43">
        <v>24.946999999999999</v>
      </c>
      <c r="AP22" s="43">
        <v>0.73</v>
      </c>
      <c r="AQ22" s="43">
        <v>156.05000000000001</v>
      </c>
      <c r="AR22" s="43"/>
      <c r="AS22" s="43">
        <v>29.799340000000001</v>
      </c>
      <c r="AT22" s="43">
        <v>33.479999999999997</v>
      </c>
      <c r="AU22" s="43"/>
      <c r="AV22" s="43">
        <v>177.27981</v>
      </c>
      <c r="AW22" s="43">
        <v>28.622199999999999</v>
      </c>
      <c r="AX22" s="43"/>
      <c r="AY22" s="43"/>
      <c r="AZ22" s="43"/>
      <c r="BA22" s="43">
        <v>2.2000000000000002</v>
      </c>
      <c r="BB22" s="43"/>
      <c r="BC22" s="43">
        <v>61.476019999999998</v>
      </c>
      <c r="BD22" s="43"/>
      <c r="BE22" s="43">
        <v>21.01</v>
      </c>
      <c r="BF22" s="43"/>
      <c r="BG22" s="43"/>
      <c r="BH22" s="43"/>
      <c r="BI22" s="43">
        <v>11.379160000000001</v>
      </c>
      <c r="BJ22" s="43"/>
      <c r="BK22" s="43">
        <v>4.3335999999999997</v>
      </c>
      <c r="BL22" s="43"/>
      <c r="BM22" s="43"/>
      <c r="BN22" s="43">
        <v>42.802</v>
      </c>
      <c r="BO22" s="43">
        <v>2.31</v>
      </c>
      <c r="BP22" s="43">
        <v>145.16354999999999</v>
      </c>
      <c r="BQ22" s="43"/>
      <c r="BR22" s="43">
        <v>4.7533000000000003</v>
      </c>
      <c r="BS22" s="43">
        <v>122.88002</v>
      </c>
      <c r="BT22" s="43">
        <v>7.8806000000000003</v>
      </c>
      <c r="BU22" s="43"/>
      <c r="BV22" s="43">
        <v>17.5977</v>
      </c>
      <c r="BW22" s="43">
        <v>3.7307000000000001</v>
      </c>
      <c r="BX22" s="43"/>
      <c r="BY22" s="43"/>
      <c r="BZ22" s="43">
        <v>86.339150000000004</v>
      </c>
      <c r="CA22" s="43">
        <v>25.134609999999999</v>
      </c>
      <c r="CB22" s="43"/>
      <c r="CC22" s="43">
        <v>0.55000000000000004</v>
      </c>
      <c r="CD22" s="43">
        <v>22.752210000000002</v>
      </c>
      <c r="CE22" s="43">
        <v>411.31391000000002</v>
      </c>
      <c r="CF22" s="43"/>
      <c r="CG22" s="43">
        <v>142.80109999999999</v>
      </c>
      <c r="CH22" s="43">
        <v>16.861000000000001</v>
      </c>
      <c r="CI22" s="43"/>
      <c r="CJ22" s="43"/>
      <c r="CK22" s="43">
        <v>13.747299999999999</v>
      </c>
      <c r="CL22" s="43">
        <v>4.5770900000000001</v>
      </c>
      <c r="CM22" s="43"/>
      <c r="CN22" s="43"/>
      <c r="CO22" s="43">
        <v>13.007669999999999</v>
      </c>
      <c r="CP22" s="43">
        <v>219.84</v>
      </c>
      <c r="CQ22" s="43"/>
      <c r="CR22" s="43">
        <v>35.49</v>
      </c>
      <c r="CS22" s="43"/>
      <c r="CT22" s="43">
        <v>19.16</v>
      </c>
    </row>
    <row r="23" spans="1:98" ht="15.6" x14ac:dyDescent="0.3">
      <c r="A23" s="1"/>
      <c r="B23" s="42" t="s">
        <v>803</v>
      </c>
      <c r="C23" s="43"/>
      <c r="D23" s="43"/>
      <c r="E23" s="43">
        <v>25.024999999999999</v>
      </c>
      <c r="F23" s="43">
        <v>10.661</v>
      </c>
      <c r="G23" s="43"/>
      <c r="H23" s="43">
        <v>4.2770000000000001</v>
      </c>
      <c r="I23" s="43"/>
      <c r="J23" s="43"/>
      <c r="K23" s="43"/>
      <c r="L23" s="43">
        <v>26.1815</v>
      </c>
      <c r="M23" s="43">
        <v>10.9678</v>
      </c>
      <c r="N23" s="43">
        <v>13.49</v>
      </c>
      <c r="O23" s="43">
        <v>29.506</v>
      </c>
      <c r="P23" s="43"/>
      <c r="Q23" s="43"/>
      <c r="R23" s="43">
        <v>51.917999999999999</v>
      </c>
      <c r="S23" s="43"/>
      <c r="T23" s="43">
        <v>44.744370000000004</v>
      </c>
      <c r="U23" s="43"/>
      <c r="V23" s="43">
        <v>0.5</v>
      </c>
      <c r="W23" s="43"/>
      <c r="X23" s="43">
        <v>119.09251</v>
      </c>
      <c r="Y23" s="43"/>
      <c r="Z23" s="43">
        <v>7.6076600000000001</v>
      </c>
      <c r="AA23" s="43"/>
      <c r="AB23" s="43"/>
      <c r="AC23" s="43">
        <v>14.7</v>
      </c>
      <c r="AD23" s="43"/>
      <c r="AE23" s="43">
        <v>3.8919999999999999</v>
      </c>
      <c r="AF23" s="43">
        <v>4.3</v>
      </c>
      <c r="AG23" s="43"/>
      <c r="AH23" s="43">
        <v>0.64929999999999999</v>
      </c>
      <c r="AI23" s="43"/>
      <c r="AJ23" s="43">
        <v>4.8320100000000004</v>
      </c>
      <c r="AK23" s="43">
        <v>0</v>
      </c>
      <c r="AL23" s="43"/>
      <c r="AM23" s="43">
        <v>46.339739999999999</v>
      </c>
      <c r="AN23" s="43">
        <v>115.86503</v>
      </c>
      <c r="AO23" s="43">
        <v>26.384820000000001</v>
      </c>
      <c r="AP23" s="43">
        <v>0.73</v>
      </c>
      <c r="AQ23" s="43">
        <v>155.26</v>
      </c>
      <c r="AR23" s="43"/>
      <c r="AS23" s="43">
        <v>30.586510000000001</v>
      </c>
      <c r="AT23" s="43">
        <v>33.49</v>
      </c>
      <c r="AU23" s="43"/>
      <c r="AV23" s="43">
        <v>177.94286</v>
      </c>
      <c r="AW23" s="43">
        <v>28.845400000000001</v>
      </c>
      <c r="AX23" s="43"/>
      <c r="AY23" s="43"/>
      <c r="AZ23" s="43"/>
      <c r="BA23" s="43">
        <v>2.2000000000000002</v>
      </c>
      <c r="BB23" s="43"/>
      <c r="BC23" s="43">
        <v>61.343029999999999</v>
      </c>
      <c r="BD23" s="43"/>
      <c r="BE23" s="43">
        <v>21.01</v>
      </c>
      <c r="BF23" s="43"/>
      <c r="BG23" s="43"/>
      <c r="BH23" s="43"/>
      <c r="BI23" s="43">
        <v>11.41222</v>
      </c>
      <c r="BJ23" s="43"/>
      <c r="BK23" s="43">
        <v>4.3657399999999997</v>
      </c>
      <c r="BL23" s="43"/>
      <c r="BM23" s="43"/>
      <c r="BN23" s="43">
        <v>42.436999999999998</v>
      </c>
      <c r="BO23" s="43">
        <v>2.3199999999999998</v>
      </c>
      <c r="BP23" s="43">
        <v>144.97348</v>
      </c>
      <c r="BQ23" s="43"/>
      <c r="BR23" s="43">
        <v>4.9393000000000002</v>
      </c>
      <c r="BS23" s="43">
        <v>123.5043</v>
      </c>
      <c r="BT23" s="43">
        <v>7.65402</v>
      </c>
      <c r="BU23" s="43"/>
      <c r="BV23" s="43">
        <v>15.6028</v>
      </c>
      <c r="BW23" s="43">
        <v>3.7307000000000001</v>
      </c>
      <c r="BX23" s="43"/>
      <c r="BY23" s="43"/>
      <c r="BZ23" s="43">
        <v>87.079589999999996</v>
      </c>
      <c r="CA23" s="43">
        <v>25.142949999999999</v>
      </c>
      <c r="CB23" s="43"/>
      <c r="CC23" s="43">
        <v>0.57999999999999996</v>
      </c>
      <c r="CD23" s="43">
        <v>22.178889999999999</v>
      </c>
      <c r="CE23" s="43">
        <v>406.59897000000001</v>
      </c>
      <c r="CF23" s="43"/>
      <c r="CG23" s="43">
        <v>147.77090000000001</v>
      </c>
      <c r="CH23" s="43">
        <v>17.214400000000001</v>
      </c>
      <c r="CI23" s="43"/>
      <c r="CJ23" s="43"/>
      <c r="CK23" s="43">
        <v>13.642200000000001</v>
      </c>
      <c r="CL23" s="43">
        <v>4.7236900000000004</v>
      </c>
      <c r="CM23" s="43"/>
      <c r="CN23" s="43"/>
      <c r="CO23" s="43">
        <v>13.80179</v>
      </c>
      <c r="CP23" s="43">
        <v>217.81</v>
      </c>
      <c r="CQ23" s="43"/>
      <c r="CR23" s="43">
        <v>36.121000000000002</v>
      </c>
      <c r="CS23" s="43"/>
      <c r="CT23" s="43">
        <v>14.69</v>
      </c>
    </row>
    <row r="24" spans="1:98" ht="15.6" x14ac:dyDescent="0.3">
      <c r="A24" s="1"/>
      <c r="B24" s="42" t="s">
        <v>804</v>
      </c>
      <c r="C24" s="43"/>
      <c r="D24" s="43"/>
      <c r="E24" s="43">
        <v>24.89461</v>
      </c>
      <c r="F24" s="43">
        <v>11.353</v>
      </c>
      <c r="G24" s="43"/>
      <c r="H24" s="43">
        <v>4.0629999999999997</v>
      </c>
      <c r="I24" s="43"/>
      <c r="J24" s="43"/>
      <c r="K24" s="43"/>
      <c r="L24" s="43">
        <v>26.315899999999999</v>
      </c>
      <c r="M24" s="43">
        <v>11.145</v>
      </c>
      <c r="N24" s="43">
        <v>13.37</v>
      </c>
      <c r="O24" s="43">
        <v>28.684000000000001</v>
      </c>
      <c r="P24" s="43"/>
      <c r="Q24" s="43"/>
      <c r="R24" s="43">
        <v>51.603999999999999</v>
      </c>
      <c r="S24" s="43"/>
      <c r="T24" s="43">
        <v>35.50038</v>
      </c>
      <c r="U24" s="43"/>
      <c r="V24" s="43">
        <v>0.7</v>
      </c>
      <c r="W24" s="43"/>
      <c r="X24" s="43">
        <v>137.15839</v>
      </c>
      <c r="Y24" s="43"/>
      <c r="Z24" s="43">
        <v>7.7148199999999996</v>
      </c>
      <c r="AA24" s="43"/>
      <c r="AB24" s="43"/>
      <c r="AC24" s="43">
        <v>14.62</v>
      </c>
      <c r="AD24" s="43"/>
      <c r="AE24" s="43">
        <v>4.117</v>
      </c>
      <c r="AF24" s="43">
        <v>5.9</v>
      </c>
      <c r="AG24" s="43"/>
      <c r="AH24" s="43">
        <v>0.78359999999999996</v>
      </c>
      <c r="AI24" s="43"/>
      <c r="AJ24" s="43">
        <v>5.1929299999999996</v>
      </c>
      <c r="AK24" s="43">
        <v>0</v>
      </c>
      <c r="AL24" s="43"/>
      <c r="AM24" s="43">
        <v>45.715960000000003</v>
      </c>
      <c r="AN24" s="43">
        <v>118.48771000000001</v>
      </c>
      <c r="AO24" s="43">
        <v>26.096720000000001</v>
      </c>
      <c r="AP24" s="43">
        <v>0.72</v>
      </c>
      <c r="AQ24" s="43">
        <v>159.58000000000001</v>
      </c>
      <c r="AR24" s="43"/>
      <c r="AS24" s="43">
        <v>30.992370000000001</v>
      </c>
      <c r="AT24" s="43">
        <v>34.28</v>
      </c>
      <c r="AU24" s="43"/>
      <c r="AV24" s="43">
        <v>189.11080999999999</v>
      </c>
      <c r="AW24" s="43">
        <v>30.335999999999999</v>
      </c>
      <c r="AX24" s="43"/>
      <c r="AY24" s="43"/>
      <c r="AZ24" s="43"/>
      <c r="BA24" s="43">
        <v>2.2999999999999998</v>
      </c>
      <c r="BB24" s="43"/>
      <c r="BC24" s="43">
        <v>60.480020000000003</v>
      </c>
      <c r="BD24" s="43"/>
      <c r="BE24" s="43">
        <v>21.01</v>
      </c>
      <c r="BF24" s="43"/>
      <c r="BG24" s="43"/>
      <c r="BH24" s="43"/>
      <c r="BI24" s="43">
        <v>11.50271</v>
      </c>
      <c r="BJ24" s="43"/>
      <c r="BK24" s="43">
        <v>4.4415800000000001</v>
      </c>
      <c r="BL24" s="43"/>
      <c r="BM24" s="43"/>
      <c r="BN24" s="43">
        <v>42.863999999999997</v>
      </c>
      <c r="BO24" s="43">
        <v>2.31</v>
      </c>
      <c r="BP24" s="43">
        <v>146.34780000000001</v>
      </c>
      <c r="BQ24" s="43"/>
      <c r="BR24" s="43">
        <v>4.6317000000000004</v>
      </c>
      <c r="BS24" s="43">
        <v>124.92592999999999</v>
      </c>
      <c r="BT24" s="43">
        <v>7.9199099999999998</v>
      </c>
      <c r="BU24" s="43"/>
      <c r="BV24" s="43">
        <v>15.3758</v>
      </c>
      <c r="BW24" s="43">
        <v>3.87202</v>
      </c>
      <c r="BX24" s="43"/>
      <c r="BY24" s="43"/>
      <c r="BZ24" s="43">
        <v>86.899150000000006</v>
      </c>
      <c r="CA24" s="43">
        <v>25.199449999999999</v>
      </c>
      <c r="CB24" s="43"/>
      <c r="CC24" s="43">
        <v>0.56000000000000005</v>
      </c>
      <c r="CD24" s="43">
        <v>24.211459999999999</v>
      </c>
      <c r="CE24" s="43">
        <v>406.89794999999998</v>
      </c>
      <c r="CF24" s="43"/>
      <c r="CG24" s="43">
        <v>153.7166</v>
      </c>
      <c r="CH24" s="43">
        <v>16.99483</v>
      </c>
      <c r="CI24" s="43"/>
      <c r="CJ24" s="43"/>
      <c r="CK24" s="43">
        <v>14.132</v>
      </c>
      <c r="CL24" s="43">
        <v>4.68032</v>
      </c>
      <c r="CM24" s="43"/>
      <c r="CN24" s="43"/>
      <c r="CO24" s="43">
        <v>14.379289999999999</v>
      </c>
      <c r="CP24" s="43">
        <v>222.93</v>
      </c>
      <c r="CQ24" s="43"/>
      <c r="CR24" s="43">
        <v>33.948999999999998</v>
      </c>
      <c r="CS24" s="43"/>
      <c r="CT24" s="43">
        <v>12.249000000000001</v>
      </c>
    </row>
    <row r="25" spans="1:98" ht="15.6" x14ac:dyDescent="0.3">
      <c r="A25" s="1"/>
      <c r="B25" s="42" t="s">
        <v>805</v>
      </c>
      <c r="C25" s="43"/>
      <c r="D25" s="43"/>
      <c r="E25" s="43">
        <v>20.886330000000001</v>
      </c>
      <c r="F25" s="43">
        <v>11.803000000000001</v>
      </c>
      <c r="G25" s="43"/>
      <c r="H25" s="43">
        <v>4.1100000000000003</v>
      </c>
      <c r="I25" s="43"/>
      <c r="J25" s="43"/>
      <c r="K25" s="43"/>
      <c r="L25" s="43">
        <v>25.855</v>
      </c>
      <c r="M25" s="43">
        <v>10.9985</v>
      </c>
      <c r="N25" s="43">
        <v>13.28</v>
      </c>
      <c r="O25" s="43">
        <v>28.032</v>
      </c>
      <c r="P25" s="43"/>
      <c r="Q25" s="43"/>
      <c r="R25" s="43">
        <v>52.215000000000003</v>
      </c>
      <c r="S25" s="43"/>
      <c r="T25" s="43">
        <v>23.87762</v>
      </c>
      <c r="U25" s="43"/>
      <c r="V25" s="43">
        <v>0.7</v>
      </c>
      <c r="W25" s="43"/>
      <c r="X25" s="43">
        <v>161.36313999999999</v>
      </c>
      <c r="Y25" s="43"/>
      <c r="Z25" s="43">
        <v>7.7648400000000004</v>
      </c>
      <c r="AA25" s="43"/>
      <c r="AB25" s="43"/>
      <c r="AC25" s="43">
        <v>14.65</v>
      </c>
      <c r="AD25" s="43"/>
      <c r="AE25" s="43">
        <v>4.2750000000000004</v>
      </c>
      <c r="AF25" s="43">
        <v>3.5</v>
      </c>
      <c r="AG25" s="43"/>
      <c r="AH25" s="43">
        <v>0.76619999999999999</v>
      </c>
      <c r="AI25" s="43"/>
      <c r="AJ25" s="43">
        <v>4.6838199999999999</v>
      </c>
      <c r="AK25" s="43">
        <v>0</v>
      </c>
      <c r="AL25" s="43"/>
      <c r="AM25" s="43">
        <v>45.552930000000003</v>
      </c>
      <c r="AN25" s="43">
        <v>119.02208</v>
      </c>
      <c r="AO25" s="43">
        <v>26.29045</v>
      </c>
      <c r="AP25" s="43">
        <v>0.63</v>
      </c>
      <c r="AQ25" s="43">
        <v>162.97</v>
      </c>
      <c r="AR25" s="43"/>
      <c r="AS25" s="43">
        <v>31.262789999999999</v>
      </c>
      <c r="AT25" s="43">
        <v>34.44</v>
      </c>
      <c r="AU25" s="43"/>
      <c r="AV25" s="43">
        <v>191.95500999999999</v>
      </c>
      <c r="AW25" s="43">
        <v>32.8352</v>
      </c>
      <c r="AX25" s="43"/>
      <c r="AY25" s="43"/>
      <c r="AZ25" s="43"/>
      <c r="BA25" s="43">
        <v>2.2000000000000002</v>
      </c>
      <c r="BB25" s="43"/>
      <c r="BC25" s="43">
        <v>60.30086</v>
      </c>
      <c r="BD25" s="43"/>
      <c r="BE25" s="43">
        <v>21.01</v>
      </c>
      <c r="BF25" s="43"/>
      <c r="BG25" s="43"/>
      <c r="BH25" s="43"/>
      <c r="BI25" s="43">
        <v>11.48995</v>
      </c>
      <c r="BJ25" s="43"/>
      <c r="BK25" s="43">
        <v>4.4792199999999998</v>
      </c>
      <c r="BL25" s="43"/>
      <c r="BM25" s="43"/>
      <c r="BN25" s="43">
        <v>43.188000000000002</v>
      </c>
      <c r="BO25" s="43">
        <v>2.2799999999999998</v>
      </c>
      <c r="BP25" s="43">
        <v>147.81242</v>
      </c>
      <c r="BQ25" s="43"/>
      <c r="BR25" s="43">
        <v>4.2184999999999997</v>
      </c>
      <c r="BS25" s="43">
        <v>123.74209</v>
      </c>
      <c r="BT25" s="43">
        <v>8.75596</v>
      </c>
      <c r="BU25" s="43"/>
      <c r="BV25" s="43">
        <v>15.684699999999999</v>
      </c>
      <c r="BW25" s="43">
        <v>3.9659300000000002</v>
      </c>
      <c r="BX25" s="43"/>
      <c r="BY25" s="43"/>
      <c r="BZ25" s="43">
        <v>86.662049999999994</v>
      </c>
      <c r="CA25" s="43">
        <v>25.19735</v>
      </c>
      <c r="CB25" s="43"/>
      <c r="CC25" s="43">
        <v>0.53</v>
      </c>
      <c r="CD25" s="43">
        <v>24.961300000000001</v>
      </c>
      <c r="CE25" s="43">
        <v>398.30106999999998</v>
      </c>
      <c r="CF25" s="43"/>
      <c r="CG25" s="43">
        <v>156.7852</v>
      </c>
      <c r="CH25" s="43">
        <v>16.63044</v>
      </c>
      <c r="CI25" s="43"/>
      <c r="CJ25" s="43"/>
      <c r="CK25" s="43">
        <v>14.306699999999999</v>
      </c>
      <c r="CL25" s="43">
        <v>4.8212299999999999</v>
      </c>
      <c r="CM25" s="43"/>
      <c r="CN25" s="43"/>
      <c r="CO25" s="43">
        <v>14.58581</v>
      </c>
      <c r="CP25" s="43">
        <v>220.87</v>
      </c>
      <c r="CQ25" s="43"/>
      <c r="CR25" s="43">
        <v>32.128</v>
      </c>
      <c r="CS25" s="43"/>
      <c r="CT25" s="43">
        <v>11.372999999999999</v>
      </c>
    </row>
    <row r="26" spans="1:98" ht="15.6" x14ac:dyDescent="0.3">
      <c r="A26" s="1"/>
      <c r="B26" s="42" t="s">
        <v>806</v>
      </c>
      <c r="C26" s="43"/>
      <c r="D26" s="43"/>
      <c r="E26" s="43">
        <v>19.695309999999999</v>
      </c>
      <c r="F26" s="43">
        <v>11.965</v>
      </c>
      <c r="G26" s="43"/>
      <c r="H26" s="43">
        <v>4.1079999999999997</v>
      </c>
      <c r="I26" s="43"/>
      <c r="J26" s="43"/>
      <c r="K26" s="43"/>
      <c r="L26" s="43">
        <v>26.3249</v>
      </c>
      <c r="M26" s="43">
        <v>11.1844</v>
      </c>
      <c r="N26" s="43">
        <v>13.24</v>
      </c>
      <c r="O26" s="43">
        <v>27.736000000000001</v>
      </c>
      <c r="P26" s="43"/>
      <c r="Q26" s="43"/>
      <c r="R26" s="43">
        <v>52.261000000000003</v>
      </c>
      <c r="S26" s="43"/>
      <c r="T26" s="43">
        <v>44.124189999999999</v>
      </c>
      <c r="U26" s="43"/>
      <c r="V26" s="43">
        <v>0.7</v>
      </c>
      <c r="W26" s="43"/>
      <c r="X26" s="43">
        <v>146.73622</v>
      </c>
      <c r="Y26" s="43"/>
      <c r="Z26" s="43">
        <v>8.0088100000000004</v>
      </c>
      <c r="AA26" s="43"/>
      <c r="AB26" s="43"/>
      <c r="AC26" s="43">
        <v>14.87</v>
      </c>
      <c r="AD26" s="43"/>
      <c r="AE26" s="43">
        <v>4.1059999999999999</v>
      </c>
      <c r="AF26" s="43">
        <v>3.4</v>
      </c>
      <c r="AG26" s="43"/>
      <c r="AH26" s="43">
        <v>0.76429999999999998</v>
      </c>
      <c r="AI26" s="43"/>
      <c r="AJ26" s="43">
        <v>4.0358400000000003</v>
      </c>
      <c r="AK26" s="43">
        <v>0</v>
      </c>
      <c r="AL26" s="43"/>
      <c r="AM26" s="43">
        <v>45.153500000000001</v>
      </c>
      <c r="AN26" s="43">
        <v>121.23961</v>
      </c>
      <c r="AO26" s="43">
        <v>26.50094</v>
      </c>
      <c r="AP26" s="43">
        <v>0.44</v>
      </c>
      <c r="AQ26" s="43">
        <v>162.99</v>
      </c>
      <c r="AR26" s="43"/>
      <c r="AS26" s="43">
        <v>33.390349999999998</v>
      </c>
      <c r="AT26" s="43">
        <v>34.380000000000003</v>
      </c>
      <c r="AU26" s="43"/>
      <c r="AV26" s="43">
        <v>190.88131999999999</v>
      </c>
      <c r="AW26" s="43">
        <v>33.766399999999997</v>
      </c>
      <c r="AX26" s="43"/>
      <c r="AY26" s="43"/>
      <c r="AZ26" s="43"/>
      <c r="BA26" s="43">
        <v>2.2000000000000002</v>
      </c>
      <c r="BB26" s="43"/>
      <c r="BC26" s="43">
        <v>59.971049999999998</v>
      </c>
      <c r="BD26" s="43"/>
      <c r="BE26" s="43">
        <v>21.01</v>
      </c>
      <c r="BF26" s="43"/>
      <c r="BG26" s="43"/>
      <c r="BH26" s="43"/>
      <c r="BI26" s="43">
        <v>11.55484</v>
      </c>
      <c r="BJ26" s="43"/>
      <c r="BK26" s="43">
        <v>4.4927099999999998</v>
      </c>
      <c r="BL26" s="43"/>
      <c r="BM26" s="43"/>
      <c r="BN26" s="43">
        <v>43.067</v>
      </c>
      <c r="BO26" s="43">
        <v>2.3199999999999998</v>
      </c>
      <c r="BP26" s="43">
        <v>144.35703000000001</v>
      </c>
      <c r="BQ26" s="43"/>
      <c r="BR26" s="43">
        <v>4.2892000000000001</v>
      </c>
      <c r="BS26" s="43">
        <v>123.88036</v>
      </c>
      <c r="BT26" s="43">
        <v>8.7888599999999997</v>
      </c>
      <c r="BU26" s="43"/>
      <c r="BV26" s="43">
        <v>15.7112</v>
      </c>
      <c r="BW26" s="43">
        <v>4.0273599999999998</v>
      </c>
      <c r="BX26" s="43"/>
      <c r="BY26" s="43"/>
      <c r="BZ26" s="43">
        <v>86.922719999999998</v>
      </c>
      <c r="CA26" s="43">
        <v>25.158629999999999</v>
      </c>
      <c r="CB26" s="43"/>
      <c r="CC26" s="43">
        <v>0.53</v>
      </c>
      <c r="CD26" s="43">
        <v>25.36721</v>
      </c>
      <c r="CE26" s="43">
        <v>390.31099</v>
      </c>
      <c r="CF26" s="43"/>
      <c r="CG26" s="43">
        <v>155.16489999999999</v>
      </c>
      <c r="CH26" s="43">
        <v>16.516369999999998</v>
      </c>
      <c r="CI26" s="43"/>
      <c r="CJ26" s="43"/>
      <c r="CK26" s="43">
        <v>14.448399999999999</v>
      </c>
      <c r="CL26" s="43">
        <v>4.8456299999999999</v>
      </c>
      <c r="CM26" s="43"/>
      <c r="CN26" s="43"/>
      <c r="CO26" s="43">
        <v>14.54838</v>
      </c>
      <c r="CP26" s="43">
        <v>221.76</v>
      </c>
      <c r="CQ26" s="43"/>
      <c r="CR26" s="43">
        <v>32.85</v>
      </c>
      <c r="CS26" s="43"/>
      <c r="CT26" s="43">
        <v>10.731999999999999</v>
      </c>
    </row>
    <row r="27" spans="1:98" ht="15.6" x14ac:dyDescent="0.3">
      <c r="A27" s="1"/>
      <c r="B27" s="42" t="s">
        <v>807</v>
      </c>
      <c r="C27" s="43"/>
      <c r="D27" s="43"/>
      <c r="E27" s="43">
        <v>19.928360000000001</v>
      </c>
      <c r="F27" s="43">
        <v>11.792999999999999</v>
      </c>
      <c r="G27" s="43"/>
      <c r="H27" s="43">
        <v>4.1630000000000003</v>
      </c>
      <c r="I27" s="43"/>
      <c r="J27" s="43"/>
      <c r="K27" s="43"/>
      <c r="L27" s="43">
        <v>26.657800000000002</v>
      </c>
      <c r="M27" s="43">
        <v>11.4086</v>
      </c>
      <c r="N27" s="43">
        <v>12.66</v>
      </c>
      <c r="O27" s="43">
        <v>27.17</v>
      </c>
      <c r="P27" s="43"/>
      <c r="Q27" s="43"/>
      <c r="R27" s="43">
        <v>52.16</v>
      </c>
      <c r="S27" s="43"/>
      <c r="T27" s="43">
        <v>37.456420000000001</v>
      </c>
      <c r="U27" s="43"/>
      <c r="V27" s="43">
        <v>0.7</v>
      </c>
      <c r="W27" s="43"/>
      <c r="X27" s="43">
        <v>123.56373000000001</v>
      </c>
      <c r="Y27" s="43"/>
      <c r="Z27" s="43">
        <v>7.71225</v>
      </c>
      <c r="AA27" s="43"/>
      <c r="AB27" s="43"/>
      <c r="AC27" s="43">
        <v>14.59</v>
      </c>
      <c r="AD27" s="43"/>
      <c r="AE27" s="43">
        <v>4.0119999999999996</v>
      </c>
      <c r="AF27" s="43">
        <v>4.5</v>
      </c>
      <c r="AG27" s="43"/>
      <c r="AH27" s="43">
        <v>0.79420000000000002</v>
      </c>
      <c r="AI27" s="43"/>
      <c r="AJ27" s="43">
        <v>4.1829499999999999</v>
      </c>
      <c r="AK27" s="43">
        <v>0</v>
      </c>
      <c r="AL27" s="43"/>
      <c r="AM27" s="43">
        <v>45.85257</v>
      </c>
      <c r="AN27" s="43">
        <v>121.63482999999999</v>
      </c>
      <c r="AO27" s="43">
        <v>27.07713</v>
      </c>
      <c r="AP27" s="43">
        <v>0.24</v>
      </c>
      <c r="AQ27" s="43">
        <v>163.91</v>
      </c>
      <c r="AR27" s="43"/>
      <c r="AS27" s="43">
        <v>35.227290000000004</v>
      </c>
      <c r="AT27" s="43">
        <v>35.18</v>
      </c>
      <c r="AU27" s="43"/>
      <c r="AV27" s="43">
        <v>189.32932</v>
      </c>
      <c r="AW27" s="43">
        <v>34.026600000000002</v>
      </c>
      <c r="AX27" s="43"/>
      <c r="AY27" s="43"/>
      <c r="AZ27" s="43"/>
      <c r="BA27" s="43">
        <v>2.2999999999999998</v>
      </c>
      <c r="BB27" s="43"/>
      <c r="BC27" s="43">
        <v>59.60613</v>
      </c>
      <c r="BD27" s="43"/>
      <c r="BE27" s="43">
        <v>21.01</v>
      </c>
      <c r="BF27" s="43"/>
      <c r="BG27" s="43"/>
      <c r="BH27" s="43"/>
      <c r="BI27" s="43">
        <v>11.1753</v>
      </c>
      <c r="BJ27" s="43"/>
      <c r="BK27" s="43">
        <v>4.55105</v>
      </c>
      <c r="BL27" s="43"/>
      <c r="BM27" s="43"/>
      <c r="BN27" s="43">
        <v>42.607999999999997</v>
      </c>
      <c r="BO27" s="43">
        <v>2.46</v>
      </c>
      <c r="BP27" s="43">
        <v>142.70607000000001</v>
      </c>
      <c r="BQ27" s="43"/>
      <c r="BR27" s="43">
        <v>3.6535000000000002</v>
      </c>
      <c r="BS27" s="43">
        <v>126.01097</v>
      </c>
      <c r="BT27" s="43">
        <v>9.1676800000000007</v>
      </c>
      <c r="BU27" s="43"/>
      <c r="BV27" s="43">
        <v>15.983499999999999</v>
      </c>
      <c r="BW27" s="43">
        <v>3.8865599999999998</v>
      </c>
      <c r="BX27" s="43"/>
      <c r="BY27" s="43"/>
      <c r="BZ27" s="43">
        <v>86.409120000000001</v>
      </c>
      <c r="CA27" s="43">
        <v>25.170780000000001</v>
      </c>
      <c r="CB27" s="43"/>
      <c r="CC27" s="43">
        <v>0.56999999999999995</v>
      </c>
      <c r="CD27" s="43">
        <v>27.085560000000001</v>
      </c>
      <c r="CE27" s="43">
        <v>400.4631</v>
      </c>
      <c r="CF27" s="43"/>
      <c r="CG27" s="43">
        <v>151.8629</v>
      </c>
      <c r="CH27" s="43">
        <v>14.74774</v>
      </c>
      <c r="CI27" s="43"/>
      <c r="CJ27" s="43"/>
      <c r="CK27" s="43">
        <v>14.455399999999999</v>
      </c>
      <c r="CL27" s="43">
        <v>4.8371000000000004</v>
      </c>
      <c r="CM27" s="43"/>
      <c r="CN27" s="43"/>
      <c r="CO27" s="43">
        <v>14.381410000000001</v>
      </c>
      <c r="CP27" s="43">
        <v>222.86</v>
      </c>
      <c r="CQ27" s="43"/>
      <c r="CR27" s="43">
        <v>32.792000000000002</v>
      </c>
      <c r="CS27" s="43"/>
      <c r="CT27" s="43">
        <v>10.055</v>
      </c>
    </row>
    <row r="28" spans="1:98" ht="15.6" x14ac:dyDescent="0.3">
      <c r="A28" s="1"/>
      <c r="B28" s="42" t="s">
        <v>808</v>
      </c>
      <c r="C28" s="43"/>
      <c r="D28" s="43"/>
      <c r="E28" s="43">
        <v>20.710090000000001</v>
      </c>
      <c r="F28" s="43">
        <v>11.590999999999999</v>
      </c>
      <c r="G28" s="43"/>
      <c r="H28" s="43">
        <v>4.0069999999999997</v>
      </c>
      <c r="I28" s="43"/>
      <c r="J28" s="43"/>
      <c r="K28" s="43"/>
      <c r="L28" s="43">
        <v>26.653400000000001</v>
      </c>
      <c r="M28" s="43">
        <v>11.351699999999999</v>
      </c>
      <c r="N28" s="43">
        <v>12.88</v>
      </c>
      <c r="O28" s="43">
        <v>27.693999999999999</v>
      </c>
      <c r="P28" s="43"/>
      <c r="Q28" s="43"/>
      <c r="R28" s="43">
        <v>51.969000000000001</v>
      </c>
      <c r="S28" s="43"/>
      <c r="T28" s="43">
        <v>41.92557</v>
      </c>
      <c r="U28" s="43"/>
      <c r="V28" s="43">
        <v>0.7</v>
      </c>
      <c r="W28" s="43"/>
      <c r="X28" s="43">
        <v>115.96959</v>
      </c>
      <c r="Y28" s="43"/>
      <c r="Z28" s="43">
        <v>7.7078600000000002</v>
      </c>
      <c r="AA28" s="43"/>
      <c r="AB28" s="43"/>
      <c r="AC28" s="43">
        <v>16.32</v>
      </c>
      <c r="AD28" s="43"/>
      <c r="AE28" s="43">
        <v>4.0579999999999998</v>
      </c>
      <c r="AF28" s="43">
        <v>5.0999999999999996</v>
      </c>
      <c r="AG28" s="43"/>
      <c r="AH28" s="43">
        <v>0.76190000000000002</v>
      </c>
      <c r="AI28" s="43"/>
      <c r="AJ28" s="43">
        <v>4.0119499999999997</v>
      </c>
      <c r="AK28" s="43">
        <v>0</v>
      </c>
      <c r="AL28" s="43"/>
      <c r="AM28" s="43">
        <v>47.417529999999999</v>
      </c>
      <c r="AN28" s="43">
        <v>122.30458</v>
      </c>
      <c r="AO28" s="43">
        <v>27.669029999999999</v>
      </c>
      <c r="AP28" s="43">
        <v>0.57999999999999996</v>
      </c>
      <c r="AQ28" s="43">
        <v>162.04</v>
      </c>
      <c r="AR28" s="43"/>
      <c r="AS28" s="43">
        <v>35.512090000000001</v>
      </c>
      <c r="AT28" s="43">
        <v>34.29</v>
      </c>
      <c r="AU28" s="43"/>
      <c r="AV28" s="43">
        <v>188.66125</v>
      </c>
      <c r="AW28" s="43">
        <v>35.337000000000003</v>
      </c>
      <c r="AX28" s="43"/>
      <c r="AY28" s="43"/>
      <c r="AZ28" s="43"/>
      <c r="BA28" s="43">
        <v>2.2999999999999998</v>
      </c>
      <c r="BB28" s="43"/>
      <c r="BC28" s="43">
        <v>58.811360000000001</v>
      </c>
      <c r="BD28" s="43"/>
      <c r="BE28" s="43">
        <v>21.01</v>
      </c>
      <c r="BF28" s="43"/>
      <c r="BG28" s="43"/>
      <c r="BH28" s="43"/>
      <c r="BI28" s="43">
        <v>11.25722</v>
      </c>
      <c r="BJ28" s="43"/>
      <c r="BK28" s="43">
        <v>4.5772700000000004</v>
      </c>
      <c r="BL28" s="43"/>
      <c r="BM28" s="43"/>
      <c r="BN28" s="43">
        <v>39.481999999999999</v>
      </c>
      <c r="BO28" s="43">
        <v>2.4</v>
      </c>
      <c r="BP28" s="43">
        <v>144.00113999999999</v>
      </c>
      <c r="BQ28" s="43"/>
      <c r="BR28" s="43">
        <v>3.7195</v>
      </c>
      <c r="BS28" s="43">
        <v>128.58277000000001</v>
      </c>
      <c r="BT28" s="43">
        <v>8.2718900000000009</v>
      </c>
      <c r="BU28" s="43"/>
      <c r="BV28" s="43">
        <v>17.058199999999999</v>
      </c>
      <c r="BW28" s="43">
        <v>3.7307000000000001</v>
      </c>
      <c r="BX28" s="43"/>
      <c r="BY28" s="43"/>
      <c r="BZ28" s="43">
        <v>84.279949999999999</v>
      </c>
      <c r="CA28" s="43">
        <v>25.138030000000001</v>
      </c>
      <c r="CB28" s="43"/>
      <c r="CC28" s="43">
        <v>0.6</v>
      </c>
      <c r="CD28" s="43">
        <v>27.68328</v>
      </c>
      <c r="CE28" s="43">
        <v>391.2731</v>
      </c>
      <c r="CF28" s="43"/>
      <c r="CG28" s="43">
        <v>161.48519999999999</v>
      </c>
      <c r="CH28" s="43">
        <v>14.198410000000001</v>
      </c>
      <c r="CI28" s="43"/>
      <c r="CJ28" s="43"/>
      <c r="CK28" s="43">
        <v>14.9406</v>
      </c>
      <c r="CL28" s="43">
        <v>4.8510200000000001</v>
      </c>
      <c r="CM28" s="43"/>
      <c r="CN28" s="43"/>
      <c r="CO28" s="43">
        <v>16.679649999999999</v>
      </c>
      <c r="CP28" s="43">
        <v>216.57</v>
      </c>
      <c r="CQ28" s="43"/>
      <c r="CR28" s="43">
        <v>34.777999999999999</v>
      </c>
      <c r="CS28" s="43"/>
      <c r="CT28" s="43">
        <v>9.8879999999999999</v>
      </c>
    </row>
    <row r="29" spans="1:98" ht="15.6" x14ac:dyDescent="0.3">
      <c r="A29" s="1"/>
      <c r="B29" s="42" t="s">
        <v>809</v>
      </c>
      <c r="C29" s="43"/>
      <c r="D29" s="43"/>
      <c r="E29" s="43">
        <v>21.296579999999999</v>
      </c>
      <c r="F29" s="43">
        <v>11.744</v>
      </c>
      <c r="G29" s="43"/>
      <c r="H29" s="43">
        <v>4.1950000000000003</v>
      </c>
      <c r="I29" s="43"/>
      <c r="J29" s="43"/>
      <c r="K29" s="43"/>
      <c r="L29" s="43">
        <v>27.025200000000002</v>
      </c>
      <c r="M29" s="43">
        <v>10.9472</v>
      </c>
      <c r="N29" s="43">
        <v>13.07</v>
      </c>
      <c r="O29" s="43">
        <v>27.45</v>
      </c>
      <c r="P29" s="43"/>
      <c r="Q29" s="43"/>
      <c r="R29" s="43">
        <v>52.003</v>
      </c>
      <c r="S29" s="43"/>
      <c r="T29" s="43">
        <v>30.051829999999999</v>
      </c>
      <c r="U29" s="43"/>
      <c r="V29" s="43">
        <v>0.7</v>
      </c>
      <c r="W29" s="43"/>
      <c r="X29" s="43">
        <v>120.44634000000001</v>
      </c>
      <c r="Y29" s="43"/>
      <c r="Z29" s="43">
        <v>7.6585999999999999</v>
      </c>
      <c r="AA29" s="43"/>
      <c r="AB29" s="43"/>
      <c r="AC29" s="43">
        <v>16.23</v>
      </c>
      <c r="AD29" s="43"/>
      <c r="AE29" s="43">
        <v>4.109</v>
      </c>
      <c r="AF29" s="43">
        <v>6.5</v>
      </c>
      <c r="AG29" s="43"/>
      <c r="AH29" s="43">
        <v>0.77510000000000001</v>
      </c>
      <c r="AI29" s="43"/>
      <c r="AJ29" s="43">
        <v>4.3253700000000004</v>
      </c>
      <c r="AK29" s="43">
        <v>0</v>
      </c>
      <c r="AL29" s="43"/>
      <c r="AM29" s="43">
        <v>48.404029999999999</v>
      </c>
      <c r="AN29" s="43">
        <v>120.70923000000001</v>
      </c>
      <c r="AO29" s="43">
        <v>27.046869999999998</v>
      </c>
      <c r="AP29" s="43">
        <v>1</v>
      </c>
      <c r="AQ29" s="43">
        <v>162.99</v>
      </c>
      <c r="AR29" s="43"/>
      <c r="AS29" s="43">
        <v>35.509549999999997</v>
      </c>
      <c r="AT29" s="43">
        <v>33.86</v>
      </c>
      <c r="AU29" s="43"/>
      <c r="AV29" s="43">
        <v>188.58922999999999</v>
      </c>
      <c r="AW29" s="43">
        <v>36.8063</v>
      </c>
      <c r="AX29" s="43"/>
      <c r="AY29" s="43"/>
      <c r="AZ29" s="43"/>
      <c r="BA29" s="43">
        <v>2.2999999999999998</v>
      </c>
      <c r="BB29" s="43"/>
      <c r="BC29" s="43">
        <v>59.58278</v>
      </c>
      <c r="BD29" s="43"/>
      <c r="BE29" s="43">
        <v>21.01</v>
      </c>
      <c r="BF29" s="43"/>
      <c r="BG29" s="43"/>
      <c r="BH29" s="43"/>
      <c r="BI29" s="43">
        <v>11.06291</v>
      </c>
      <c r="BJ29" s="43"/>
      <c r="BK29" s="43">
        <v>4.5285200000000003</v>
      </c>
      <c r="BL29" s="43"/>
      <c r="BM29" s="43"/>
      <c r="BN29" s="43">
        <v>39.848999999999997</v>
      </c>
      <c r="BO29" s="43">
        <v>1.79</v>
      </c>
      <c r="BP29" s="43">
        <v>145.45698999999999</v>
      </c>
      <c r="BQ29" s="43"/>
      <c r="BR29" s="43">
        <v>3.5903</v>
      </c>
      <c r="BS29" s="43">
        <v>127.824</v>
      </c>
      <c r="BT29" s="43">
        <v>9.3919700000000006</v>
      </c>
      <c r="BU29" s="43"/>
      <c r="BV29" s="43">
        <v>18.2286</v>
      </c>
      <c r="BW29" s="43">
        <v>3.87202</v>
      </c>
      <c r="BX29" s="43"/>
      <c r="BY29" s="43"/>
      <c r="BZ29" s="43">
        <v>85.966840000000005</v>
      </c>
      <c r="CA29" s="43">
        <v>25.036190000000001</v>
      </c>
      <c r="CB29" s="43"/>
      <c r="CC29" s="43">
        <v>0.5</v>
      </c>
      <c r="CD29" s="43">
        <v>28.03501</v>
      </c>
      <c r="CE29" s="43">
        <v>392.78917000000001</v>
      </c>
      <c r="CF29" s="43"/>
      <c r="CG29" s="43">
        <v>155.08260000000001</v>
      </c>
      <c r="CH29" s="43">
        <v>14.204179999999999</v>
      </c>
      <c r="CI29" s="43"/>
      <c r="CJ29" s="43"/>
      <c r="CK29" s="43">
        <v>16.088200000000001</v>
      </c>
      <c r="CL29" s="43">
        <v>4.8355600000000001</v>
      </c>
      <c r="CM29" s="43"/>
      <c r="CN29" s="43"/>
      <c r="CO29" s="43">
        <v>15.89545</v>
      </c>
      <c r="CP29" s="43">
        <v>217.91</v>
      </c>
      <c r="CQ29" s="43"/>
      <c r="CR29" s="43">
        <v>34.475999999999999</v>
      </c>
      <c r="CS29" s="43"/>
      <c r="CT29" s="43">
        <v>9.5779999999999994</v>
      </c>
    </row>
    <row r="30" spans="1:98" ht="15.6" x14ac:dyDescent="0.3">
      <c r="A30" s="1"/>
      <c r="B30" s="42" t="s">
        <v>810</v>
      </c>
      <c r="C30" s="43"/>
      <c r="D30" s="43"/>
      <c r="E30" s="43">
        <v>21.219200000000001</v>
      </c>
      <c r="F30" s="43">
        <v>11.446999999999999</v>
      </c>
      <c r="G30" s="43"/>
      <c r="H30" s="43">
        <v>4.1639999999999997</v>
      </c>
      <c r="I30" s="43"/>
      <c r="J30" s="43"/>
      <c r="K30" s="43"/>
      <c r="L30" s="43">
        <v>26.981100000000001</v>
      </c>
      <c r="M30" s="43">
        <v>11.0716</v>
      </c>
      <c r="N30" s="43">
        <v>13.1</v>
      </c>
      <c r="O30" s="43">
        <v>27.207999999999998</v>
      </c>
      <c r="P30" s="43"/>
      <c r="Q30" s="43"/>
      <c r="R30" s="43">
        <v>52.174999999999997</v>
      </c>
      <c r="S30" s="43"/>
      <c r="T30" s="43">
        <v>39.178489999999996</v>
      </c>
      <c r="U30" s="43"/>
      <c r="V30" s="43">
        <v>0.7</v>
      </c>
      <c r="W30" s="43"/>
      <c r="X30" s="43">
        <v>153.9897</v>
      </c>
      <c r="Y30" s="43"/>
      <c r="Z30" s="43">
        <v>7.31738</v>
      </c>
      <c r="AA30" s="43"/>
      <c r="AB30" s="43"/>
      <c r="AC30" s="43">
        <v>16.37</v>
      </c>
      <c r="AD30" s="43"/>
      <c r="AE30" s="43">
        <v>4.069</v>
      </c>
      <c r="AF30" s="43">
        <v>4.0999999999999996</v>
      </c>
      <c r="AG30" s="43"/>
      <c r="AH30" s="43">
        <v>0.75109999999999999</v>
      </c>
      <c r="AI30" s="43"/>
      <c r="AJ30" s="43">
        <v>4.6141800000000002</v>
      </c>
      <c r="AK30" s="43">
        <v>0</v>
      </c>
      <c r="AL30" s="43"/>
      <c r="AM30" s="43">
        <v>45.907820000000001</v>
      </c>
      <c r="AN30" s="43">
        <v>118.42375</v>
      </c>
      <c r="AO30" s="43">
        <v>26.913309999999999</v>
      </c>
      <c r="AP30" s="43">
        <v>0.9</v>
      </c>
      <c r="AQ30" s="43">
        <v>157.97999999999999</v>
      </c>
      <c r="AR30" s="43"/>
      <c r="AS30" s="43">
        <v>34.773409999999998</v>
      </c>
      <c r="AT30" s="43">
        <v>33.6</v>
      </c>
      <c r="AU30" s="43"/>
      <c r="AV30" s="43">
        <v>188.96404000000001</v>
      </c>
      <c r="AW30" s="43">
        <v>36.815300000000001</v>
      </c>
      <c r="AX30" s="43"/>
      <c r="AY30" s="43"/>
      <c r="AZ30" s="43"/>
      <c r="BA30" s="43">
        <v>2.2999999999999998</v>
      </c>
      <c r="BB30" s="43"/>
      <c r="BC30" s="43">
        <v>60.290199999999999</v>
      </c>
      <c r="BD30" s="43"/>
      <c r="BE30" s="43">
        <v>21.01</v>
      </c>
      <c r="BF30" s="43"/>
      <c r="BG30" s="43"/>
      <c r="BH30" s="43"/>
      <c r="BI30" s="43">
        <v>11.073370000000001</v>
      </c>
      <c r="BJ30" s="43"/>
      <c r="BK30" s="43">
        <v>4.3807900000000002</v>
      </c>
      <c r="BL30" s="43"/>
      <c r="BM30" s="43"/>
      <c r="BN30" s="43">
        <v>40.061</v>
      </c>
      <c r="BO30" s="43">
        <v>1.79</v>
      </c>
      <c r="BP30" s="43">
        <v>144.37636000000001</v>
      </c>
      <c r="BQ30" s="43"/>
      <c r="BR30" s="43">
        <v>3.6307</v>
      </c>
      <c r="BS30" s="43">
        <v>127.27303999999999</v>
      </c>
      <c r="BT30" s="43">
        <v>8.9276599999999995</v>
      </c>
      <c r="BU30" s="43"/>
      <c r="BV30" s="43">
        <v>18.171099999999999</v>
      </c>
      <c r="BW30" s="43">
        <v>3.9659300000000002</v>
      </c>
      <c r="BX30" s="43"/>
      <c r="BY30" s="43"/>
      <c r="BZ30" s="43">
        <v>85.429450000000003</v>
      </c>
      <c r="CA30" s="43">
        <v>24.999110000000002</v>
      </c>
      <c r="CB30" s="43"/>
      <c r="CC30" s="43">
        <v>0.55000000000000004</v>
      </c>
      <c r="CD30" s="43">
        <v>27.987929999999999</v>
      </c>
      <c r="CE30" s="43">
        <v>401.04847000000001</v>
      </c>
      <c r="CF30" s="43"/>
      <c r="CG30" s="43">
        <v>155.2218</v>
      </c>
      <c r="CH30" s="43">
        <v>13.53754</v>
      </c>
      <c r="CI30" s="43"/>
      <c r="CJ30" s="43"/>
      <c r="CK30" s="43">
        <v>15.7233</v>
      </c>
      <c r="CL30" s="43">
        <v>4.9121199999999998</v>
      </c>
      <c r="CM30" s="43"/>
      <c r="CN30" s="43"/>
      <c r="CO30" s="43">
        <v>16.395810000000001</v>
      </c>
      <c r="CP30" s="43">
        <v>216.89</v>
      </c>
      <c r="CQ30" s="43"/>
      <c r="CR30" s="43">
        <v>33.320999999999998</v>
      </c>
      <c r="CS30" s="43"/>
      <c r="CT30" s="43">
        <v>5.0960000000000001</v>
      </c>
    </row>
    <row r="31" spans="1:98" ht="15.6" x14ac:dyDescent="0.3">
      <c r="A31" s="1"/>
      <c r="B31" s="42" t="s">
        <v>811</v>
      </c>
      <c r="C31" s="43"/>
      <c r="D31" s="43"/>
      <c r="E31" s="43">
        <v>21.161539999999999</v>
      </c>
      <c r="F31" s="43">
        <v>10.395</v>
      </c>
      <c r="G31" s="43"/>
      <c r="H31" s="43">
        <v>4.12</v>
      </c>
      <c r="I31" s="43"/>
      <c r="J31" s="43"/>
      <c r="K31" s="43"/>
      <c r="L31" s="43">
        <v>27.259699999999999</v>
      </c>
      <c r="M31" s="43">
        <v>11.452500000000001</v>
      </c>
      <c r="N31" s="43">
        <v>12.8</v>
      </c>
      <c r="O31" s="43">
        <v>27.143999999999998</v>
      </c>
      <c r="P31" s="43"/>
      <c r="Q31" s="43"/>
      <c r="R31" s="43">
        <v>51.752000000000002</v>
      </c>
      <c r="S31" s="43"/>
      <c r="T31" s="43">
        <v>31.54673</v>
      </c>
      <c r="U31" s="43"/>
      <c r="V31" s="43">
        <v>0.7</v>
      </c>
      <c r="W31" s="43"/>
      <c r="X31" s="43">
        <v>160.38148000000001</v>
      </c>
      <c r="Y31" s="43"/>
      <c r="Z31" s="43">
        <v>7.3016899999999998</v>
      </c>
      <c r="AA31" s="43"/>
      <c r="AB31" s="43"/>
      <c r="AC31" s="43">
        <v>15.88</v>
      </c>
      <c r="AD31" s="43"/>
      <c r="AE31" s="43">
        <v>3.911</v>
      </c>
      <c r="AF31" s="43">
        <v>3.9</v>
      </c>
      <c r="AG31" s="43"/>
      <c r="AH31" s="43">
        <v>0.72250000000000003</v>
      </c>
      <c r="AI31" s="43"/>
      <c r="AJ31" s="43">
        <v>4.59483</v>
      </c>
      <c r="AK31" s="43">
        <v>0</v>
      </c>
      <c r="AL31" s="43"/>
      <c r="AM31" s="43">
        <v>46.098190000000002</v>
      </c>
      <c r="AN31" s="43">
        <v>117.50246</v>
      </c>
      <c r="AO31" s="43">
        <v>25.916740000000001</v>
      </c>
      <c r="AP31" s="43">
        <v>0.73</v>
      </c>
      <c r="AQ31" s="43">
        <v>159.56</v>
      </c>
      <c r="AR31" s="43"/>
      <c r="AS31" s="43">
        <v>34.680729999999997</v>
      </c>
      <c r="AT31" s="43">
        <v>32.090000000000003</v>
      </c>
      <c r="AU31" s="43"/>
      <c r="AV31" s="43">
        <v>189.32424</v>
      </c>
      <c r="AW31" s="43">
        <v>36.109699999999997</v>
      </c>
      <c r="AX31" s="43"/>
      <c r="AY31" s="43"/>
      <c r="AZ31" s="43"/>
      <c r="BA31" s="43">
        <v>2.2000000000000002</v>
      </c>
      <c r="BB31" s="43"/>
      <c r="BC31" s="43">
        <v>60.075020000000002</v>
      </c>
      <c r="BD31" s="43"/>
      <c r="BE31" s="43">
        <v>21.01</v>
      </c>
      <c r="BF31" s="43"/>
      <c r="BG31" s="43"/>
      <c r="BH31" s="43"/>
      <c r="BI31" s="43">
        <v>11.39629</v>
      </c>
      <c r="BJ31" s="43"/>
      <c r="BK31" s="43">
        <v>4.4398400000000002</v>
      </c>
      <c r="BL31" s="43"/>
      <c r="BM31" s="43"/>
      <c r="BN31" s="43">
        <v>40.695999999999998</v>
      </c>
      <c r="BO31" s="43">
        <v>2.46</v>
      </c>
      <c r="BP31" s="43">
        <v>145.51293000000001</v>
      </c>
      <c r="BQ31" s="43"/>
      <c r="BR31" s="43">
        <v>3.5493999999999999</v>
      </c>
      <c r="BS31" s="43">
        <v>127.67518</v>
      </c>
      <c r="BT31" s="43">
        <v>7.5976100000000004</v>
      </c>
      <c r="BU31" s="43"/>
      <c r="BV31" s="43">
        <v>17.868300000000001</v>
      </c>
      <c r="BW31" s="43">
        <v>3.9659300000000002</v>
      </c>
      <c r="BX31" s="43"/>
      <c r="BY31" s="43"/>
      <c r="BZ31" s="43">
        <v>83.703879999999998</v>
      </c>
      <c r="CA31" s="43">
        <v>25.092829999999999</v>
      </c>
      <c r="CB31" s="43"/>
      <c r="CC31" s="43">
        <v>0.57999999999999996</v>
      </c>
      <c r="CD31" s="43">
        <v>26.69164</v>
      </c>
      <c r="CE31" s="43">
        <v>405.64753999999999</v>
      </c>
      <c r="CF31" s="43"/>
      <c r="CG31" s="43">
        <v>152.64169999999999</v>
      </c>
      <c r="CH31" s="43">
        <v>13.66278</v>
      </c>
      <c r="CI31" s="43"/>
      <c r="CJ31" s="43"/>
      <c r="CK31" s="43">
        <v>14.959099999999999</v>
      </c>
      <c r="CL31" s="43">
        <v>4.9192299999999998</v>
      </c>
      <c r="CM31" s="43"/>
      <c r="CN31" s="43"/>
      <c r="CO31" s="43">
        <v>15.55598</v>
      </c>
      <c r="CP31" s="43">
        <v>216.16</v>
      </c>
      <c r="CQ31" s="43"/>
      <c r="CR31" s="43">
        <v>32.942999999999998</v>
      </c>
      <c r="CS31" s="43"/>
      <c r="CT31" s="43">
        <v>3.145</v>
      </c>
    </row>
    <row r="32" spans="1:98" ht="15.6" x14ac:dyDescent="0.3">
      <c r="A32" s="1"/>
      <c r="B32" s="42" t="s">
        <v>812</v>
      </c>
      <c r="C32" s="43"/>
      <c r="D32" s="43"/>
      <c r="E32" s="43">
        <v>21.23987</v>
      </c>
      <c r="F32" s="43">
        <v>10.016</v>
      </c>
      <c r="G32" s="43"/>
      <c r="H32" s="43">
        <v>4.1440000000000001</v>
      </c>
      <c r="I32" s="43"/>
      <c r="J32" s="43"/>
      <c r="K32" s="43"/>
      <c r="L32" s="43">
        <v>27.3935</v>
      </c>
      <c r="M32" s="43">
        <v>11.8697</v>
      </c>
      <c r="N32" s="43">
        <v>12.43</v>
      </c>
      <c r="O32" s="43">
        <v>26.972000000000001</v>
      </c>
      <c r="P32" s="43"/>
      <c r="Q32" s="43"/>
      <c r="R32" s="43">
        <v>52.311</v>
      </c>
      <c r="S32" s="43"/>
      <c r="T32" s="43">
        <v>39.52243</v>
      </c>
      <c r="U32" s="43"/>
      <c r="V32" s="43">
        <v>0.7</v>
      </c>
      <c r="W32" s="43"/>
      <c r="X32" s="43">
        <v>150.24448000000001</v>
      </c>
      <c r="Y32" s="43"/>
      <c r="Z32" s="43">
        <v>7.8226500000000003</v>
      </c>
      <c r="AA32" s="43"/>
      <c r="AB32" s="43"/>
      <c r="AC32" s="43">
        <v>16.41</v>
      </c>
      <c r="AD32" s="43"/>
      <c r="AE32" s="43">
        <v>3.952</v>
      </c>
      <c r="AF32" s="43">
        <v>2</v>
      </c>
      <c r="AG32" s="43"/>
      <c r="AH32" s="43">
        <v>0.73409999999999997</v>
      </c>
      <c r="AI32" s="43"/>
      <c r="AJ32" s="43">
        <v>4.63246</v>
      </c>
      <c r="AK32" s="43">
        <v>0</v>
      </c>
      <c r="AL32" s="43"/>
      <c r="AM32" s="43">
        <v>45.224200000000003</v>
      </c>
      <c r="AN32" s="43">
        <v>117.53548000000001</v>
      </c>
      <c r="AO32" s="43">
        <v>26.164480000000001</v>
      </c>
      <c r="AP32" s="43">
        <v>0.78</v>
      </c>
      <c r="AQ32" s="43">
        <v>162.13</v>
      </c>
      <c r="AR32" s="43"/>
      <c r="AS32" s="43">
        <v>34.564680000000003</v>
      </c>
      <c r="AT32" s="43">
        <v>32.11</v>
      </c>
      <c r="AU32" s="43"/>
      <c r="AV32" s="43">
        <v>189.03833</v>
      </c>
      <c r="AW32" s="43">
        <v>36.020699999999998</v>
      </c>
      <c r="AX32" s="43"/>
      <c r="AY32" s="43"/>
      <c r="AZ32" s="43"/>
      <c r="BA32" s="43">
        <v>2.2000000000000002</v>
      </c>
      <c r="BB32" s="43"/>
      <c r="BC32" s="43">
        <v>60.814599999999999</v>
      </c>
      <c r="BD32" s="43"/>
      <c r="BE32" s="43">
        <v>21.01</v>
      </c>
      <c r="BF32" s="43"/>
      <c r="BG32" s="43"/>
      <c r="BH32" s="43"/>
      <c r="BI32" s="43">
        <v>11.324669999999999</v>
      </c>
      <c r="BJ32" s="43"/>
      <c r="BK32" s="43">
        <v>4.5131899999999998</v>
      </c>
      <c r="BL32" s="43"/>
      <c r="BM32" s="43"/>
      <c r="BN32" s="43">
        <v>40.241</v>
      </c>
      <c r="BO32" s="43">
        <v>2.2200000000000002</v>
      </c>
      <c r="BP32" s="43">
        <v>143.00638000000001</v>
      </c>
      <c r="BQ32" s="43"/>
      <c r="BR32" s="43">
        <v>3.8532000000000002</v>
      </c>
      <c r="BS32" s="43">
        <v>129.18975</v>
      </c>
      <c r="BT32" s="43">
        <v>7.9888300000000001</v>
      </c>
      <c r="BU32" s="43"/>
      <c r="BV32" s="43">
        <v>18.883800000000001</v>
      </c>
      <c r="BW32" s="43">
        <v>3.87202</v>
      </c>
      <c r="BX32" s="43"/>
      <c r="BY32" s="43"/>
      <c r="BZ32" s="43">
        <v>85.542190000000005</v>
      </c>
      <c r="CA32" s="43">
        <v>25.082470000000001</v>
      </c>
      <c r="CB32" s="43"/>
      <c r="CC32" s="43">
        <v>0.56999999999999995</v>
      </c>
      <c r="CD32" s="43">
        <v>25.632999999999999</v>
      </c>
      <c r="CE32" s="43">
        <v>415.85048</v>
      </c>
      <c r="CF32" s="43"/>
      <c r="CG32" s="43">
        <v>155.14009999999999</v>
      </c>
      <c r="CH32" s="43">
        <v>13.82192</v>
      </c>
      <c r="CI32" s="43"/>
      <c r="CJ32" s="43"/>
      <c r="CK32" s="43">
        <v>15.861499999999999</v>
      </c>
      <c r="CL32" s="43">
        <v>4.7062499999999998</v>
      </c>
      <c r="CM32" s="43"/>
      <c r="CN32" s="43"/>
      <c r="CO32" s="43">
        <v>15.61797</v>
      </c>
      <c r="CP32" s="43">
        <v>221.4</v>
      </c>
      <c r="CQ32" s="43"/>
      <c r="CR32" s="43">
        <v>33.654000000000003</v>
      </c>
      <c r="CS32" s="43"/>
      <c r="CT32" s="43">
        <v>1.341</v>
      </c>
    </row>
    <row r="33" spans="1:98" ht="15.6" x14ac:dyDescent="0.3">
      <c r="A33" s="1"/>
      <c r="B33" s="42" t="s">
        <v>813</v>
      </c>
      <c r="C33" s="43"/>
      <c r="D33" s="43"/>
      <c r="E33" s="43">
        <v>20.79102</v>
      </c>
      <c r="F33" s="43">
        <v>10.125999999999999</v>
      </c>
      <c r="G33" s="43"/>
      <c r="H33" s="43">
        <v>4.1390000000000002</v>
      </c>
      <c r="I33" s="43"/>
      <c r="J33" s="43"/>
      <c r="K33" s="43"/>
      <c r="L33" s="43">
        <v>27.180099999999999</v>
      </c>
      <c r="M33" s="43">
        <v>14.023199999999999</v>
      </c>
      <c r="N33" s="43">
        <v>12.3</v>
      </c>
      <c r="O33" s="43">
        <v>27.431999999999999</v>
      </c>
      <c r="P33" s="43"/>
      <c r="Q33" s="43"/>
      <c r="R33" s="43">
        <v>52.491999999999997</v>
      </c>
      <c r="S33" s="43"/>
      <c r="T33" s="43">
        <v>38.633560000000003</v>
      </c>
      <c r="U33" s="43"/>
      <c r="V33" s="43">
        <v>0.7</v>
      </c>
      <c r="W33" s="43"/>
      <c r="X33" s="43">
        <v>112.24348000000001</v>
      </c>
      <c r="Y33" s="43"/>
      <c r="Z33" s="43">
        <v>8.1460899999999992</v>
      </c>
      <c r="AA33" s="43"/>
      <c r="AB33" s="43"/>
      <c r="AC33" s="43">
        <v>15.9</v>
      </c>
      <c r="AD33" s="43"/>
      <c r="AE33" s="43">
        <v>4.0460000000000003</v>
      </c>
      <c r="AF33" s="43">
        <v>2.2000000000000002</v>
      </c>
      <c r="AG33" s="43"/>
      <c r="AH33" s="43">
        <v>0.72940000000000005</v>
      </c>
      <c r="AI33" s="43"/>
      <c r="AJ33" s="43">
        <v>4.6611399999999996</v>
      </c>
      <c r="AK33" s="43">
        <v>0</v>
      </c>
      <c r="AL33" s="43"/>
      <c r="AM33" s="43">
        <v>45.660229999999999</v>
      </c>
      <c r="AN33" s="43">
        <v>118.51513</v>
      </c>
      <c r="AO33" s="43">
        <v>26.875620000000001</v>
      </c>
      <c r="AP33" s="43">
        <v>0.64</v>
      </c>
      <c r="AQ33" s="43">
        <v>160.71</v>
      </c>
      <c r="AR33" s="43"/>
      <c r="AS33" s="43">
        <v>33.693460000000002</v>
      </c>
      <c r="AT33" s="43">
        <v>33.090000000000003</v>
      </c>
      <c r="AU33" s="43"/>
      <c r="AV33" s="43">
        <v>189.30837</v>
      </c>
      <c r="AW33" s="43">
        <v>34.776000000000003</v>
      </c>
      <c r="AX33" s="43"/>
      <c r="AY33" s="43"/>
      <c r="AZ33" s="43"/>
      <c r="BA33" s="43">
        <v>2.2000000000000002</v>
      </c>
      <c r="BB33" s="43"/>
      <c r="BC33" s="43">
        <v>64.420779999999993</v>
      </c>
      <c r="BD33" s="43"/>
      <c r="BE33" s="43">
        <v>21.01</v>
      </c>
      <c r="BF33" s="43"/>
      <c r="BG33" s="43"/>
      <c r="BH33" s="43"/>
      <c r="BI33" s="43">
        <v>11.29462</v>
      </c>
      <c r="BJ33" s="43"/>
      <c r="BK33" s="43">
        <v>4.6298000000000004</v>
      </c>
      <c r="BL33" s="43"/>
      <c r="BM33" s="43"/>
      <c r="BN33" s="43">
        <v>41.005000000000003</v>
      </c>
      <c r="BO33" s="43">
        <v>2.23</v>
      </c>
      <c r="BP33" s="43">
        <v>142.99386999999999</v>
      </c>
      <c r="BQ33" s="43"/>
      <c r="BR33" s="43">
        <v>4.0781000000000001</v>
      </c>
      <c r="BS33" s="43">
        <v>129.70876999999999</v>
      </c>
      <c r="BT33" s="43">
        <v>8.0348400000000009</v>
      </c>
      <c r="BU33" s="43"/>
      <c r="BV33" s="43">
        <v>18.8916</v>
      </c>
      <c r="BW33" s="43">
        <v>4.0072999999999999</v>
      </c>
      <c r="BX33" s="43"/>
      <c r="BY33" s="43"/>
      <c r="BZ33" s="43">
        <v>83.190280000000001</v>
      </c>
      <c r="CA33" s="43">
        <v>25.14817</v>
      </c>
      <c r="CB33" s="43"/>
      <c r="CC33" s="43">
        <v>0.57999999999999996</v>
      </c>
      <c r="CD33" s="43">
        <v>25.40691</v>
      </c>
      <c r="CE33" s="43">
        <v>416.56445000000002</v>
      </c>
      <c r="CF33" s="43"/>
      <c r="CG33" s="43">
        <v>156.03809999999999</v>
      </c>
      <c r="CH33" s="43">
        <v>13.503030000000001</v>
      </c>
      <c r="CI33" s="43"/>
      <c r="CJ33" s="43"/>
      <c r="CK33" s="43">
        <v>16.221699999999998</v>
      </c>
      <c r="CL33" s="43">
        <v>4.5480900000000002</v>
      </c>
      <c r="CM33" s="43"/>
      <c r="CN33" s="43"/>
      <c r="CO33" s="43">
        <v>15.603009999999999</v>
      </c>
      <c r="CP33" s="43">
        <v>220.34</v>
      </c>
      <c r="CQ33" s="43"/>
      <c r="CR33" s="43">
        <v>34.816000000000003</v>
      </c>
      <c r="CS33" s="43"/>
      <c r="CT33" s="43">
        <v>3.7269999999999999</v>
      </c>
    </row>
    <row r="34" spans="1:98" ht="15.6" x14ac:dyDescent="0.3">
      <c r="A34" s="1"/>
      <c r="B34" s="42" t="s">
        <v>814</v>
      </c>
      <c r="C34" s="43"/>
      <c r="D34" s="43"/>
      <c r="E34" s="43">
        <v>21.830939999999998</v>
      </c>
      <c r="F34" s="43">
        <v>11.962999999999999</v>
      </c>
      <c r="G34" s="43"/>
      <c r="H34" s="43">
        <v>4.2089999999999996</v>
      </c>
      <c r="I34" s="43"/>
      <c r="J34" s="43"/>
      <c r="K34" s="43"/>
      <c r="L34" s="43">
        <v>27.476900000000001</v>
      </c>
      <c r="M34" s="43">
        <v>14.228899999999999</v>
      </c>
      <c r="N34" s="43">
        <v>10.93</v>
      </c>
      <c r="O34" s="43">
        <v>27.347999999999999</v>
      </c>
      <c r="P34" s="43"/>
      <c r="Q34" s="43"/>
      <c r="R34" s="43">
        <v>52.02</v>
      </c>
      <c r="S34" s="43"/>
      <c r="T34" s="43">
        <v>38.309379999999997</v>
      </c>
      <c r="U34" s="43"/>
      <c r="V34" s="43">
        <v>0.7</v>
      </c>
      <c r="W34" s="43"/>
      <c r="X34" s="43">
        <v>106.29730000000001</v>
      </c>
      <c r="Y34" s="43"/>
      <c r="Z34" s="43">
        <v>7.7705599999999997</v>
      </c>
      <c r="AA34" s="43"/>
      <c r="AB34" s="43"/>
      <c r="AC34" s="43">
        <v>15.64</v>
      </c>
      <c r="AD34" s="43"/>
      <c r="AE34" s="43">
        <v>4.1139999999999999</v>
      </c>
      <c r="AF34" s="43">
        <v>4.3</v>
      </c>
      <c r="AG34" s="43"/>
      <c r="AH34" s="43">
        <v>0.74850000000000005</v>
      </c>
      <c r="AI34" s="43"/>
      <c r="AJ34" s="43">
        <v>5.46631</v>
      </c>
      <c r="AK34" s="43">
        <v>0</v>
      </c>
      <c r="AL34" s="43"/>
      <c r="AM34" s="43">
        <v>45.803550000000001</v>
      </c>
      <c r="AN34" s="43">
        <v>118.00817000000001</v>
      </c>
      <c r="AO34" s="43">
        <v>26.57394</v>
      </c>
      <c r="AP34" s="43">
        <v>0.45</v>
      </c>
      <c r="AQ34" s="43">
        <v>160.63999999999999</v>
      </c>
      <c r="AR34" s="43"/>
      <c r="AS34" s="43">
        <v>33.65766</v>
      </c>
      <c r="AT34" s="43">
        <v>33.46</v>
      </c>
      <c r="AU34" s="43"/>
      <c r="AV34" s="43">
        <v>190.08484000000001</v>
      </c>
      <c r="AW34" s="43">
        <v>33.8765</v>
      </c>
      <c r="AX34" s="43"/>
      <c r="AY34" s="43"/>
      <c r="AZ34" s="43"/>
      <c r="BA34" s="43">
        <v>2.2000000000000002</v>
      </c>
      <c r="BB34" s="43"/>
      <c r="BC34" s="43">
        <v>67.894549999999995</v>
      </c>
      <c r="BD34" s="43"/>
      <c r="BE34" s="43">
        <v>21.01</v>
      </c>
      <c r="BF34" s="43"/>
      <c r="BG34" s="43"/>
      <c r="BH34" s="43"/>
      <c r="BI34" s="43">
        <v>11.4251</v>
      </c>
      <c r="BJ34" s="43"/>
      <c r="BK34" s="43">
        <v>4.5551000000000004</v>
      </c>
      <c r="BL34" s="43"/>
      <c r="BM34" s="43"/>
      <c r="BN34" s="43">
        <v>40.770000000000003</v>
      </c>
      <c r="BO34" s="43">
        <v>2.2799999999999998</v>
      </c>
      <c r="BP34" s="43">
        <v>146.00814</v>
      </c>
      <c r="BQ34" s="43"/>
      <c r="BR34" s="43">
        <v>4.0594999999999999</v>
      </c>
      <c r="BS34" s="43">
        <v>130.22559000000001</v>
      </c>
      <c r="BT34" s="43">
        <v>8.47668</v>
      </c>
      <c r="BU34" s="43"/>
      <c r="BV34" s="43">
        <v>19.4101</v>
      </c>
      <c r="BW34" s="43">
        <v>3.7307000000000001</v>
      </c>
      <c r="BX34" s="43"/>
      <c r="BY34" s="43"/>
      <c r="BZ34" s="43">
        <v>84.949020000000004</v>
      </c>
      <c r="CA34" s="43">
        <v>25.15307</v>
      </c>
      <c r="CB34" s="43"/>
      <c r="CC34" s="43">
        <v>0.49</v>
      </c>
      <c r="CD34" s="43">
        <v>25.558070000000001</v>
      </c>
      <c r="CE34" s="43">
        <v>419.43709000000001</v>
      </c>
      <c r="CF34" s="43"/>
      <c r="CG34" s="43">
        <v>157.76050000000001</v>
      </c>
      <c r="CH34" s="43">
        <v>13.67291</v>
      </c>
      <c r="CI34" s="43"/>
      <c r="CJ34" s="43"/>
      <c r="CK34" s="43">
        <v>16.579999999999998</v>
      </c>
      <c r="CL34" s="43">
        <v>4.5409199999999998</v>
      </c>
      <c r="CM34" s="43"/>
      <c r="CN34" s="43"/>
      <c r="CO34" s="43">
        <v>16.34939</v>
      </c>
      <c r="CP34" s="43">
        <v>197.93</v>
      </c>
      <c r="CQ34" s="43"/>
      <c r="CR34" s="43">
        <v>35.872999999999998</v>
      </c>
      <c r="CS34" s="43"/>
      <c r="CT34" s="43">
        <v>5.9560000000000004</v>
      </c>
    </row>
    <row r="35" spans="1:98" ht="15.6" x14ac:dyDescent="0.3">
      <c r="A35" s="1"/>
      <c r="B35" s="42" t="s">
        <v>815</v>
      </c>
      <c r="C35" s="43"/>
      <c r="D35" s="43"/>
      <c r="E35" s="43">
        <v>24.470680000000002</v>
      </c>
      <c r="F35" s="43">
        <v>12.465</v>
      </c>
      <c r="G35" s="43"/>
      <c r="H35" s="43">
        <v>4.1390000000000002</v>
      </c>
      <c r="I35" s="43"/>
      <c r="J35" s="43"/>
      <c r="K35" s="43"/>
      <c r="L35" s="43">
        <v>26.893899999999999</v>
      </c>
      <c r="M35" s="43">
        <v>14.090299999999999</v>
      </c>
      <c r="N35" s="43">
        <v>10.72</v>
      </c>
      <c r="O35" s="43">
        <v>27.83</v>
      </c>
      <c r="P35" s="43"/>
      <c r="Q35" s="43"/>
      <c r="R35" s="43">
        <v>52.484999999999999</v>
      </c>
      <c r="S35" s="43"/>
      <c r="T35" s="43">
        <v>47.193530000000003</v>
      </c>
      <c r="U35" s="43"/>
      <c r="V35" s="43">
        <v>0.7</v>
      </c>
      <c r="W35" s="43"/>
      <c r="X35" s="43">
        <v>127.5628</v>
      </c>
      <c r="Y35" s="43"/>
      <c r="Z35" s="43">
        <v>7.86083</v>
      </c>
      <c r="AA35" s="43"/>
      <c r="AB35" s="43"/>
      <c r="AC35" s="43">
        <v>15.51</v>
      </c>
      <c r="AD35" s="43"/>
      <c r="AE35" s="43">
        <v>4.125</v>
      </c>
      <c r="AF35" s="43">
        <v>4.5999999999999996</v>
      </c>
      <c r="AG35" s="43"/>
      <c r="AH35" s="43">
        <v>0.7581</v>
      </c>
      <c r="AI35" s="43"/>
      <c r="AJ35" s="43">
        <v>5.7646800000000002</v>
      </c>
      <c r="AK35" s="43">
        <v>0</v>
      </c>
      <c r="AL35" s="43"/>
      <c r="AM35" s="43">
        <v>43.747250000000001</v>
      </c>
      <c r="AN35" s="43">
        <v>116.9516</v>
      </c>
      <c r="AO35" s="43">
        <v>27.642479999999999</v>
      </c>
      <c r="AP35" s="43">
        <v>0.73</v>
      </c>
      <c r="AQ35" s="43">
        <v>160.93</v>
      </c>
      <c r="AR35" s="43"/>
      <c r="AS35" s="43">
        <v>34.679960000000001</v>
      </c>
      <c r="AT35" s="43">
        <v>33.49</v>
      </c>
      <c r="AU35" s="43"/>
      <c r="AV35" s="43">
        <v>190.67581999999999</v>
      </c>
      <c r="AW35" s="43">
        <v>33.407600000000002</v>
      </c>
      <c r="AX35" s="43"/>
      <c r="AY35" s="43"/>
      <c r="AZ35" s="43"/>
      <c r="BA35" s="43">
        <v>2.2000000000000002</v>
      </c>
      <c r="BB35" s="43"/>
      <c r="BC35" s="43">
        <v>69.289019999999994</v>
      </c>
      <c r="BD35" s="43"/>
      <c r="BE35" s="43">
        <v>21.01</v>
      </c>
      <c r="BF35" s="43"/>
      <c r="BG35" s="43"/>
      <c r="BH35" s="43"/>
      <c r="BI35" s="43">
        <v>11.329000000000001</v>
      </c>
      <c r="BJ35" s="43"/>
      <c r="BK35" s="43">
        <v>4.7149999999999999</v>
      </c>
      <c r="BL35" s="43"/>
      <c r="BM35" s="43"/>
      <c r="BN35" s="43">
        <v>43.024000000000001</v>
      </c>
      <c r="BO35" s="43">
        <v>2.29</v>
      </c>
      <c r="BP35" s="43">
        <v>142.89962</v>
      </c>
      <c r="BQ35" s="43"/>
      <c r="BR35" s="43">
        <v>4.1981999999999999</v>
      </c>
      <c r="BS35" s="43">
        <v>126.45977999999999</v>
      </c>
      <c r="BT35" s="43">
        <v>7.88889</v>
      </c>
      <c r="BU35" s="43"/>
      <c r="BV35" s="43">
        <v>20.6568</v>
      </c>
      <c r="BW35" s="43">
        <v>3.87202</v>
      </c>
      <c r="BX35" s="43"/>
      <c r="BY35" s="43"/>
      <c r="BZ35" s="43">
        <v>84.813950000000006</v>
      </c>
      <c r="CA35" s="43">
        <v>25.143740000000001</v>
      </c>
      <c r="CB35" s="43"/>
      <c r="CC35" s="43">
        <v>0.59</v>
      </c>
      <c r="CD35" s="43">
        <v>25.5199</v>
      </c>
      <c r="CE35" s="43">
        <v>419.97669000000002</v>
      </c>
      <c r="CF35" s="43"/>
      <c r="CG35" s="43">
        <v>157.89070000000001</v>
      </c>
      <c r="CH35" s="43">
        <v>13.06756</v>
      </c>
      <c r="CI35" s="43"/>
      <c r="CJ35" s="43"/>
      <c r="CK35" s="43">
        <v>16.4315</v>
      </c>
      <c r="CL35" s="43">
        <v>4.5194900000000002</v>
      </c>
      <c r="CM35" s="43"/>
      <c r="CN35" s="43"/>
      <c r="CO35" s="43">
        <v>17.015280000000001</v>
      </c>
      <c r="CP35" s="43">
        <v>217.06</v>
      </c>
      <c r="CQ35" s="43"/>
      <c r="CR35" s="43">
        <v>36.35</v>
      </c>
      <c r="CS35" s="43"/>
      <c r="CT35" s="43">
        <v>6.58</v>
      </c>
    </row>
    <row r="36" spans="1:98" ht="15.6" x14ac:dyDescent="0.3">
      <c r="A36" s="1"/>
      <c r="B36" s="42" t="s">
        <v>816</v>
      </c>
      <c r="C36" s="43"/>
      <c r="D36" s="43"/>
      <c r="E36" s="43">
        <v>24.382149999999999</v>
      </c>
      <c r="F36" s="43">
        <v>11.928000000000001</v>
      </c>
      <c r="G36" s="43"/>
      <c r="H36" s="43">
        <v>4.0670000000000002</v>
      </c>
      <c r="I36" s="43"/>
      <c r="J36" s="43"/>
      <c r="K36" s="43"/>
      <c r="L36" s="43">
        <v>26.8903</v>
      </c>
      <c r="M36" s="43">
        <v>14.8819</v>
      </c>
      <c r="N36" s="43">
        <v>12.2</v>
      </c>
      <c r="O36" s="43">
        <v>27.814</v>
      </c>
      <c r="P36" s="43"/>
      <c r="Q36" s="43"/>
      <c r="R36" s="43">
        <v>52.420999999999999</v>
      </c>
      <c r="S36" s="43"/>
      <c r="T36" s="43">
        <v>30.468409999999999</v>
      </c>
      <c r="U36" s="43"/>
      <c r="V36" s="43">
        <v>0.7</v>
      </c>
      <c r="W36" s="43"/>
      <c r="X36" s="43">
        <v>61.01484</v>
      </c>
      <c r="Y36" s="43"/>
      <c r="Z36" s="43">
        <v>7.9165999999999999</v>
      </c>
      <c r="AA36" s="43"/>
      <c r="AB36" s="43"/>
      <c r="AC36" s="43">
        <v>16.02</v>
      </c>
      <c r="AD36" s="43"/>
      <c r="AE36" s="43">
        <v>4.1120000000000001</v>
      </c>
      <c r="AF36" s="43">
        <v>4</v>
      </c>
      <c r="AG36" s="43"/>
      <c r="AH36" s="43">
        <v>0.73429999999999995</v>
      </c>
      <c r="AI36" s="43"/>
      <c r="AJ36" s="43">
        <v>5.7564599999999997</v>
      </c>
      <c r="AK36" s="43">
        <v>0</v>
      </c>
      <c r="AL36" s="43"/>
      <c r="AM36" s="43">
        <v>42.678609999999999</v>
      </c>
      <c r="AN36" s="43">
        <v>117.12998</v>
      </c>
      <c r="AO36" s="43">
        <v>27.78051</v>
      </c>
      <c r="AP36" s="43">
        <v>0.86</v>
      </c>
      <c r="AQ36" s="43">
        <v>162.36000000000001</v>
      </c>
      <c r="AR36" s="43"/>
      <c r="AS36" s="43">
        <v>34.6126</v>
      </c>
      <c r="AT36" s="43">
        <v>34.630000000000003</v>
      </c>
      <c r="AU36" s="43"/>
      <c r="AV36" s="43">
        <v>192.19791000000001</v>
      </c>
      <c r="AW36" s="43">
        <v>34.6021</v>
      </c>
      <c r="AX36" s="43"/>
      <c r="AY36" s="43"/>
      <c r="AZ36" s="43"/>
      <c r="BA36" s="43">
        <v>2.2999999999999998</v>
      </c>
      <c r="BB36" s="43"/>
      <c r="BC36" s="43">
        <v>69.813699999999997</v>
      </c>
      <c r="BD36" s="43"/>
      <c r="BE36" s="43">
        <v>21.01</v>
      </c>
      <c r="BF36" s="43"/>
      <c r="BG36" s="43"/>
      <c r="BH36" s="43"/>
      <c r="BI36" s="43">
        <v>11.13578</v>
      </c>
      <c r="BJ36" s="43"/>
      <c r="BK36" s="43">
        <v>4.6365999999999996</v>
      </c>
      <c r="BL36" s="43"/>
      <c r="BM36" s="43"/>
      <c r="BN36" s="43">
        <v>42.51</v>
      </c>
      <c r="BO36" s="43">
        <v>2.1800000000000002</v>
      </c>
      <c r="BP36" s="43">
        <v>144.65715</v>
      </c>
      <c r="BQ36" s="43"/>
      <c r="BR36" s="43">
        <v>4.0858999999999996</v>
      </c>
      <c r="BS36" s="43">
        <v>129.48303000000001</v>
      </c>
      <c r="BT36" s="43">
        <v>8.6378900000000005</v>
      </c>
      <c r="BU36" s="43"/>
      <c r="BV36" s="43">
        <v>20.661100000000001</v>
      </c>
      <c r="BW36" s="43">
        <v>3.9659300000000002</v>
      </c>
      <c r="BX36" s="43"/>
      <c r="BY36" s="43"/>
      <c r="BZ36" s="43">
        <v>81.598110000000005</v>
      </c>
      <c r="CA36" s="43">
        <v>25.179670000000002</v>
      </c>
      <c r="CB36" s="43"/>
      <c r="CC36" s="43">
        <v>0.55000000000000004</v>
      </c>
      <c r="CD36" s="43">
        <v>24.758769999999998</v>
      </c>
      <c r="CE36" s="43">
        <v>410.3263</v>
      </c>
      <c r="CF36" s="43"/>
      <c r="CG36" s="43">
        <v>160.70480000000001</v>
      </c>
      <c r="CH36" s="43">
        <v>12.657819999999999</v>
      </c>
      <c r="CI36" s="43"/>
      <c r="CJ36" s="43"/>
      <c r="CK36" s="43">
        <v>17.2834</v>
      </c>
      <c r="CL36" s="43">
        <v>4.5070199999999998</v>
      </c>
      <c r="CM36" s="43"/>
      <c r="CN36" s="43"/>
      <c r="CO36" s="43">
        <v>16.58389</v>
      </c>
      <c r="CP36" s="43">
        <v>215.42</v>
      </c>
      <c r="CQ36" s="43"/>
      <c r="CR36" s="43">
        <v>36.466000000000001</v>
      </c>
      <c r="CS36" s="43"/>
      <c r="CT36" s="43">
        <v>7.2930000000000001</v>
      </c>
    </row>
    <row r="37" spans="1:98" ht="15.6" x14ac:dyDescent="0.3">
      <c r="A37" s="1"/>
      <c r="B37" s="42" t="s">
        <v>817</v>
      </c>
      <c r="C37" s="43"/>
      <c r="D37" s="43"/>
      <c r="E37" s="43">
        <v>27.550799999999999</v>
      </c>
      <c r="F37" s="43">
        <v>12.087999999999999</v>
      </c>
      <c r="G37" s="43"/>
      <c r="H37" s="43">
        <v>4.1260000000000003</v>
      </c>
      <c r="I37" s="43"/>
      <c r="J37" s="43"/>
      <c r="K37" s="43"/>
      <c r="L37" s="43">
        <v>26.848700000000001</v>
      </c>
      <c r="M37" s="43">
        <v>15.002700000000001</v>
      </c>
      <c r="N37" s="43">
        <v>12.23</v>
      </c>
      <c r="O37" s="43">
        <v>28.026</v>
      </c>
      <c r="P37" s="43"/>
      <c r="Q37" s="43"/>
      <c r="R37" s="43">
        <v>52.491999999999997</v>
      </c>
      <c r="S37" s="43"/>
      <c r="T37" s="43">
        <v>44.941220000000001</v>
      </c>
      <c r="U37" s="43"/>
      <c r="V37" s="43">
        <v>0.7</v>
      </c>
      <c r="W37" s="43"/>
      <c r="X37" s="43">
        <v>135.06021999999999</v>
      </c>
      <c r="Y37" s="43"/>
      <c r="Z37" s="43">
        <v>8.1303300000000007</v>
      </c>
      <c r="AA37" s="43"/>
      <c r="AB37" s="43"/>
      <c r="AC37" s="43">
        <v>15.68</v>
      </c>
      <c r="AD37" s="43"/>
      <c r="AE37" s="43">
        <v>3.899</v>
      </c>
      <c r="AF37" s="43">
        <v>3.6</v>
      </c>
      <c r="AG37" s="43"/>
      <c r="AH37" s="43">
        <v>0.48970000000000002</v>
      </c>
      <c r="AI37" s="43"/>
      <c r="AJ37" s="43">
        <v>6.2199600000000004</v>
      </c>
      <c r="AK37" s="43">
        <v>0</v>
      </c>
      <c r="AL37" s="43"/>
      <c r="AM37" s="43">
        <v>42.724269999999997</v>
      </c>
      <c r="AN37" s="43">
        <v>116.01479999999999</v>
      </c>
      <c r="AO37" s="43">
        <v>27.099830000000001</v>
      </c>
      <c r="AP37" s="43">
        <v>0.97</v>
      </c>
      <c r="AQ37" s="43">
        <v>162.47999999999999</v>
      </c>
      <c r="AR37" s="43"/>
      <c r="AS37" s="43">
        <v>35.285649999999997</v>
      </c>
      <c r="AT37" s="43">
        <v>34.43</v>
      </c>
      <c r="AU37" s="43"/>
      <c r="AV37" s="43">
        <v>191.94507999999999</v>
      </c>
      <c r="AW37" s="43">
        <v>36.373100000000001</v>
      </c>
      <c r="AX37" s="43"/>
      <c r="AY37" s="43"/>
      <c r="AZ37" s="43"/>
      <c r="BA37" s="43">
        <v>2.2999999999999998</v>
      </c>
      <c r="BB37" s="43"/>
      <c r="BC37" s="43">
        <v>69.432779999999994</v>
      </c>
      <c r="BD37" s="43"/>
      <c r="BE37" s="43">
        <v>22.33</v>
      </c>
      <c r="BF37" s="43"/>
      <c r="BG37" s="43"/>
      <c r="BH37" s="43"/>
      <c r="BI37" s="43">
        <v>11.28942</v>
      </c>
      <c r="BJ37" s="43"/>
      <c r="BK37" s="43">
        <v>4.6413000000000002</v>
      </c>
      <c r="BL37" s="43"/>
      <c r="BM37" s="43"/>
      <c r="BN37" s="43">
        <v>42.344999999999999</v>
      </c>
      <c r="BO37" s="43">
        <v>2.19</v>
      </c>
      <c r="BP37" s="43">
        <v>146.01047</v>
      </c>
      <c r="BQ37" s="43"/>
      <c r="BR37" s="43">
        <v>4.6131000000000002</v>
      </c>
      <c r="BS37" s="43">
        <v>131.19432</v>
      </c>
      <c r="BT37" s="43">
        <v>6.5974199999999996</v>
      </c>
      <c r="BU37" s="43"/>
      <c r="BV37" s="43">
        <v>21.225300000000001</v>
      </c>
      <c r="BW37" s="43">
        <v>4.0273599999999998</v>
      </c>
      <c r="BX37" s="43"/>
      <c r="BY37" s="43"/>
      <c r="BZ37" s="43">
        <v>84.157929999999993</v>
      </c>
      <c r="CA37" s="43">
        <v>25.185559999999999</v>
      </c>
      <c r="CB37" s="43"/>
      <c r="CC37" s="43">
        <v>0.62</v>
      </c>
      <c r="CD37" s="43">
        <v>25.324459999999998</v>
      </c>
      <c r="CE37" s="43">
        <v>408.92905000000002</v>
      </c>
      <c r="CF37" s="43"/>
      <c r="CG37" s="43">
        <v>157.23910000000001</v>
      </c>
      <c r="CH37" s="43">
        <v>12.682449999999999</v>
      </c>
      <c r="CI37" s="43"/>
      <c r="CJ37" s="43"/>
      <c r="CK37" s="43">
        <v>17.603100000000001</v>
      </c>
      <c r="CL37" s="43">
        <v>4.2199400000000002</v>
      </c>
      <c r="CM37" s="43"/>
      <c r="CN37" s="43"/>
      <c r="CO37" s="43">
        <v>16.924869999999999</v>
      </c>
      <c r="CP37" s="43">
        <v>216.28</v>
      </c>
      <c r="CQ37" s="43"/>
      <c r="CR37" s="43">
        <v>35.853000000000002</v>
      </c>
      <c r="CS37" s="43"/>
      <c r="CT37" s="43">
        <v>8.8049999999999997</v>
      </c>
    </row>
    <row r="38" spans="1:98" ht="15.6" x14ac:dyDescent="0.3">
      <c r="A38" s="1"/>
      <c r="B38" s="42" t="s">
        <v>818</v>
      </c>
      <c r="C38" s="43"/>
      <c r="D38" s="43"/>
      <c r="E38" s="43">
        <v>27.294499999999999</v>
      </c>
      <c r="F38" s="43">
        <v>11.467000000000001</v>
      </c>
      <c r="G38" s="43"/>
      <c r="H38" s="43">
        <v>4.1559999999999997</v>
      </c>
      <c r="I38" s="43"/>
      <c r="J38" s="43"/>
      <c r="K38" s="43"/>
      <c r="L38" s="43">
        <v>26.934000000000001</v>
      </c>
      <c r="M38" s="43">
        <v>14.4574</v>
      </c>
      <c r="N38" s="43">
        <v>10.84</v>
      </c>
      <c r="O38" s="43">
        <v>28.398</v>
      </c>
      <c r="P38" s="43"/>
      <c r="Q38" s="43"/>
      <c r="R38" s="43">
        <v>52.399000000000001</v>
      </c>
      <c r="S38" s="43"/>
      <c r="T38" s="43">
        <v>18.762139999999999</v>
      </c>
      <c r="U38" s="43"/>
      <c r="V38" s="43">
        <v>0.7</v>
      </c>
      <c r="W38" s="43"/>
      <c r="X38" s="43">
        <v>76.083010000000002</v>
      </c>
      <c r="Y38" s="43"/>
      <c r="Z38" s="43">
        <v>7.7046799999999998</v>
      </c>
      <c r="AA38" s="43"/>
      <c r="AB38" s="43"/>
      <c r="AC38" s="43">
        <v>15.48</v>
      </c>
      <c r="AD38" s="43"/>
      <c r="AE38" s="43">
        <v>4.0830000000000002</v>
      </c>
      <c r="AF38" s="43">
        <v>1.2</v>
      </c>
      <c r="AG38" s="43"/>
      <c r="AH38" s="43">
        <v>0.45610000000000001</v>
      </c>
      <c r="AI38" s="43"/>
      <c r="AJ38" s="43">
        <v>6.1652199999999997</v>
      </c>
      <c r="AK38" s="43">
        <v>0</v>
      </c>
      <c r="AL38" s="43"/>
      <c r="AM38" s="43">
        <v>43.54224</v>
      </c>
      <c r="AN38" s="43">
        <v>112.78034</v>
      </c>
      <c r="AO38" s="43">
        <v>26.909870000000002</v>
      </c>
      <c r="AP38" s="43">
        <v>0.6</v>
      </c>
      <c r="AQ38" s="43">
        <v>164.15</v>
      </c>
      <c r="AR38" s="43"/>
      <c r="AS38" s="43">
        <v>36.503509999999999</v>
      </c>
      <c r="AT38" s="43">
        <v>34.340000000000003</v>
      </c>
      <c r="AU38" s="43"/>
      <c r="AV38" s="43">
        <v>190.18086</v>
      </c>
      <c r="AW38" s="43">
        <v>35.759399999999999</v>
      </c>
      <c r="AX38" s="43"/>
      <c r="AY38" s="43"/>
      <c r="AZ38" s="43"/>
      <c r="BA38" s="43">
        <v>2.2000000000000002</v>
      </c>
      <c r="BB38" s="43"/>
      <c r="BC38" s="43">
        <v>69.379760000000005</v>
      </c>
      <c r="BD38" s="43"/>
      <c r="BE38" s="43">
        <v>22.33</v>
      </c>
      <c r="BF38" s="43"/>
      <c r="BG38" s="43"/>
      <c r="BH38" s="43"/>
      <c r="BI38" s="43">
        <v>11.40666</v>
      </c>
      <c r="BJ38" s="43"/>
      <c r="BK38" s="43">
        <v>4.5091400000000004</v>
      </c>
      <c r="BL38" s="43"/>
      <c r="BM38" s="43"/>
      <c r="BN38" s="43">
        <v>42.392000000000003</v>
      </c>
      <c r="BO38" s="43">
        <v>2.2000000000000002</v>
      </c>
      <c r="BP38" s="43">
        <v>144.33462</v>
      </c>
      <c r="BQ38" s="43"/>
      <c r="BR38" s="43">
        <v>4.5857000000000001</v>
      </c>
      <c r="BS38" s="43">
        <v>129.29853</v>
      </c>
      <c r="BT38" s="43">
        <v>8.8505400000000005</v>
      </c>
      <c r="BU38" s="43"/>
      <c r="BV38" s="43">
        <v>21.936199999999999</v>
      </c>
      <c r="BW38" s="43">
        <v>3.8865599999999998</v>
      </c>
      <c r="BX38" s="43"/>
      <c r="BY38" s="43"/>
      <c r="BZ38" s="43">
        <v>85.098659999999995</v>
      </c>
      <c r="CA38" s="43">
        <v>25.12527</v>
      </c>
      <c r="CB38" s="43"/>
      <c r="CC38" s="43">
        <v>0.56000000000000005</v>
      </c>
      <c r="CD38" s="43">
        <v>26.749680000000001</v>
      </c>
      <c r="CE38" s="43">
        <v>417.20695999999998</v>
      </c>
      <c r="CF38" s="43"/>
      <c r="CG38" s="43">
        <v>154.67619999999999</v>
      </c>
      <c r="CH38" s="43">
        <v>11.676080000000001</v>
      </c>
      <c r="CI38" s="43"/>
      <c r="CJ38" s="43"/>
      <c r="CK38" s="43">
        <v>17.537600000000001</v>
      </c>
      <c r="CL38" s="43">
        <v>3.9606599999999998</v>
      </c>
      <c r="CM38" s="43"/>
      <c r="CN38" s="43"/>
      <c r="CO38" s="43">
        <v>16.71602</v>
      </c>
      <c r="CP38" s="43">
        <v>215.84</v>
      </c>
      <c r="CQ38" s="43"/>
      <c r="CR38" s="43">
        <v>35.811</v>
      </c>
      <c r="CS38" s="43"/>
      <c r="CT38" s="43">
        <v>13.634</v>
      </c>
    </row>
    <row r="39" spans="1:98" ht="15.6" x14ac:dyDescent="0.3">
      <c r="A39" s="1"/>
      <c r="B39" s="42" t="s">
        <v>819</v>
      </c>
      <c r="C39" s="43"/>
      <c r="D39" s="43"/>
      <c r="E39" s="43">
        <v>26.207809999999998</v>
      </c>
      <c r="F39" s="43">
        <v>11.891999999999999</v>
      </c>
      <c r="G39" s="43"/>
      <c r="H39" s="43">
        <v>4.1879999999999997</v>
      </c>
      <c r="I39" s="43"/>
      <c r="J39" s="43"/>
      <c r="K39" s="43"/>
      <c r="L39" s="43">
        <v>26.560700000000001</v>
      </c>
      <c r="M39" s="43">
        <v>14.6029</v>
      </c>
      <c r="N39" s="43">
        <v>10.79</v>
      </c>
      <c r="O39" s="43">
        <v>28.29</v>
      </c>
      <c r="P39" s="43"/>
      <c r="Q39" s="43"/>
      <c r="R39" s="43">
        <v>52.326999999999998</v>
      </c>
      <c r="S39" s="43"/>
      <c r="T39" s="43">
        <v>36.370130000000003</v>
      </c>
      <c r="U39" s="43"/>
      <c r="V39" s="43">
        <v>0.6</v>
      </c>
      <c r="W39" s="43"/>
      <c r="X39" s="43">
        <v>112.36752</v>
      </c>
      <c r="Y39" s="43"/>
      <c r="Z39" s="43">
        <v>7.4337099999999996</v>
      </c>
      <c r="AA39" s="43"/>
      <c r="AB39" s="43"/>
      <c r="AC39" s="43">
        <v>15.07</v>
      </c>
      <c r="AD39" s="43"/>
      <c r="AE39" s="43">
        <v>4.0819999999999999</v>
      </c>
      <c r="AF39" s="43">
        <v>1.1000000000000001</v>
      </c>
      <c r="AG39" s="43"/>
      <c r="AH39" s="43">
        <v>0.4612</v>
      </c>
      <c r="AI39" s="43"/>
      <c r="AJ39" s="43">
        <v>6.4605899999999998</v>
      </c>
      <c r="AK39" s="43">
        <v>0</v>
      </c>
      <c r="AL39" s="43"/>
      <c r="AM39" s="43">
        <v>46.975999999999999</v>
      </c>
      <c r="AN39" s="43">
        <v>106.57250000000001</v>
      </c>
      <c r="AO39" s="43">
        <v>27.44511</v>
      </c>
      <c r="AP39" s="43">
        <v>0.23</v>
      </c>
      <c r="AQ39" s="43">
        <v>162.79</v>
      </c>
      <c r="AR39" s="43"/>
      <c r="AS39" s="43">
        <v>36.064070000000001</v>
      </c>
      <c r="AT39" s="43">
        <v>33.56</v>
      </c>
      <c r="AU39" s="43"/>
      <c r="AV39" s="43">
        <v>189.36823000000001</v>
      </c>
      <c r="AW39" s="43">
        <v>36.352800000000002</v>
      </c>
      <c r="AX39" s="43"/>
      <c r="AY39" s="43"/>
      <c r="AZ39" s="43"/>
      <c r="BA39" s="43">
        <v>2.2999999999999998</v>
      </c>
      <c r="BB39" s="43"/>
      <c r="BC39" s="43">
        <v>69.329660000000004</v>
      </c>
      <c r="BD39" s="43"/>
      <c r="BE39" s="43">
        <v>22.33</v>
      </c>
      <c r="BF39" s="43"/>
      <c r="BG39" s="43"/>
      <c r="BH39" s="43"/>
      <c r="BI39" s="43">
        <v>11.48443</v>
      </c>
      <c r="BJ39" s="43"/>
      <c r="BK39" s="43">
        <v>4.5739400000000003</v>
      </c>
      <c r="BL39" s="43"/>
      <c r="BM39" s="43"/>
      <c r="BN39" s="43">
        <v>42.085000000000001</v>
      </c>
      <c r="BO39" s="43">
        <v>2.39</v>
      </c>
      <c r="BP39" s="43">
        <v>144.04168999999999</v>
      </c>
      <c r="BQ39" s="43"/>
      <c r="BR39" s="43">
        <v>4.6567999999999996</v>
      </c>
      <c r="BS39" s="43">
        <v>130.6155</v>
      </c>
      <c r="BT39" s="43">
        <v>9.2250200000000007</v>
      </c>
      <c r="BU39" s="43"/>
      <c r="BV39" s="43">
        <v>22.11</v>
      </c>
      <c r="BW39" s="43">
        <v>3.9036599999999999</v>
      </c>
      <c r="BX39" s="43"/>
      <c r="BY39" s="43"/>
      <c r="BZ39" s="43">
        <v>80.766469999999998</v>
      </c>
      <c r="CA39" s="43">
        <v>25.117239999999999</v>
      </c>
      <c r="CB39" s="43"/>
      <c r="CC39" s="43">
        <v>0.56999999999999995</v>
      </c>
      <c r="CD39" s="43">
        <v>27.939620000000001</v>
      </c>
      <c r="CE39" s="43">
        <v>356.33249999999998</v>
      </c>
      <c r="CF39" s="43"/>
      <c r="CG39" s="43">
        <v>150.0232</v>
      </c>
      <c r="CH39" s="43">
        <v>11.64936</v>
      </c>
      <c r="CI39" s="43"/>
      <c r="CJ39" s="43"/>
      <c r="CK39" s="43">
        <v>16.851400000000002</v>
      </c>
      <c r="CL39" s="43">
        <v>4.5976400000000002</v>
      </c>
      <c r="CM39" s="43"/>
      <c r="CN39" s="43"/>
      <c r="CO39" s="43">
        <v>16.695229999999999</v>
      </c>
      <c r="CP39" s="43">
        <v>217.22</v>
      </c>
      <c r="CQ39" s="43"/>
      <c r="CR39" s="43">
        <v>36.200000000000003</v>
      </c>
      <c r="CS39" s="43"/>
      <c r="CT39" s="43">
        <v>16.614000000000001</v>
      </c>
    </row>
    <row r="40" spans="1:98" ht="15.6" x14ac:dyDescent="0.3">
      <c r="A40" s="1"/>
      <c r="B40" s="42" t="s">
        <v>820</v>
      </c>
      <c r="C40" s="43"/>
      <c r="D40" s="43"/>
      <c r="E40" s="43">
        <v>31.547540000000001</v>
      </c>
      <c r="F40" s="43">
        <v>11.694000000000001</v>
      </c>
      <c r="G40" s="43"/>
      <c r="H40" s="43">
        <v>4.056</v>
      </c>
      <c r="I40" s="43"/>
      <c r="J40" s="43"/>
      <c r="K40" s="43"/>
      <c r="L40" s="43">
        <v>26.2897</v>
      </c>
      <c r="M40" s="43">
        <v>14.4818</v>
      </c>
      <c r="N40" s="43">
        <v>12.44</v>
      </c>
      <c r="O40" s="43">
        <v>28.87</v>
      </c>
      <c r="P40" s="43"/>
      <c r="Q40" s="43"/>
      <c r="R40" s="43">
        <v>52.192</v>
      </c>
      <c r="S40" s="43"/>
      <c r="T40" s="43">
        <v>40.240459999999999</v>
      </c>
      <c r="U40" s="43"/>
      <c r="V40" s="43">
        <v>0.6</v>
      </c>
      <c r="W40" s="43"/>
      <c r="X40" s="43">
        <v>54.565420000000003</v>
      </c>
      <c r="Y40" s="43"/>
      <c r="Z40" s="43">
        <v>8.1235900000000001</v>
      </c>
      <c r="AA40" s="43"/>
      <c r="AB40" s="43"/>
      <c r="AC40" s="43">
        <v>14.35</v>
      </c>
      <c r="AD40" s="43"/>
      <c r="AE40" s="43">
        <v>4.1070000000000002</v>
      </c>
      <c r="AF40" s="43">
        <v>1</v>
      </c>
      <c r="AG40" s="43"/>
      <c r="AH40" s="43">
        <v>0.45150000000000001</v>
      </c>
      <c r="AI40" s="43"/>
      <c r="AJ40" s="43">
        <v>6.2238600000000002</v>
      </c>
      <c r="AK40" s="43">
        <v>0</v>
      </c>
      <c r="AL40" s="43"/>
      <c r="AM40" s="43">
        <v>47.043190000000003</v>
      </c>
      <c r="AN40" s="43">
        <v>109.31408999999999</v>
      </c>
      <c r="AO40" s="43">
        <v>27.652460000000001</v>
      </c>
      <c r="AP40" s="43">
        <v>0.37</v>
      </c>
      <c r="AQ40" s="43">
        <v>163.08000000000001</v>
      </c>
      <c r="AR40" s="43"/>
      <c r="AS40" s="43">
        <v>35.363320000000002</v>
      </c>
      <c r="AT40" s="43">
        <v>33.090000000000003</v>
      </c>
      <c r="AU40" s="43"/>
      <c r="AV40" s="43">
        <v>188.57228000000001</v>
      </c>
      <c r="AW40" s="43">
        <v>36.583199999999998</v>
      </c>
      <c r="AX40" s="43"/>
      <c r="AY40" s="43"/>
      <c r="AZ40" s="43"/>
      <c r="BA40" s="43">
        <v>2.2000000000000002</v>
      </c>
      <c r="BB40" s="43"/>
      <c r="BC40" s="43">
        <v>68.608009999999993</v>
      </c>
      <c r="BD40" s="43"/>
      <c r="BE40" s="43">
        <v>22.33</v>
      </c>
      <c r="BF40" s="43"/>
      <c r="BG40" s="43"/>
      <c r="BH40" s="43"/>
      <c r="BI40" s="43">
        <v>11.72856</v>
      </c>
      <c r="BJ40" s="43"/>
      <c r="BK40" s="43">
        <v>4.7153999999999998</v>
      </c>
      <c r="BL40" s="43"/>
      <c r="BM40" s="43"/>
      <c r="BN40" s="43">
        <v>43.043999999999997</v>
      </c>
      <c r="BO40" s="43">
        <v>2.29</v>
      </c>
      <c r="BP40" s="43">
        <v>144.80761999999999</v>
      </c>
      <c r="BQ40" s="43"/>
      <c r="BR40" s="43">
        <v>4.7013999999999996</v>
      </c>
      <c r="BS40" s="43">
        <v>132.83985999999999</v>
      </c>
      <c r="BT40" s="43">
        <v>9.9280500000000007</v>
      </c>
      <c r="BU40" s="43"/>
      <c r="BV40" s="43">
        <v>21.919799999999999</v>
      </c>
      <c r="BW40" s="43">
        <v>4.3754099999999996</v>
      </c>
      <c r="BX40" s="43"/>
      <c r="BY40" s="43"/>
      <c r="BZ40" s="43">
        <v>86.442980000000006</v>
      </c>
      <c r="CA40" s="43">
        <v>25.117509999999999</v>
      </c>
      <c r="CB40" s="43"/>
      <c r="CC40" s="43">
        <v>0.52</v>
      </c>
      <c r="CD40" s="43">
        <v>27.550689999999999</v>
      </c>
      <c r="CE40" s="43">
        <v>323.77267999999998</v>
      </c>
      <c r="CF40" s="43"/>
      <c r="CG40" s="43">
        <v>151.34450000000001</v>
      </c>
      <c r="CH40" s="43">
        <v>12.4216</v>
      </c>
      <c r="CI40" s="43"/>
      <c r="CJ40" s="43"/>
      <c r="CK40" s="43">
        <v>15.629899999999999</v>
      </c>
      <c r="CL40" s="43">
        <v>4.7662199999999997</v>
      </c>
      <c r="CM40" s="43"/>
      <c r="CN40" s="43"/>
      <c r="CO40" s="43">
        <v>15.99028</v>
      </c>
      <c r="CP40" s="43">
        <v>216.12</v>
      </c>
      <c r="CQ40" s="43"/>
      <c r="CR40" s="43">
        <v>35.51</v>
      </c>
      <c r="CS40" s="43"/>
      <c r="CT40" s="43">
        <v>20.222000000000001</v>
      </c>
    </row>
    <row r="41" spans="1:98" ht="15.6" x14ac:dyDescent="0.3">
      <c r="A41" s="1"/>
      <c r="B41" s="42" t="s">
        <v>821</v>
      </c>
      <c r="C41" s="43"/>
      <c r="D41" s="43"/>
      <c r="E41" s="43">
        <v>26.684819999999998</v>
      </c>
      <c r="F41" s="43">
        <v>11.303000000000001</v>
      </c>
      <c r="G41" s="43"/>
      <c r="H41" s="43">
        <v>2.1560000000000001</v>
      </c>
      <c r="I41" s="43"/>
      <c r="J41" s="43"/>
      <c r="K41" s="43"/>
      <c r="L41" s="43">
        <v>26.7822</v>
      </c>
      <c r="M41" s="43">
        <v>14.6304</v>
      </c>
      <c r="N41" s="43">
        <v>12.42</v>
      </c>
      <c r="O41" s="43">
        <v>28.632000000000001</v>
      </c>
      <c r="P41" s="43"/>
      <c r="Q41" s="43"/>
      <c r="R41" s="43">
        <v>52.183999999999997</v>
      </c>
      <c r="S41" s="43"/>
      <c r="T41" s="43">
        <v>46.757759999999998</v>
      </c>
      <c r="U41" s="43"/>
      <c r="V41" s="43">
        <v>0.6</v>
      </c>
      <c r="W41" s="43"/>
      <c r="X41" s="43">
        <v>51.761150000000001</v>
      </c>
      <c r="Y41" s="43"/>
      <c r="Z41" s="43">
        <v>8.0831199999999992</v>
      </c>
      <c r="AA41" s="43"/>
      <c r="AB41" s="43"/>
      <c r="AC41" s="43">
        <v>13.1</v>
      </c>
      <c r="AD41" s="43"/>
      <c r="AE41" s="43">
        <v>3.5169999999999999</v>
      </c>
      <c r="AF41" s="43">
        <v>0.9</v>
      </c>
      <c r="AG41" s="43"/>
      <c r="AH41" s="43">
        <v>0.45710000000000001</v>
      </c>
      <c r="AI41" s="43"/>
      <c r="AJ41" s="43">
        <v>5.8655799999999996</v>
      </c>
      <c r="AK41" s="43">
        <v>0</v>
      </c>
      <c r="AL41" s="43"/>
      <c r="AM41" s="43">
        <v>47.688989999999997</v>
      </c>
      <c r="AN41" s="43">
        <v>106.37063999999999</v>
      </c>
      <c r="AO41" s="43">
        <v>27.365100000000002</v>
      </c>
      <c r="AP41" s="43">
        <v>0.4</v>
      </c>
      <c r="AQ41" s="43">
        <v>163.36000000000001</v>
      </c>
      <c r="AR41" s="43"/>
      <c r="AS41" s="43">
        <v>34.23377</v>
      </c>
      <c r="AT41" s="43">
        <v>32.369999999999997</v>
      </c>
      <c r="AU41" s="43"/>
      <c r="AV41" s="43">
        <v>164.39017000000001</v>
      </c>
      <c r="AW41" s="43">
        <v>36.074300000000001</v>
      </c>
      <c r="AX41" s="43"/>
      <c r="AY41" s="43"/>
      <c r="AZ41" s="43"/>
      <c r="BA41" s="43">
        <v>2.2000000000000002</v>
      </c>
      <c r="BB41" s="43"/>
      <c r="BC41" s="43">
        <v>68.497559999999993</v>
      </c>
      <c r="BD41" s="43"/>
      <c r="BE41" s="43">
        <v>22.33</v>
      </c>
      <c r="BF41" s="43"/>
      <c r="BG41" s="43"/>
      <c r="BH41" s="43"/>
      <c r="BI41" s="43">
        <v>12.01642</v>
      </c>
      <c r="BJ41" s="43"/>
      <c r="BK41" s="43">
        <v>4.7327899999999996</v>
      </c>
      <c r="BL41" s="43"/>
      <c r="BM41" s="43"/>
      <c r="BN41" s="43">
        <v>38.826999999999998</v>
      </c>
      <c r="BO41" s="43">
        <v>2.2599999999999998</v>
      </c>
      <c r="BP41" s="43">
        <v>145.50333000000001</v>
      </c>
      <c r="BQ41" s="43"/>
      <c r="BR41" s="43">
        <v>4.681</v>
      </c>
      <c r="BS41" s="43">
        <v>132.95044999999999</v>
      </c>
      <c r="BT41" s="43">
        <v>10.267989999999999</v>
      </c>
      <c r="BU41" s="43"/>
      <c r="BV41" s="43">
        <v>22.241900000000001</v>
      </c>
      <c r="BW41" s="43">
        <v>3.85894</v>
      </c>
      <c r="BX41" s="43"/>
      <c r="BY41" s="43"/>
      <c r="BZ41" s="43">
        <v>85.4876</v>
      </c>
      <c r="CA41" s="43">
        <v>25.149609999999999</v>
      </c>
      <c r="CB41" s="43"/>
      <c r="CC41" s="43">
        <v>0.55000000000000004</v>
      </c>
      <c r="CD41" s="43">
        <v>27.602720000000001</v>
      </c>
      <c r="CE41" s="43">
        <v>327.48397</v>
      </c>
      <c r="CF41" s="43"/>
      <c r="CG41" s="43">
        <v>157.72620000000001</v>
      </c>
      <c r="CH41" s="43">
        <v>12.62496</v>
      </c>
      <c r="CI41" s="43"/>
      <c r="CJ41" s="43"/>
      <c r="CK41" s="43">
        <v>16.120899999999999</v>
      </c>
      <c r="CL41" s="43">
        <v>4.9684400000000002</v>
      </c>
      <c r="CM41" s="43"/>
      <c r="CN41" s="43"/>
      <c r="CO41" s="43">
        <v>16.311979999999998</v>
      </c>
      <c r="CP41" s="43">
        <v>216.85</v>
      </c>
      <c r="CQ41" s="43"/>
      <c r="CR41" s="43">
        <v>36.128999999999998</v>
      </c>
      <c r="CS41" s="43"/>
      <c r="CT41" s="43">
        <v>24.251000000000001</v>
      </c>
    </row>
    <row r="42" spans="1:98" ht="15.6" x14ac:dyDescent="0.3">
      <c r="A42" s="1"/>
      <c r="B42" s="42" t="s">
        <v>822</v>
      </c>
      <c r="C42" s="43"/>
      <c r="D42" s="43"/>
      <c r="E42" s="43">
        <v>26.36722</v>
      </c>
      <c r="F42" s="43">
        <v>9.8019999999999996</v>
      </c>
      <c r="G42" s="43"/>
      <c r="H42" s="43">
        <v>1.0820000000000001</v>
      </c>
      <c r="I42" s="43"/>
      <c r="J42" s="43"/>
      <c r="K42" s="43"/>
      <c r="L42" s="43">
        <v>26.137899999999998</v>
      </c>
      <c r="M42" s="43">
        <v>14.9003</v>
      </c>
      <c r="N42" s="43">
        <v>12.74</v>
      </c>
      <c r="O42" s="43">
        <v>28.51</v>
      </c>
      <c r="P42" s="43"/>
      <c r="Q42" s="43"/>
      <c r="R42" s="43">
        <v>52.195</v>
      </c>
      <c r="S42" s="43"/>
      <c r="T42" s="43">
        <v>27.012460000000001</v>
      </c>
      <c r="U42" s="43"/>
      <c r="V42" s="43">
        <v>0.6</v>
      </c>
      <c r="W42" s="43"/>
      <c r="X42" s="43">
        <v>48.640129999999999</v>
      </c>
      <c r="Y42" s="43"/>
      <c r="Z42" s="43">
        <v>8.1142199999999995</v>
      </c>
      <c r="AA42" s="43"/>
      <c r="AB42" s="43"/>
      <c r="AC42" s="43">
        <v>14.77</v>
      </c>
      <c r="AD42" s="43"/>
      <c r="AE42" s="43">
        <v>2.1469999999999998</v>
      </c>
      <c r="AF42" s="43">
        <v>0.8</v>
      </c>
      <c r="AG42" s="43"/>
      <c r="AH42" s="43">
        <v>0.45369999999999999</v>
      </c>
      <c r="AI42" s="43"/>
      <c r="AJ42" s="43">
        <v>5.3594600000000003</v>
      </c>
      <c r="AK42" s="43">
        <v>0</v>
      </c>
      <c r="AL42" s="43"/>
      <c r="AM42" s="43">
        <v>48.028410000000001</v>
      </c>
      <c r="AN42" s="43">
        <v>107.24890000000001</v>
      </c>
      <c r="AO42" s="43">
        <v>26.953340000000001</v>
      </c>
      <c r="AP42" s="43">
        <v>0.41</v>
      </c>
      <c r="AQ42" s="43">
        <v>164.34</v>
      </c>
      <c r="AR42" s="43"/>
      <c r="AS42" s="43">
        <v>34.43468</v>
      </c>
      <c r="AT42" s="43">
        <v>31.98</v>
      </c>
      <c r="AU42" s="43"/>
      <c r="AV42" s="43">
        <v>116.12515999999999</v>
      </c>
      <c r="AW42" s="43">
        <v>35.998199999999997</v>
      </c>
      <c r="AX42" s="43"/>
      <c r="AY42" s="43"/>
      <c r="AZ42" s="43"/>
      <c r="BA42" s="43">
        <v>2.2999999999999998</v>
      </c>
      <c r="BB42" s="43"/>
      <c r="BC42" s="43">
        <v>68.353629999999995</v>
      </c>
      <c r="BD42" s="43"/>
      <c r="BE42" s="43">
        <v>22.33</v>
      </c>
      <c r="BF42" s="43"/>
      <c r="BG42" s="43"/>
      <c r="BH42" s="43"/>
      <c r="BI42" s="43">
        <v>13.51525</v>
      </c>
      <c r="BJ42" s="43"/>
      <c r="BK42" s="43">
        <v>4.7198900000000004</v>
      </c>
      <c r="BL42" s="43"/>
      <c r="BM42" s="43"/>
      <c r="BN42" s="43">
        <v>41.281999999999996</v>
      </c>
      <c r="BO42" s="43">
        <v>2.35</v>
      </c>
      <c r="BP42" s="43">
        <v>143.43526</v>
      </c>
      <c r="BQ42" s="43"/>
      <c r="BR42" s="43">
        <v>4.4909999999999997</v>
      </c>
      <c r="BS42" s="43">
        <v>132.18031999999999</v>
      </c>
      <c r="BT42" s="43">
        <v>9.6496700000000004</v>
      </c>
      <c r="BU42" s="43"/>
      <c r="BV42" s="43">
        <v>22.535599999999999</v>
      </c>
      <c r="BW42" s="43">
        <v>3.6508500000000002</v>
      </c>
      <c r="BX42" s="43"/>
      <c r="BY42" s="43"/>
      <c r="BZ42" s="43">
        <v>86.900139999999993</v>
      </c>
      <c r="CA42" s="43">
        <v>25.171199999999999</v>
      </c>
      <c r="CB42" s="43"/>
      <c r="CC42" s="43">
        <v>0.56000000000000005</v>
      </c>
      <c r="CD42" s="43">
        <v>25.901700000000002</v>
      </c>
      <c r="CE42" s="43">
        <v>391.20188999999999</v>
      </c>
      <c r="CF42" s="43"/>
      <c r="CG42" s="43">
        <v>161.00020000000001</v>
      </c>
      <c r="CH42" s="43">
        <v>12.929970000000001</v>
      </c>
      <c r="CI42" s="43"/>
      <c r="CJ42" s="43"/>
      <c r="CK42" s="43">
        <v>15.7896</v>
      </c>
      <c r="CL42" s="43">
        <v>4.9164300000000001</v>
      </c>
      <c r="CM42" s="43"/>
      <c r="CN42" s="43"/>
      <c r="CO42" s="43">
        <v>15.513070000000001</v>
      </c>
      <c r="CP42" s="43">
        <v>220.29</v>
      </c>
      <c r="CQ42" s="43"/>
      <c r="CR42" s="43">
        <v>36.067999999999998</v>
      </c>
      <c r="CS42" s="43"/>
      <c r="CT42" s="43">
        <v>27.867999999999999</v>
      </c>
    </row>
    <row r="43" spans="1:98" ht="15.6" x14ac:dyDescent="0.3">
      <c r="A43" s="1"/>
      <c r="B43" s="42" t="s">
        <v>823</v>
      </c>
      <c r="C43" s="43"/>
      <c r="D43" s="43"/>
      <c r="E43" s="43">
        <v>20.437740000000002</v>
      </c>
      <c r="F43" s="43">
        <v>9.86</v>
      </c>
      <c r="G43" s="43"/>
      <c r="H43" s="43">
        <v>1.0569999999999999</v>
      </c>
      <c r="I43" s="43"/>
      <c r="J43" s="43"/>
      <c r="K43" s="43"/>
      <c r="L43" s="43">
        <v>26.4511</v>
      </c>
      <c r="M43" s="43">
        <v>15.087400000000001</v>
      </c>
      <c r="N43" s="43">
        <v>12.35</v>
      </c>
      <c r="O43" s="43">
        <v>28.396000000000001</v>
      </c>
      <c r="P43" s="43"/>
      <c r="Q43" s="43"/>
      <c r="R43" s="43">
        <v>51.74</v>
      </c>
      <c r="S43" s="43"/>
      <c r="T43" s="43">
        <v>45.070650000000001</v>
      </c>
      <c r="U43" s="43"/>
      <c r="V43" s="43">
        <v>0.6</v>
      </c>
      <c r="W43" s="43"/>
      <c r="X43" s="43">
        <v>44.624659999999999</v>
      </c>
      <c r="Y43" s="43"/>
      <c r="Z43" s="43">
        <v>8.5679999999999996</v>
      </c>
      <c r="AA43" s="43"/>
      <c r="AB43" s="43"/>
      <c r="AC43" s="43">
        <v>14.95</v>
      </c>
      <c r="AD43" s="43"/>
      <c r="AE43" s="43">
        <v>2.0329999999999999</v>
      </c>
      <c r="AF43" s="43">
        <v>0.9</v>
      </c>
      <c r="AG43" s="43"/>
      <c r="AH43" s="43">
        <v>0.43519999999999998</v>
      </c>
      <c r="AI43" s="43"/>
      <c r="AJ43" s="43">
        <v>5.4161799999999998</v>
      </c>
      <c r="AK43" s="43">
        <v>0</v>
      </c>
      <c r="AL43" s="43"/>
      <c r="AM43" s="43">
        <v>48.519449999999999</v>
      </c>
      <c r="AN43" s="43">
        <v>107.02985</v>
      </c>
      <c r="AO43" s="43">
        <v>22.70356</v>
      </c>
      <c r="AP43" s="43">
        <v>0.46</v>
      </c>
      <c r="AQ43" s="43">
        <v>158.47</v>
      </c>
      <c r="AR43" s="43"/>
      <c r="AS43" s="43">
        <v>32.569110000000002</v>
      </c>
      <c r="AT43" s="43">
        <v>29.35</v>
      </c>
      <c r="AU43" s="43"/>
      <c r="AV43" s="43">
        <v>115.48568</v>
      </c>
      <c r="AW43" s="43">
        <v>34.413800000000002</v>
      </c>
      <c r="AX43" s="43"/>
      <c r="AY43" s="43"/>
      <c r="AZ43" s="43"/>
      <c r="BA43" s="43">
        <v>2.1</v>
      </c>
      <c r="BB43" s="43"/>
      <c r="BC43" s="43">
        <v>69.101529999999997</v>
      </c>
      <c r="BD43" s="43"/>
      <c r="BE43" s="43">
        <v>22.33</v>
      </c>
      <c r="BF43" s="43"/>
      <c r="BG43" s="43"/>
      <c r="BH43" s="43"/>
      <c r="BI43" s="43">
        <v>13.966530000000001</v>
      </c>
      <c r="BJ43" s="43"/>
      <c r="BK43" s="43">
        <v>4.63436</v>
      </c>
      <c r="BL43" s="43"/>
      <c r="BM43" s="43"/>
      <c r="BN43" s="43">
        <v>25.678999999999998</v>
      </c>
      <c r="BO43" s="43">
        <v>2.35</v>
      </c>
      <c r="BP43" s="43">
        <v>143.4572</v>
      </c>
      <c r="BQ43" s="43"/>
      <c r="BR43" s="43">
        <v>4.6257999999999999</v>
      </c>
      <c r="BS43" s="43">
        <v>129.17209</v>
      </c>
      <c r="BT43" s="43">
        <v>9.423</v>
      </c>
      <c r="BU43" s="43"/>
      <c r="BV43" s="43">
        <v>22.765899999999998</v>
      </c>
      <c r="BW43" s="43">
        <v>3.6075599999999999</v>
      </c>
      <c r="BX43" s="43"/>
      <c r="BY43" s="43"/>
      <c r="BZ43" s="43">
        <v>85.258610000000004</v>
      </c>
      <c r="CA43" s="43">
        <v>25.189640000000001</v>
      </c>
      <c r="CB43" s="43"/>
      <c r="CC43" s="43">
        <v>0.62</v>
      </c>
      <c r="CD43" s="43">
        <v>23.461659999999998</v>
      </c>
      <c r="CE43" s="43">
        <v>405.99734000000001</v>
      </c>
      <c r="CF43" s="43"/>
      <c r="CG43" s="43">
        <v>161.2979</v>
      </c>
      <c r="CH43" s="43">
        <v>11.931010000000001</v>
      </c>
      <c r="CI43" s="43"/>
      <c r="CJ43" s="43"/>
      <c r="CK43" s="43">
        <v>14.405799999999999</v>
      </c>
      <c r="CL43" s="43">
        <v>4.78017</v>
      </c>
      <c r="CM43" s="43"/>
      <c r="CN43" s="43"/>
      <c r="CO43" s="43">
        <v>14.078530000000001</v>
      </c>
      <c r="CP43" s="43">
        <v>219.71</v>
      </c>
      <c r="CQ43" s="43"/>
      <c r="CR43" s="43">
        <v>30.878</v>
      </c>
      <c r="CS43" s="43"/>
      <c r="CT43" s="43">
        <v>23.443000000000001</v>
      </c>
    </row>
    <row r="44" spans="1:98" ht="15.6" x14ac:dyDescent="0.3">
      <c r="A44" s="1"/>
      <c r="B44" s="42" t="s">
        <v>824</v>
      </c>
      <c r="C44" s="43"/>
      <c r="D44" s="43"/>
      <c r="E44" s="43">
        <v>10.41455</v>
      </c>
      <c r="F44" s="43">
        <v>8.7460000000000004</v>
      </c>
      <c r="G44" s="43"/>
      <c r="H44" s="43">
        <v>1.0409999999999999</v>
      </c>
      <c r="I44" s="43"/>
      <c r="J44" s="43"/>
      <c r="K44" s="43"/>
      <c r="L44" s="43">
        <v>26.770199999999999</v>
      </c>
      <c r="M44" s="43">
        <v>15.200200000000001</v>
      </c>
      <c r="N44" s="43">
        <v>12.63</v>
      </c>
      <c r="O44" s="43">
        <v>28.492000000000001</v>
      </c>
      <c r="P44" s="43"/>
      <c r="Q44" s="43"/>
      <c r="R44" s="43">
        <v>51.896000000000001</v>
      </c>
      <c r="S44" s="43"/>
      <c r="T44" s="43">
        <v>49.27608</v>
      </c>
      <c r="U44" s="43"/>
      <c r="V44" s="43">
        <v>0.6</v>
      </c>
      <c r="W44" s="43"/>
      <c r="X44" s="43">
        <v>32.475859999999997</v>
      </c>
      <c r="Y44" s="43"/>
      <c r="Z44" s="43">
        <v>6.7967300000000002</v>
      </c>
      <c r="AA44" s="43"/>
      <c r="AB44" s="43"/>
      <c r="AC44" s="43">
        <v>15.07</v>
      </c>
      <c r="AD44" s="43"/>
      <c r="AE44" s="43">
        <v>2.06</v>
      </c>
      <c r="AF44" s="43">
        <v>0.7</v>
      </c>
      <c r="AG44" s="43"/>
      <c r="AH44" s="43">
        <v>0.41920000000000002</v>
      </c>
      <c r="AI44" s="43"/>
      <c r="AJ44" s="43">
        <v>4.26905</v>
      </c>
      <c r="AK44" s="43">
        <v>0</v>
      </c>
      <c r="AL44" s="43"/>
      <c r="AM44" s="43">
        <v>48.820729999999998</v>
      </c>
      <c r="AN44" s="43">
        <v>110.00324000000001</v>
      </c>
      <c r="AO44" s="43">
        <v>22.408719999999999</v>
      </c>
      <c r="AP44" s="43">
        <v>0.11</v>
      </c>
      <c r="AQ44" s="43">
        <v>159.66</v>
      </c>
      <c r="AR44" s="43"/>
      <c r="AS44" s="43">
        <v>32.364249999999998</v>
      </c>
      <c r="AT44" s="43">
        <v>29.42</v>
      </c>
      <c r="AU44" s="43"/>
      <c r="AV44" s="43">
        <v>110.34066</v>
      </c>
      <c r="AW44" s="43">
        <v>33.458100000000002</v>
      </c>
      <c r="AX44" s="43"/>
      <c r="AY44" s="43"/>
      <c r="AZ44" s="43"/>
      <c r="BA44" s="43">
        <v>2.2999999999999998</v>
      </c>
      <c r="BB44" s="43"/>
      <c r="BC44" s="43">
        <v>68.000510000000006</v>
      </c>
      <c r="BD44" s="43"/>
      <c r="BE44" s="43">
        <v>22.33</v>
      </c>
      <c r="BF44" s="43"/>
      <c r="BG44" s="43"/>
      <c r="BH44" s="43"/>
      <c r="BI44" s="43">
        <v>13.76135</v>
      </c>
      <c r="BJ44" s="43"/>
      <c r="BK44" s="43">
        <v>4.6294000000000004</v>
      </c>
      <c r="BL44" s="43"/>
      <c r="BM44" s="43"/>
      <c r="BN44" s="43">
        <v>6.6539999999999999</v>
      </c>
      <c r="BO44" s="43">
        <v>2.2999999999999998</v>
      </c>
      <c r="BP44" s="43">
        <v>143.76857999999999</v>
      </c>
      <c r="BQ44" s="43"/>
      <c r="BR44" s="43">
        <v>4.3632999999999997</v>
      </c>
      <c r="BS44" s="43">
        <v>129.35576</v>
      </c>
      <c r="BT44" s="43">
        <v>8.8724500000000006</v>
      </c>
      <c r="BU44" s="43"/>
      <c r="BV44" s="43">
        <v>19.871300000000002</v>
      </c>
      <c r="BW44" s="43">
        <v>3.8024800000000001</v>
      </c>
      <c r="BX44" s="43"/>
      <c r="BY44" s="43"/>
      <c r="BZ44" s="43">
        <v>84.542760000000001</v>
      </c>
      <c r="CA44" s="43">
        <v>3.7910900000000001</v>
      </c>
      <c r="CB44" s="43"/>
      <c r="CC44" s="43">
        <v>0.62</v>
      </c>
      <c r="CD44" s="43">
        <v>23.708410000000001</v>
      </c>
      <c r="CE44" s="43">
        <v>409.15492999999998</v>
      </c>
      <c r="CF44" s="43"/>
      <c r="CG44" s="43">
        <v>148.696</v>
      </c>
      <c r="CH44" s="43">
        <v>12.87032</v>
      </c>
      <c r="CI44" s="43"/>
      <c r="CJ44" s="43"/>
      <c r="CK44" s="43">
        <v>14.7218</v>
      </c>
      <c r="CL44" s="43">
        <v>4.6767300000000001</v>
      </c>
      <c r="CM44" s="43"/>
      <c r="CN44" s="43"/>
      <c r="CO44" s="43">
        <v>13.679489999999999</v>
      </c>
      <c r="CP44" s="43">
        <v>228.25</v>
      </c>
      <c r="CQ44" s="43"/>
      <c r="CR44" s="43">
        <v>27.728999999999999</v>
      </c>
      <c r="CS44" s="43"/>
      <c r="CT44" s="43">
        <v>18.388000000000002</v>
      </c>
    </row>
    <row r="45" spans="1:98" ht="15.6" x14ac:dyDescent="0.3">
      <c r="A45" s="1"/>
      <c r="B45" s="42" t="s">
        <v>825</v>
      </c>
      <c r="C45" s="43"/>
      <c r="D45" s="43"/>
      <c r="E45" s="43">
        <v>9.7188999999999997</v>
      </c>
      <c r="F45" s="43">
        <v>9.2780000000000005</v>
      </c>
      <c r="G45" s="43"/>
      <c r="H45" s="43">
        <v>1.075</v>
      </c>
      <c r="I45" s="43"/>
      <c r="J45" s="43"/>
      <c r="K45" s="43"/>
      <c r="L45" s="43">
        <v>27.905899999999999</v>
      </c>
      <c r="M45" s="43">
        <v>14.920999999999999</v>
      </c>
      <c r="N45" s="43">
        <v>12.8</v>
      </c>
      <c r="O45" s="43">
        <v>29.474</v>
      </c>
      <c r="P45" s="43"/>
      <c r="Q45" s="43"/>
      <c r="R45" s="43">
        <v>52.411000000000001</v>
      </c>
      <c r="S45" s="43"/>
      <c r="T45" s="43">
        <v>13.62603</v>
      </c>
      <c r="U45" s="43"/>
      <c r="V45" s="43">
        <v>0.3</v>
      </c>
      <c r="W45" s="43"/>
      <c r="X45" s="43">
        <v>33.176139999999997</v>
      </c>
      <c r="Y45" s="43"/>
      <c r="Z45" s="43">
        <v>6.3463599999999998</v>
      </c>
      <c r="AA45" s="43"/>
      <c r="AB45" s="43"/>
      <c r="AC45" s="43">
        <v>15.26</v>
      </c>
      <c r="AD45" s="43"/>
      <c r="AE45" s="43">
        <v>2.1909999999999998</v>
      </c>
      <c r="AF45" s="43">
        <v>0.7</v>
      </c>
      <c r="AG45" s="43"/>
      <c r="AH45" s="43">
        <v>0.42699999999999999</v>
      </c>
      <c r="AI45" s="43"/>
      <c r="AJ45" s="43">
        <v>4.2895099999999999</v>
      </c>
      <c r="AK45" s="43">
        <v>0</v>
      </c>
      <c r="AL45" s="43"/>
      <c r="AM45" s="43">
        <v>44.449950000000001</v>
      </c>
      <c r="AN45" s="43">
        <v>110.51034</v>
      </c>
      <c r="AO45" s="43">
        <v>22.50215</v>
      </c>
      <c r="AP45" s="43">
        <v>0.35</v>
      </c>
      <c r="AQ45" s="43">
        <v>160.56</v>
      </c>
      <c r="AR45" s="43"/>
      <c r="AS45" s="43">
        <v>29.770479999999999</v>
      </c>
      <c r="AT45" s="43">
        <v>30.49</v>
      </c>
      <c r="AU45" s="43"/>
      <c r="AV45" s="43">
        <v>71.108609999999999</v>
      </c>
      <c r="AW45" s="43">
        <v>32.6614</v>
      </c>
      <c r="AX45" s="43"/>
      <c r="AY45" s="43"/>
      <c r="AZ45" s="43"/>
      <c r="BA45" s="43">
        <v>2.1</v>
      </c>
      <c r="BB45" s="43"/>
      <c r="BC45" s="43">
        <v>43.099319999999999</v>
      </c>
      <c r="BD45" s="43"/>
      <c r="BE45" s="43">
        <v>22.33</v>
      </c>
      <c r="BF45" s="43"/>
      <c r="BG45" s="43"/>
      <c r="BH45" s="43"/>
      <c r="BI45" s="43">
        <v>13.77849</v>
      </c>
      <c r="BJ45" s="43"/>
      <c r="BK45" s="43">
        <v>4.7328999999999999</v>
      </c>
      <c r="BL45" s="43"/>
      <c r="BM45" s="43"/>
      <c r="BN45" s="43">
        <v>5.5659999999999998</v>
      </c>
      <c r="BO45" s="43">
        <v>2.5</v>
      </c>
      <c r="BP45" s="43">
        <v>142.69622000000001</v>
      </c>
      <c r="BQ45" s="43"/>
      <c r="BR45" s="43">
        <v>4.1433999999999997</v>
      </c>
      <c r="BS45" s="43">
        <v>121.93539</v>
      </c>
      <c r="BT45" s="43">
        <v>8.1002299999999998</v>
      </c>
      <c r="BU45" s="43"/>
      <c r="BV45" s="43">
        <v>25.2014</v>
      </c>
      <c r="BW45" s="43">
        <v>3.7406999999999999</v>
      </c>
      <c r="BX45" s="43"/>
      <c r="BY45" s="43"/>
      <c r="BZ45" s="43">
        <v>81.996359999999996</v>
      </c>
      <c r="CA45" s="43">
        <v>3.2846700000000002</v>
      </c>
      <c r="CB45" s="43"/>
      <c r="CC45" s="43">
        <v>0.62</v>
      </c>
      <c r="CD45" s="43">
        <v>23.080880000000001</v>
      </c>
      <c r="CE45" s="43">
        <v>405.80047999999999</v>
      </c>
      <c r="CF45" s="43"/>
      <c r="CG45" s="43">
        <v>153.8383</v>
      </c>
      <c r="CH45" s="43">
        <v>13.87562</v>
      </c>
      <c r="CI45" s="43"/>
      <c r="CJ45" s="43"/>
      <c r="CK45" s="43">
        <v>14.446999999999999</v>
      </c>
      <c r="CL45" s="43">
        <v>4.6784100000000004</v>
      </c>
      <c r="CM45" s="43"/>
      <c r="CN45" s="43"/>
      <c r="CO45" s="43">
        <v>12.919359999999999</v>
      </c>
      <c r="CP45" s="43">
        <v>222.02</v>
      </c>
      <c r="CQ45" s="43"/>
      <c r="CR45" s="43">
        <v>27.236000000000001</v>
      </c>
      <c r="CS45" s="43"/>
      <c r="CT45" s="43">
        <v>18.513000000000002</v>
      </c>
    </row>
    <row r="46" spans="1:98" ht="15.6" x14ac:dyDescent="0.3">
      <c r="A46" s="1"/>
      <c r="B46" s="42" t="s">
        <v>826</v>
      </c>
      <c r="C46" s="43"/>
      <c r="D46" s="43"/>
      <c r="E46" s="43">
        <v>10.015269999999999</v>
      </c>
      <c r="F46" s="43">
        <v>10.272</v>
      </c>
      <c r="G46" s="43"/>
      <c r="H46" s="43">
        <v>1.004</v>
      </c>
      <c r="I46" s="43"/>
      <c r="J46" s="43"/>
      <c r="K46" s="43"/>
      <c r="L46" s="43">
        <v>28.640999999999998</v>
      </c>
      <c r="M46" s="43">
        <v>13.4803</v>
      </c>
      <c r="N46" s="43">
        <v>12.89</v>
      </c>
      <c r="O46" s="43">
        <v>30.347999999999999</v>
      </c>
      <c r="P46" s="43"/>
      <c r="Q46" s="43"/>
      <c r="R46" s="43">
        <v>52.518000000000001</v>
      </c>
      <c r="S46" s="43"/>
      <c r="T46" s="43">
        <v>10.24732</v>
      </c>
      <c r="U46" s="43"/>
      <c r="V46" s="43">
        <v>0.3</v>
      </c>
      <c r="W46" s="43"/>
      <c r="X46" s="43">
        <v>29.3414</v>
      </c>
      <c r="Y46" s="43"/>
      <c r="Z46" s="43">
        <v>6.4856699999999998</v>
      </c>
      <c r="AA46" s="43"/>
      <c r="AB46" s="43"/>
      <c r="AC46" s="43">
        <v>15.66</v>
      </c>
      <c r="AD46" s="43"/>
      <c r="AE46" s="43">
        <v>2.028</v>
      </c>
      <c r="AF46" s="43">
        <v>0.6</v>
      </c>
      <c r="AG46" s="43"/>
      <c r="AH46" s="43">
        <v>0.4773</v>
      </c>
      <c r="AI46" s="43"/>
      <c r="AJ46" s="43">
        <v>4.1899699999999998</v>
      </c>
      <c r="AK46" s="43">
        <v>0</v>
      </c>
      <c r="AL46" s="43"/>
      <c r="AM46" s="43">
        <v>48.347209999999997</v>
      </c>
      <c r="AN46" s="43">
        <v>113.70941999999999</v>
      </c>
      <c r="AO46" s="43">
        <v>26.66949</v>
      </c>
      <c r="AP46" s="43">
        <v>0.46</v>
      </c>
      <c r="AQ46" s="43">
        <v>165.65</v>
      </c>
      <c r="AR46" s="43"/>
      <c r="AS46" s="43">
        <v>29.65793</v>
      </c>
      <c r="AT46" s="43">
        <v>30.55</v>
      </c>
      <c r="AU46" s="43"/>
      <c r="AV46" s="43">
        <v>55.213729999999998</v>
      </c>
      <c r="AW46" s="43">
        <v>32.026400000000002</v>
      </c>
      <c r="AX46" s="43"/>
      <c r="AY46" s="43"/>
      <c r="AZ46" s="43"/>
      <c r="BA46" s="43">
        <v>2.2999999999999998</v>
      </c>
      <c r="BB46" s="43"/>
      <c r="BC46" s="43">
        <v>31.77608</v>
      </c>
      <c r="BD46" s="43"/>
      <c r="BE46" s="43">
        <v>22.33</v>
      </c>
      <c r="BF46" s="43"/>
      <c r="BG46" s="43"/>
      <c r="BH46" s="43"/>
      <c r="BI46" s="43">
        <v>13.434189999999999</v>
      </c>
      <c r="BJ46" s="43"/>
      <c r="BK46" s="43">
        <v>4.8765200000000002</v>
      </c>
      <c r="BL46" s="43"/>
      <c r="BM46" s="43"/>
      <c r="BN46" s="43">
        <v>6.0730000000000004</v>
      </c>
      <c r="BO46" s="43">
        <v>2.4300000000000002</v>
      </c>
      <c r="BP46" s="43">
        <v>144.90841</v>
      </c>
      <c r="BQ46" s="43"/>
      <c r="BR46" s="43">
        <v>4.2737999999999996</v>
      </c>
      <c r="BS46" s="43">
        <v>128.66159999999999</v>
      </c>
      <c r="BT46" s="43">
        <v>7.9598300000000002</v>
      </c>
      <c r="BU46" s="43"/>
      <c r="BV46" s="43">
        <v>29.397300000000001</v>
      </c>
      <c r="BW46" s="43">
        <v>3.7400099999999998</v>
      </c>
      <c r="BX46" s="43"/>
      <c r="BY46" s="43"/>
      <c r="BZ46" s="43">
        <v>85.584440000000001</v>
      </c>
      <c r="CA46" s="43">
        <v>3.2686000000000002</v>
      </c>
      <c r="CB46" s="43"/>
      <c r="CC46" s="43">
        <v>0.66</v>
      </c>
      <c r="CD46" s="43">
        <v>23.689599999999999</v>
      </c>
      <c r="CE46" s="43">
        <v>405.87272999999999</v>
      </c>
      <c r="CF46" s="43"/>
      <c r="CG46" s="43">
        <v>154.86750000000001</v>
      </c>
      <c r="CH46" s="43">
        <v>15.98944</v>
      </c>
      <c r="CI46" s="43"/>
      <c r="CJ46" s="43"/>
      <c r="CK46" s="43">
        <v>13.4276</v>
      </c>
      <c r="CL46" s="43">
        <v>4.6767300000000001</v>
      </c>
      <c r="CM46" s="43"/>
      <c r="CN46" s="43"/>
      <c r="CO46" s="43">
        <v>13.554819999999999</v>
      </c>
      <c r="CP46" s="43">
        <v>214.95</v>
      </c>
      <c r="CQ46" s="43"/>
      <c r="CR46" s="43">
        <v>27.013000000000002</v>
      </c>
      <c r="CS46" s="43"/>
      <c r="CT46" s="43">
        <v>18.719000000000001</v>
      </c>
    </row>
    <row r="47" spans="1:98" ht="15.6" x14ac:dyDescent="0.3">
      <c r="A47" s="1"/>
      <c r="B47" s="42" t="s">
        <v>827</v>
      </c>
      <c r="C47" s="43"/>
      <c r="D47" s="43"/>
      <c r="E47" s="43">
        <v>10.405239999999999</v>
      </c>
      <c r="F47" s="43">
        <v>11.186999999999999</v>
      </c>
      <c r="G47" s="43"/>
      <c r="H47" s="43">
        <v>1.0660000000000001</v>
      </c>
      <c r="I47" s="43"/>
      <c r="J47" s="43"/>
      <c r="K47" s="43"/>
      <c r="L47" s="43">
        <v>28.633700000000001</v>
      </c>
      <c r="M47" s="43">
        <v>11.831099999999999</v>
      </c>
      <c r="N47" s="43">
        <v>11.15</v>
      </c>
      <c r="O47" s="43">
        <v>30.414000000000001</v>
      </c>
      <c r="P47" s="43"/>
      <c r="Q47" s="43"/>
      <c r="R47" s="43">
        <v>52.878</v>
      </c>
      <c r="S47" s="43"/>
      <c r="T47" s="43">
        <v>9.7853700000000003</v>
      </c>
      <c r="U47" s="43"/>
      <c r="V47" s="43">
        <v>0.3</v>
      </c>
      <c r="W47" s="43"/>
      <c r="X47" s="43">
        <v>30.636610000000001</v>
      </c>
      <c r="Y47" s="43"/>
      <c r="Z47" s="43">
        <v>6.4956800000000001</v>
      </c>
      <c r="AA47" s="43"/>
      <c r="AB47" s="43"/>
      <c r="AC47" s="43">
        <v>16.510000000000002</v>
      </c>
      <c r="AD47" s="43"/>
      <c r="AE47" s="43">
        <v>2.0529999999999999</v>
      </c>
      <c r="AF47" s="43">
        <v>0.6</v>
      </c>
      <c r="AG47" s="43"/>
      <c r="AH47" s="43">
        <v>0.4234</v>
      </c>
      <c r="AI47" s="43"/>
      <c r="AJ47" s="43">
        <v>4.1270300000000004</v>
      </c>
      <c r="AK47" s="43">
        <v>0</v>
      </c>
      <c r="AL47" s="43"/>
      <c r="AM47" s="43">
        <v>49.291159999999998</v>
      </c>
      <c r="AN47" s="43">
        <v>119.76151</v>
      </c>
      <c r="AO47" s="43">
        <v>26.862159999999999</v>
      </c>
      <c r="AP47" s="43">
        <v>0.37</v>
      </c>
      <c r="AQ47" s="43">
        <v>167.56</v>
      </c>
      <c r="AR47" s="43"/>
      <c r="AS47" s="43">
        <v>31.611460000000001</v>
      </c>
      <c r="AT47" s="43">
        <v>31.33</v>
      </c>
      <c r="AU47" s="43"/>
      <c r="AV47" s="43">
        <v>53.998570000000001</v>
      </c>
      <c r="AW47" s="43">
        <v>32.648699999999998</v>
      </c>
      <c r="AX47" s="43"/>
      <c r="AY47" s="43"/>
      <c r="AZ47" s="43"/>
      <c r="BA47" s="43">
        <v>2.1</v>
      </c>
      <c r="BB47" s="43"/>
      <c r="BC47" s="43">
        <v>31.52965</v>
      </c>
      <c r="BD47" s="43"/>
      <c r="BE47" s="43">
        <v>22.33</v>
      </c>
      <c r="BF47" s="43"/>
      <c r="BG47" s="43"/>
      <c r="BH47" s="43"/>
      <c r="BI47" s="43">
        <v>12.08239</v>
      </c>
      <c r="BJ47" s="43"/>
      <c r="BK47" s="43">
        <v>4.8385100000000003</v>
      </c>
      <c r="BL47" s="43"/>
      <c r="BM47" s="43"/>
      <c r="BN47" s="43">
        <v>5.492</v>
      </c>
      <c r="BO47" s="43">
        <v>2.4300000000000002</v>
      </c>
      <c r="BP47" s="43">
        <v>146.53532000000001</v>
      </c>
      <c r="BQ47" s="43"/>
      <c r="BR47" s="43">
        <v>4.3133999999999997</v>
      </c>
      <c r="BS47" s="43">
        <v>129.74163999999999</v>
      </c>
      <c r="BT47" s="43">
        <v>8.2392299999999992</v>
      </c>
      <c r="BU47" s="43"/>
      <c r="BV47" s="43">
        <v>29.5364</v>
      </c>
      <c r="BW47" s="43">
        <v>3.69495</v>
      </c>
      <c r="BX47" s="43"/>
      <c r="BY47" s="43"/>
      <c r="BZ47" s="43">
        <v>87.466229999999996</v>
      </c>
      <c r="CA47" s="43">
        <v>3.2696100000000001</v>
      </c>
      <c r="CB47" s="43"/>
      <c r="CC47" s="43">
        <v>0.63</v>
      </c>
      <c r="CD47" s="43">
        <v>24.1343</v>
      </c>
      <c r="CE47" s="43">
        <v>408.77399000000003</v>
      </c>
      <c r="CF47" s="43"/>
      <c r="CG47" s="43">
        <v>155.16900000000001</v>
      </c>
      <c r="CH47" s="43">
        <v>16.605519999999999</v>
      </c>
      <c r="CI47" s="43"/>
      <c r="CJ47" s="43"/>
      <c r="CK47" s="43">
        <v>13.0533</v>
      </c>
      <c r="CL47" s="43">
        <v>4.6853699999999998</v>
      </c>
      <c r="CM47" s="43"/>
      <c r="CN47" s="43"/>
      <c r="CO47" s="43">
        <v>13.88373</v>
      </c>
      <c r="CP47" s="43">
        <v>202.68</v>
      </c>
      <c r="CQ47" s="43"/>
      <c r="CR47" s="43">
        <v>27.792999999999999</v>
      </c>
      <c r="CS47" s="43"/>
      <c r="CT47" s="43">
        <v>18.934999999999999</v>
      </c>
    </row>
    <row r="48" spans="1:98" ht="15.6" x14ac:dyDescent="0.3">
      <c r="A48" s="1"/>
      <c r="B48" s="42" t="s">
        <v>828</v>
      </c>
      <c r="C48" s="43"/>
      <c r="D48" s="43"/>
      <c r="E48" s="43">
        <v>10.557449999999999</v>
      </c>
      <c r="F48" s="43">
        <v>12.25</v>
      </c>
      <c r="G48" s="43"/>
      <c r="H48" s="43">
        <v>1.0009999999999999</v>
      </c>
      <c r="I48" s="43"/>
      <c r="J48" s="43"/>
      <c r="K48" s="43"/>
      <c r="L48" s="43">
        <v>28.6479</v>
      </c>
      <c r="M48" s="43">
        <v>11.478899999999999</v>
      </c>
      <c r="N48" s="43">
        <v>12.75</v>
      </c>
      <c r="O48" s="43">
        <v>30.408000000000001</v>
      </c>
      <c r="P48" s="43"/>
      <c r="Q48" s="43"/>
      <c r="R48" s="43">
        <v>52.429000000000002</v>
      </c>
      <c r="S48" s="43"/>
      <c r="T48" s="43">
        <v>15.66005</v>
      </c>
      <c r="U48" s="43"/>
      <c r="V48" s="43">
        <v>0.3</v>
      </c>
      <c r="W48" s="43"/>
      <c r="X48" s="43">
        <v>28.90821</v>
      </c>
      <c r="Y48" s="43"/>
      <c r="Z48" s="43">
        <v>6.2764699999999998</v>
      </c>
      <c r="AA48" s="43"/>
      <c r="AB48" s="43"/>
      <c r="AC48" s="43">
        <v>16.850000000000001</v>
      </c>
      <c r="AD48" s="43"/>
      <c r="AE48" s="43">
        <v>2.0529999999999999</v>
      </c>
      <c r="AF48" s="43">
        <v>0.6</v>
      </c>
      <c r="AG48" s="43"/>
      <c r="AH48" s="43">
        <v>0.46160000000000001</v>
      </c>
      <c r="AI48" s="43"/>
      <c r="AJ48" s="43">
        <v>4.0911</v>
      </c>
      <c r="AK48" s="43">
        <v>0</v>
      </c>
      <c r="AL48" s="43"/>
      <c r="AM48" s="43">
        <v>49.783619999999999</v>
      </c>
      <c r="AN48" s="43">
        <v>124.23631</v>
      </c>
      <c r="AO48" s="43">
        <v>26.950279999999999</v>
      </c>
      <c r="AP48" s="43">
        <v>0.84</v>
      </c>
      <c r="AQ48" s="43">
        <v>166.73</v>
      </c>
      <c r="AR48" s="43"/>
      <c r="AS48" s="43">
        <v>32.020589999999999</v>
      </c>
      <c r="AT48" s="43">
        <v>30.23</v>
      </c>
      <c r="AU48" s="43"/>
      <c r="AV48" s="43">
        <v>53.774700000000003</v>
      </c>
      <c r="AW48" s="43">
        <v>33.856000000000002</v>
      </c>
      <c r="AX48" s="43"/>
      <c r="AY48" s="43"/>
      <c r="AZ48" s="43"/>
      <c r="BA48" s="43">
        <v>2.2999999999999998</v>
      </c>
      <c r="BB48" s="43"/>
      <c r="BC48" s="43">
        <v>31.391500000000001</v>
      </c>
      <c r="BD48" s="43"/>
      <c r="BE48" s="43">
        <v>22.33</v>
      </c>
      <c r="BF48" s="43"/>
      <c r="BG48" s="43"/>
      <c r="BH48" s="43"/>
      <c r="BI48" s="43">
        <v>12.28204</v>
      </c>
      <c r="BJ48" s="43"/>
      <c r="BK48" s="43">
        <v>4.8269599999999997</v>
      </c>
      <c r="BL48" s="43"/>
      <c r="BM48" s="43"/>
      <c r="BN48" s="43">
        <v>6.0549999999999997</v>
      </c>
      <c r="BO48" s="43">
        <v>2.2200000000000002</v>
      </c>
      <c r="BP48" s="43">
        <v>145.50122999999999</v>
      </c>
      <c r="BQ48" s="43"/>
      <c r="BR48" s="43">
        <v>4.2828999999999997</v>
      </c>
      <c r="BS48" s="43">
        <v>130.43960999999999</v>
      </c>
      <c r="BT48" s="43">
        <v>9.1042900000000007</v>
      </c>
      <c r="BU48" s="43"/>
      <c r="BV48" s="43">
        <v>30.508800000000001</v>
      </c>
      <c r="BW48" s="43">
        <v>4.0013500000000004</v>
      </c>
      <c r="BX48" s="43"/>
      <c r="BY48" s="43"/>
      <c r="BZ48" s="43">
        <v>87.295010000000005</v>
      </c>
      <c r="CA48" s="43">
        <v>3.2258</v>
      </c>
      <c r="CB48" s="43"/>
      <c r="CC48" s="43">
        <v>0.64</v>
      </c>
      <c r="CD48" s="43">
        <v>24.626850000000001</v>
      </c>
      <c r="CE48" s="43">
        <v>404.39837999999997</v>
      </c>
      <c r="CF48" s="43"/>
      <c r="CG48" s="43">
        <v>160.46610000000001</v>
      </c>
      <c r="CH48" s="43">
        <v>16.204429999999999</v>
      </c>
      <c r="CI48" s="43"/>
      <c r="CJ48" s="43"/>
      <c r="CK48" s="43">
        <v>13.973599999999999</v>
      </c>
      <c r="CL48" s="43">
        <v>4.72288</v>
      </c>
      <c r="CM48" s="43"/>
      <c r="CN48" s="43"/>
      <c r="CO48" s="43">
        <v>14.36327</v>
      </c>
      <c r="CP48" s="43">
        <v>208.3</v>
      </c>
      <c r="CQ48" s="43"/>
      <c r="CR48" s="43">
        <v>28.053999999999998</v>
      </c>
      <c r="CS48" s="43"/>
      <c r="CT48" s="43">
        <v>18.977</v>
      </c>
    </row>
    <row r="49" spans="1:98" ht="15.6" x14ac:dyDescent="0.3">
      <c r="A49" s="1"/>
      <c r="B49" s="42" t="s">
        <v>829</v>
      </c>
      <c r="C49" s="43"/>
      <c r="D49" s="43"/>
      <c r="E49" s="43">
        <v>11.1097</v>
      </c>
      <c r="F49" s="43">
        <v>12.445</v>
      </c>
      <c r="G49" s="43"/>
      <c r="H49" s="43">
        <v>3.3660000000000001</v>
      </c>
      <c r="I49" s="43"/>
      <c r="J49" s="43"/>
      <c r="K49" s="43"/>
      <c r="L49" s="43">
        <v>28.501000000000001</v>
      </c>
      <c r="M49" s="43">
        <v>11.526999999999999</v>
      </c>
      <c r="N49" s="43">
        <v>12.85</v>
      </c>
      <c r="O49" s="43">
        <v>30.616</v>
      </c>
      <c r="P49" s="43"/>
      <c r="Q49" s="43"/>
      <c r="R49" s="43">
        <v>52.719000000000001</v>
      </c>
      <c r="S49" s="43"/>
      <c r="T49" s="43">
        <v>16.390170000000001</v>
      </c>
      <c r="U49" s="43"/>
      <c r="V49" s="43">
        <v>0.3</v>
      </c>
      <c r="W49" s="43"/>
      <c r="X49" s="43">
        <v>32.094999999999999</v>
      </c>
      <c r="Y49" s="43"/>
      <c r="Z49" s="43">
        <v>6.5671299999999997</v>
      </c>
      <c r="AA49" s="43"/>
      <c r="AB49" s="43"/>
      <c r="AC49" s="43">
        <v>16.309999999999999</v>
      </c>
      <c r="AD49" s="43"/>
      <c r="AE49" s="43">
        <v>2.125</v>
      </c>
      <c r="AF49" s="43">
        <v>0.7</v>
      </c>
      <c r="AG49" s="43"/>
      <c r="AH49" s="43">
        <v>0.45240000000000002</v>
      </c>
      <c r="AI49" s="43"/>
      <c r="AJ49" s="43">
        <v>4.0739599999999996</v>
      </c>
      <c r="AK49" s="43">
        <v>0</v>
      </c>
      <c r="AL49" s="43"/>
      <c r="AM49" s="43">
        <v>49.844880000000003</v>
      </c>
      <c r="AN49" s="43">
        <v>122.46364</v>
      </c>
      <c r="AO49" s="43">
        <v>27.21978</v>
      </c>
      <c r="AP49" s="43">
        <v>0.87</v>
      </c>
      <c r="AQ49" s="43">
        <v>166.62</v>
      </c>
      <c r="AR49" s="43"/>
      <c r="AS49" s="43">
        <v>32.816479999999999</v>
      </c>
      <c r="AT49" s="43">
        <v>30.58</v>
      </c>
      <c r="AU49" s="43"/>
      <c r="AV49" s="43">
        <v>73.253929999999997</v>
      </c>
      <c r="AW49" s="43">
        <v>34.047800000000002</v>
      </c>
      <c r="AX49" s="43"/>
      <c r="AY49" s="43"/>
      <c r="AZ49" s="43"/>
      <c r="BA49" s="43">
        <v>2.1</v>
      </c>
      <c r="BB49" s="43"/>
      <c r="BC49" s="43">
        <v>31.047830000000001</v>
      </c>
      <c r="BD49" s="43"/>
      <c r="BE49" s="43">
        <v>22.33</v>
      </c>
      <c r="BF49" s="43"/>
      <c r="BG49" s="43"/>
      <c r="BH49" s="43"/>
      <c r="BI49" s="43">
        <v>11.94317</v>
      </c>
      <c r="BJ49" s="43"/>
      <c r="BK49" s="43">
        <v>4.8064400000000003</v>
      </c>
      <c r="BL49" s="43"/>
      <c r="BM49" s="43"/>
      <c r="BN49" s="43">
        <v>6.7619999999999996</v>
      </c>
      <c r="BO49" s="43">
        <v>2.48</v>
      </c>
      <c r="BP49" s="43">
        <v>145.82463000000001</v>
      </c>
      <c r="BQ49" s="43"/>
      <c r="BR49" s="43">
        <v>4.2655000000000003</v>
      </c>
      <c r="BS49" s="43">
        <v>131.27225000000001</v>
      </c>
      <c r="BT49" s="43">
        <v>9.1254899999999992</v>
      </c>
      <c r="BU49" s="43"/>
      <c r="BV49" s="43">
        <v>24.743300000000001</v>
      </c>
      <c r="BW49" s="43">
        <v>4.0848199999999997</v>
      </c>
      <c r="BX49" s="43"/>
      <c r="BY49" s="43"/>
      <c r="BZ49" s="43">
        <v>85.526200000000003</v>
      </c>
      <c r="CA49" s="43">
        <v>3.0990099999999998</v>
      </c>
      <c r="CB49" s="43"/>
      <c r="CC49" s="43">
        <v>0.62</v>
      </c>
      <c r="CD49" s="43">
        <v>24.53481</v>
      </c>
      <c r="CE49" s="43">
        <v>411.82614000000001</v>
      </c>
      <c r="CF49" s="43"/>
      <c r="CG49" s="43">
        <v>160.34129999999999</v>
      </c>
      <c r="CH49" s="43">
        <v>16.680209999999999</v>
      </c>
      <c r="CI49" s="43"/>
      <c r="CJ49" s="43"/>
      <c r="CK49" s="43">
        <v>14.9017</v>
      </c>
      <c r="CL49" s="43">
        <v>5.0474199999999998</v>
      </c>
      <c r="CM49" s="43"/>
      <c r="CN49" s="43"/>
      <c r="CO49" s="43">
        <v>15.20608</v>
      </c>
      <c r="CP49" s="43">
        <v>210.76</v>
      </c>
      <c r="CQ49" s="43"/>
      <c r="CR49" s="43">
        <v>27.675999999999998</v>
      </c>
      <c r="CS49" s="43"/>
      <c r="CT49" s="43">
        <v>19.533999999999999</v>
      </c>
    </row>
    <row r="50" spans="1:98" ht="15.6" x14ac:dyDescent="0.3">
      <c r="A50" s="1"/>
      <c r="B50" s="42" t="s">
        <v>830</v>
      </c>
      <c r="C50" s="43"/>
      <c r="D50" s="43"/>
      <c r="E50" s="43">
        <v>20.299499999999998</v>
      </c>
      <c r="F50" s="43">
        <v>11.584</v>
      </c>
      <c r="G50" s="43"/>
      <c r="H50" s="43">
        <v>4.1970000000000001</v>
      </c>
      <c r="I50" s="43"/>
      <c r="J50" s="43"/>
      <c r="K50" s="43"/>
      <c r="L50" s="43">
        <v>28.309899999999999</v>
      </c>
      <c r="M50" s="43">
        <v>11.471</v>
      </c>
      <c r="N50" s="43">
        <v>12.9</v>
      </c>
      <c r="O50" s="43">
        <v>30.923999999999999</v>
      </c>
      <c r="P50" s="43"/>
      <c r="Q50" s="43"/>
      <c r="R50" s="43">
        <v>52.262</v>
      </c>
      <c r="S50" s="43"/>
      <c r="T50" s="43">
        <v>42.572200000000002</v>
      </c>
      <c r="U50" s="43"/>
      <c r="V50" s="43">
        <v>0.3</v>
      </c>
      <c r="W50" s="43"/>
      <c r="X50" s="43">
        <v>37.969720000000002</v>
      </c>
      <c r="Y50" s="43"/>
      <c r="Z50" s="43">
        <v>7.1856499999999999</v>
      </c>
      <c r="AA50" s="43"/>
      <c r="AB50" s="43"/>
      <c r="AC50" s="43">
        <v>16.809999999999999</v>
      </c>
      <c r="AD50" s="43"/>
      <c r="AE50" s="43">
        <v>3.4470000000000001</v>
      </c>
      <c r="AF50" s="43">
        <v>2.9</v>
      </c>
      <c r="AG50" s="43"/>
      <c r="AH50" s="43">
        <v>0.45639999999999997</v>
      </c>
      <c r="AI50" s="43"/>
      <c r="AJ50" s="43">
        <v>4.2364699999999997</v>
      </c>
      <c r="AK50" s="43">
        <v>0</v>
      </c>
      <c r="AL50" s="43"/>
      <c r="AM50" s="43">
        <v>49.850160000000002</v>
      </c>
      <c r="AN50" s="43">
        <v>124.86837</v>
      </c>
      <c r="AO50" s="43">
        <v>27.307020000000001</v>
      </c>
      <c r="AP50" s="43">
        <v>0.94</v>
      </c>
      <c r="AQ50" s="43">
        <v>164.54</v>
      </c>
      <c r="AR50" s="43"/>
      <c r="AS50" s="43">
        <v>32.304290000000002</v>
      </c>
      <c r="AT50" s="43">
        <v>30.18</v>
      </c>
      <c r="AU50" s="43"/>
      <c r="AV50" s="43">
        <v>73.497860000000003</v>
      </c>
      <c r="AW50" s="43">
        <v>35.423699999999997</v>
      </c>
      <c r="AX50" s="43"/>
      <c r="AY50" s="43"/>
      <c r="AZ50" s="43"/>
      <c r="BA50" s="43">
        <v>2.4</v>
      </c>
      <c r="BB50" s="43"/>
      <c r="BC50" s="43">
        <v>34.179870000000001</v>
      </c>
      <c r="BD50" s="43"/>
      <c r="BE50" s="43">
        <v>22.33</v>
      </c>
      <c r="BF50" s="43"/>
      <c r="BG50" s="43"/>
      <c r="BH50" s="43"/>
      <c r="BI50" s="43">
        <v>12.160690000000001</v>
      </c>
      <c r="BJ50" s="43"/>
      <c r="BK50" s="43">
        <v>4.8106200000000001</v>
      </c>
      <c r="BL50" s="43"/>
      <c r="BM50" s="43"/>
      <c r="BN50" s="43">
        <v>6.843</v>
      </c>
      <c r="BO50" s="43">
        <v>2.38</v>
      </c>
      <c r="BP50" s="43">
        <v>146.88527999999999</v>
      </c>
      <c r="BQ50" s="43"/>
      <c r="BR50" s="43">
        <v>4.3783000000000003</v>
      </c>
      <c r="BS50" s="43">
        <v>132.33081000000001</v>
      </c>
      <c r="BT50" s="43">
        <v>9.5106000000000002</v>
      </c>
      <c r="BU50" s="43"/>
      <c r="BV50" s="43">
        <v>25.241800000000001</v>
      </c>
      <c r="BW50" s="43">
        <v>4.1258100000000004</v>
      </c>
      <c r="BX50" s="43"/>
      <c r="BY50" s="43"/>
      <c r="BZ50" s="43">
        <v>84.777230000000003</v>
      </c>
      <c r="CA50" s="43">
        <v>3.4363299999999999</v>
      </c>
      <c r="CB50" s="43"/>
      <c r="CC50" s="43">
        <v>0.66</v>
      </c>
      <c r="CD50" s="43">
        <v>25.776979999999998</v>
      </c>
      <c r="CE50" s="43">
        <v>409.93304000000001</v>
      </c>
      <c r="CF50" s="43"/>
      <c r="CG50" s="43">
        <v>156.88839999999999</v>
      </c>
      <c r="CH50" s="43">
        <v>16.352450000000001</v>
      </c>
      <c r="CI50" s="43"/>
      <c r="CJ50" s="43"/>
      <c r="CK50" s="43">
        <v>14.8087</v>
      </c>
      <c r="CL50" s="43">
        <v>5.0341100000000001</v>
      </c>
      <c r="CM50" s="43"/>
      <c r="CN50" s="43"/>
      <c r="CO50" s="43">
        <v>15.681620000000001</v>
      </c>
      <c r="CP50" s="43">
        <v>209.95</v>
      </c>
      <c r="CQ50" s="43"/>
      <c r="CR50" s="43">
        <v>33.61</v>
      </c>
      <c r="CS50" s="43"/>
      <c r="CT50" s="43">
        <v>24.367999999999999</v>
      </c>
    </row>
    <row r="51" spans="1:98" ht="15.6" x14ac:dyDescent="0.3">
      <c r="A51" s="1"/>
      <c r="B51" s="42" t="s">
        <v>831</v>
      </c>
      <c r="C51" s="43"/>
      <c r="D51" s="43"/>
      <c r="E51" s="43">
        <v>22.007680000000001</v>
      </c>
      <c r="F51" s="43">
        <v>11.368</v>
      </c>
      <c r="G51" s="43"/>
      <c r="H51" s="43">
        <v>4.1399999999999997</v>
      </c>
      <c r="I51" s="43"/>
      <c r="J51" s="43"/>
      <c r="K51" s="43"/>
      <c r="L51" s="43">
        <v>27.812799999999999</v>
      </c>
      <c r="M51" s="43">
        <v>11.525499999999999</v>
      </c>
      <c r="N51" s="43">
        <v>12.13</v>
      </c>
      <c r="O51" s="43">
        <v>31.238</v>
      </c>
      <c r="P51" s="43"/>
      <c r="Q51" s="43"/>
      <c r="R51" s="43">
        <v>52.616</v>
      </c>
      <c r="S51" s="43"/>
      <c r="T51" s="43">
        <v>43.90099</v>
      </c>
      <c r="U51" s="43"/>
      <c r="V51" s="43">
        <v>0.3</v>
      </c>
      <c r="W51" s="43"/>
      <c r="X51" s="43">
        <v>40.16384</v>
      </c>
      <c r="Y51" s="43"/>
      <c r="Z51" s="43">
        <v>8.2736400000000003</v>
      </c>
      <c r="AA51" s="43"/>
      <c r="AB51" s="43"/>
      <c r="AC51" s="43">
        <v>16.59</v>
      </c>
      <c r="AD51" s="43"/>
      <c r="AE51" s="43">
        <v>3.7570000000000001</v>
      </c>
      <c r="AF51" s="43">
        <v>5.3</v>
      </c>
      <c r="AG51" s="43"/>
      <c r="AH51" s="43">
        <v>0.44950000000000001</v>
      </c>
      <c r="AI51" s="43"/>
      <c r="AJ51" s="43">
        <v>4.23285</v>
      </c>
      <c r="AK51" s="43">
        <v>0</v>
      </c>
      <c r="AL51" s="43"/>
      <c r="AM51" s="43">
        <v>50.29777</v>
      </c>
      <c r="AN51" s="43">
        <v>125.44689</v>
      </c>
      <c r="AO51" s="43">
        <v>27.462969999999999</v>
      </c>
      <c r="AP51" s="43">
        <v>1.03</v>
      </c>
      <c r="AQ51" s="43">
        <v>166.03</v>
      </c>
      <c r="AR51" s="43"/>
      <c r="AS51" s="43">
        <v>32.584380000000003</v>
      </c>
      <c r="AT51" s="43">
        <v>30.27</v>
      </c>
      <c r="AU51" s="43"/>
      <c r="AV51" s="43">
        <v>118.11138</v>
      </c>
      <c r="AW51" s="43">
        <v>36.2134</v>
      </c>
      <c r="AX51" s="43"/>
      <c r="AY51" s="43"/>
      <c r="AZ51" s="43"/>
      <c r="BA51" s="43">
        <v>2.2000000000000002</v>
      </c>
      <c r="BB51" s="43"/>
      <c r="BC51" s="43">
        <v>56.942999999999998</v>
      </c>
      <c r="BD51" s="43"/>
      <c r="BE51" s="43">
        <v>22.33</v>
      </c>
      <c r="BF51" s="43"/>
      <c r="BG51" s="43"/>
      <c r="BH51" s="43"/>
      <c r="BI51" s="43">
        <v>11.974170000000001</v>
      </c>
      <c r="BJ51" s="43"/>
      <c r="BK51" s="43">
        <v>4.6807600000000003</v>
      </c>
      <c r="BL51" s="43"/>
      <c r="BM51" s="43"/>
      <c r="BN51" s="43">
        <v>6.9020000000000001</v>
      </c>
      <c r="BO51" s="43">
        <v>2.16</v>
      </c>
      <c r="BP51" s="43">
        <v>144.44309000000001</v>
      </c>
      <c r="BQ51" s="43"/>
      <c r="BR51" s="43">
        <v>4.3571</v>
      </c>
      <c r="BS51" s="43">
        <v>131.83223000000001</v>
      </c>
      <c r="BT51" s="43">
        <v>9.8587199999999999</v>
      </c>
      <c r="BU51" s="43"/>
      <c r="BV51" s="43">
        <v>25.472799999999999</v>
      </c>
      <c r="BW51" s="43">
        <v>3.9547300000000001</v>
      </c>
      <c r="BX51" s="43"/>
      <c r="BY51" s="43"/>
      <c r="BZ51" s="43">
        <v>82.803510000000003</v>
      </c>
      <c r="CA51" s="43">
        <v>6.6632899999999999</v>
      </c>
      <c r="CB51" s="43"/>
      <c r="CC51" s="43">
        <v>0.66</v>
      </c>
      <c r="CD51" s="43">
        <v>25.562069999999999</v>
      </c>
      <c r="CE51" s="43">
        <v>398.19824999999997</v>
      </c>
      <c r="CF51" s="43"/>
      <c r="CG51" s="43">
        <v>159.0874</v>
      </c>
      <c r="CH51" s="43">
        <v>17.471630000000001</v>
      </c>
      <c r="CI51" s="43"/>
      <c r="CJ51" s="43"/>
      <c r="CK51" s="43">
        <v>14.9008</v>
      </c>
      <c r="CL51" s="43">
        <v>4.9874999999999998</v>
      </c>
      <c r="CM51" s="43"/>
      <c r="CN51" s="43"/>
      <c r="CO51" s="43">
        <v>15.680960000000001</v>
      </c>
      <c r="CP51" s="43">
        <v>206.39</v>
      </c>
      <c r="CQ51" s="43"/>
      <c r="CR51" s="43">
        <v>36.534999999999997</v>
      </c>
      <c r="CS51" s="43"/>
      <c r="CT51" s="43">
        <v>24.927</v>
      </c>
    </row>
    <row r="52" spans="1:98" ht="15.6" x14ac:dyDescent="0.3">
      <c r="A52" s="1"/>
      <c r="B52" s="42" t="s">
        <v>832</v>
      </c>
      <c r="C52" s="43"/>
      <c r="D52" s="43"/>
      <c r="E52" s="43">
        <v>25.798950000000001</v>
      </c>
      <c r="F52" s="43">
        <v>12.923999999999999</v>
      </c>
      <c r="G52" s="43"/>
      <c r="H52" s="43">
        <v>4.3410000000000002</v>
      </c>
      <c r="I52" s="43"/>
      <c r="J52" s="43"/>
      <c r="K52" s="43"/>
      <c r="L52" s="43">
        <v>27.324000000000002</v>
      </c>
      <c r="M52" s="43">
        <v>11.446099999999999</v>
      </c>
      <c r="N52" s="43">
        <v>12.72</v>
      </c>
      <c r="O52" s="43">
        <v>31.263999999999999</v>
      </c>
      <c r="P52" s="43"/>
      <c r="Q52" s="43"/>
      <c r="R52" s="43">
        <v>52.875</v>
      </c>
      <c r="S52" s="43"/>
      <c r="T52" s="43">
        <v>48.510460000000002</v>
      </c>
      <c r="U52" s="43"/>
      <c r="V52" s="43">
        <v>0.4</v>
      </c>
      <c r="W52" s="43"/>
      <c r="X52" s="43">
        <v>144.69543999999999</v>
      </c>
      <c r="Y52" s="43"/>
      <c r="Z52" s="43">
        <v>8.8519699999999997</v>
      </c>
      <c r="AA52" s="43"/>
      <c r="AB52" s="43"/>
      <c r="AC52" s="43">
        <v>16.96</v>
      </c>
      <c r="AD52" s="43"/>
      <c r="AE52" s="43">
        <v>3.8479999999999999</v>
      </c>
      <c r="AF52" s="43">
        <v>5.7</v>
      </c>
      <c r="AG52" s="43"/>
      <c r="AH52" s="43">
        <v>0.41339999999999999</v>
      </c>
      <c r="AI52" s="43"/>
      <c r="AJ52" s="43">
        <v>4.8772500000000001</v>
      </c>
      <c r="AK52" s="43">
        <v>0</v>
      </c>
      <c r="AL52" s="43"/>
      <c r="AM52" s="43">
        <v>49.30491</v>
      </c>
      <c r="AN52" s="43">
        <v>121.06057</v>
      </c>
      <c r="AO52" s="43">
        <v>27.152930000000001</v>
      </c>
      <c r="AP52" s="43">
        <v>1.1499999999999999</v>
      </c>
      <c r="AQ52" s="43">
        <v>166.7</v>
      </c>
      <c r="AR52" s="43"/>
      <c r="AS52" s="43">
        <v>33.653910000000003</v>
      </c>
      <c r="AT52" s="43">
        <v>30.81</v>
      </c>
      <c r="AU52" s="43"/>
      <c r="AV52" s="43">
        <v>122.81402</v>
      </c>
      <c r="AW52" s="43">
        <v>36.268700000000003</v>
      </c>
      <c r="AX52" s="43"/>
      <c r="AY52" s="43"/>
      <c r="AZ52" s="43"/>
      <c r="BA52" s="43">
        <v>2.4</v>
      </c>
      <c r="BB52" s="43"/>
      <c r="BC52" s="43">
        <v>66.762720000000002</v>
      </c>
      <c r="BD52" s="43"/>
      <c r="BE52" s="43">
        <v>22.33</v>
      </c>
      <c r="BF52" s="43"/>
      <c r="BG52" s="43"/>
      <c r="BH52" s="43"/>
      <c r="BI52" s="43">
        <v>12.076420000000001</v>
      </c>
      <c r="BJ52" s="43"/>
      <c r="BK52" s="43">
        <v>4.6891100000000003</v>
      </c>
      <c r="BL52" s="43"/>
      <c r="BM52" s="43"/>
      <c r="BN52" s="43">
        <v>26.352</v>
      </c>
      <c r="BO52" s="43">
        <v>2.2200000000000002</v>
      </c>
      <c r="BP52" s="43">
        <v>145.48591999999999</v>
      </c>
      <c r="BQ52" s="43"/>
      <c r="BR52" s="43">
        <v>4.2725</v>
      </c>
      <c r="BS52" s="43">
        <v>133.11011999999999</v>
      </c>
      <c r="BT52" s="43">
        <v>10.43539</v>
      </c>
      <c r="BU52" s="43"/>
      <c r="BV52" s="43">
        <v>25.1738</v>
      </c>
      <c r="BW52" s="43">
        <v>3.9614600000000002</v>
      </c>
      <c r="BX52" s="43"/>
      <c r="BY52" s="43"/>
      <c r="BZ52" s="43">
        <v>81.955100000000002</v>
      </c>
      <c r="CA52" s="43">
        <v>21.40699</v>
      </c>
      <c r="CB52" s="43"/>
      <c r="CC52" s="43">
        <v>0.68</v>
      </c>
      <c r="CD52" s="43">
        <v>25.34863</v>
      </c>
      <c r="CE52" s="43">
        <v>422.13797</v>
      </c>
      <c r="CF52" s="43"/>
      <c r="CG52" s="43">
        <v>156.18600000000001</v>
      </c>
      <c r="CH52" s="43">
        <v>18.05397</v>
      </c>
      <c r="CI52" s="43"/>
      <c r="CJ52" s="43"/>
      <c r="CK52" s="43">
        <v>16.4817</v>
      </c>
      <c r="CL52" s="43">
        <v>5.0667299999999997</v>
      </c>
      <c r="CM52" s="43"/>
      <c r="CN52" s="43"/>
      <c r="CO52" s="43">
        <v>16.03473</v>
      </c>
      <c r="CP52" s="43">
        <v>208.1</v>
      </c>
      <c r="CQ52" s="43"/>
      <c r="CR52" s="43">
        <v>36.009</v>
      </c>
      <c r="CS52" s="43"/>
      <c r="CT52" s="43">
        <v>26.524000000000001</v>
      </c>
    </row>
    <row r="53" spans="1:98" ht="15.6" x14ac:dyDescent="0.3">
      <c r="A53" s="1"/>
      <c r="B53" s="42" t="s">
        <v>833</v>
      </c>
      <c r="C53" s="43"/>
      <c r="D53" s="43"/>
      <c r="E53" s="43">
        <v>30.263850000000001</v>
      </c>
      <c r="F53" s="43">
        <v>12.686</v>
      </c>
      <c r="G53" s="43"/>
      <c r="H53" s="43">
        <v>4.2670000000000003</v>
      </c>
      <c r="I53" s="43"/>
      <c r="J53" s="43"/>
      <c r="K53" s="43"/>
      <c r="L53" s="43">
        <v>27.0855</v>
      </c>
      <c r="M53" s="43">
        <v>11.4704</v>
      </c>
      <c r="N53" s="43">
        <v>12.77</v>
      </c>
      <c r="O53" s="43">
        <v>30.885999999999999</v>
      </c>
      <c r="P53" s="43"/>
      <c r="Q53" s="43"/>
      <c r="R53" s="43">
        <v>52.625</v>
      </c>
      <c r="S53" s="43"/>
      <c r="T53" s="43">
        <v>44.732390000000002</v>
      </c>
      <c r="U53" s="43"/>
      <c r="V53" s="43">
        <v>0.4</v>
      </c>
      <c r="W53" s="43"/>
      <c r="X53" s="43">
        <v>149.95384000000001</v>
      </c>
      <c r="Y53" s="43"/>
      <c r="Z53" s="43">
        <v>8.7977399999999992</v>
      </c>
      <c r="AA53" s="43"/>
      <c r="AB53" s="43"/>
      <c r="AC53" s="43">
        <v>16.559999999999999</v>
      </c>
      <c r="AD53" s="43"/>
      <c r="AE53" s="43">
        <v>3.81</v>
      </c>
      <c r="AF53" s="43">
        <v>2.2000000000000002</v>
      </c>
      <c r="AG53" s="43"/>
      <c r="AH53" s="43">
        <v>0.41099999999999998</v>
      </c>
      <c r="AI53" s="43"/>
      <c r="AJ53" s="43">
        <v>4.42605</v>
      </c>
      <c r="AK53" s="43">
        <v>0</v>
      </c>
      <c r="AL53" s="43"/>
      <c r="AM53" s="43">
        <v>49.422870000000003</v>
      </c>
      <c r="AN53" s="43">
        <v>120.56525000000001</v>
      </c>
      <c r="AO53" s="43">
        <v>27.589780000000001</v>
      </c>
      <c r="AP53" s="43">
        <v>1.26</v>
      </c>
      <c r="AQ53" s="43">
        <v>165.17</v>
      </c>
      <c r="AR53" s="43"/>
      <c r="AS53" s="43">
        <v>33.081299999999999</v>
      </c>
      <c r="AT53" s="43">
        <v>31.43</v>
      </c>
      <c r="AU53" s="43"/>
      <c r="AV53" s="43">
        <v>139.47545</v>
      </c>
      <c r="AW53" s="43">
        <v>36.323799999999999</v>
      </c>
      <c r="AX53" s="43"/>
      <c r="AY53" s="43"/>
      <c r="AZ53" s="43"/>
      <c r="BA53" s="43">
        <v>2.4</v>
      </c>
      <c r="BB53" s="43"/>
      <c r="BC53" s="43">
        <v>67.887879999999996</v>
      </c>
      <c r="BD53" s="43"/>
      <c r="BE53" s="43">
        <v>22.33</v>
      </c>
      <c r="BF53" s="43"/>
      <c r="BG53" s="43"/>
      <c r="BH53" s="43"/>
      <c r="BI53" s="43">
        <v>12.03908</v>
      </c>
      <c r="BJ53" s="43"/>
      <c r="BK53" s="43">
        <v>4.6884499999999996</v>
      </c>
      <c r="BL53" s="43"/>
      <c r="BM53" s="43"/>
      <c r="BN53" s="43">
        <v>36.173000000000002</v>
      </c>
      <c r="BO53" s="43">
        <v>2.2200000000000002</v>
      </c>
      <c r="BP53" s="43">
        <v>144.75212999999999</v>
      </c>
      <c r="BQ53" s="43"/>
      <c r="BR53" s="43">
        <v>4.2488000000000001</v>
      </c>
      <c r="BS53" s="43">
        <v>131.59114</v>
      </c>
      <c r="BT53" s="43">
        <v>10.467409999999999</v>
      </c>
      <c r="BU53" s="43"/>
      <c r="BV53" s="43">
        <v>25.971399999999999</v>
      </c>
      <c r="BW53" s="43">
        <v>3.9545699999999999</v>
      </c>
      <c r="BX53" s="43"/>
      <c r="BY53" s="43"/>
      <c r="BZ53" s="43">
        <v>80.412769999999995</v>
      </c>
      <c r="CA53" s="43">
        <v>21.40718</v>
      </c>
      <c r="CB53" s="43"/>
      <c r="CC53" s="43">
        <v>0.62</v>
      </c>
      <c r="CD53" s="43">
        <v>24.025590000000001</v>
      </c>
      <c r="CE53" s="43">
        <v>448.50589000000002</v>
      </c>
      <c r="CF53" s="43"/>
      <c r="CG53" s="43">
        <v>157.12280000000001</v>
      </c>
      <c r="CH53" s="43">
        <v>17.781420000000001</v>
      </c>
      <c r="CI53" s="43"/>
      <c r="CJ53" s="43"/>
      <c r="CK53" s="43">
        <v>16.571000000000002</v>
      </c>
      <c r="CL53" s="43">
        <v>5.0517000000000003</v>
      </c>
      <c r="CM53" s="43"/>
      <c r="CN53" s="43"/>
      <c r="CO53" s="43">
        <v>16.582879999999999</v>
      </c>
      <c r="CP53" s="43">
        <v>204.98</v>
      </c>
      <c r="CQ53" s="43"/>
      <c r="CR53" s="43">
        <v>35.616</v>
      </c>
      <c r="CS53" s="43"/>
      <c r="CT53" s="43">
        <v>31.981000000000002</v>
      </c>
    </row>
    <row r="54" spans="1:98" ht="15.6" x14ac:dyDescent="0.3">
      <c r="A54" s="1"/>
      <c r="B54" s="42" t="s">
        <v>834</v>
      </c>
      <c r="C54" s="43"/>
      <c r="D54" s="43"/>
      <c r="E54" s="43">
        <v>34.709530000000001</v>
      </c>
      <c r="F54" s="43">
        <v>12.09</v>
      </c>
      <c r="G54" s="43"/>
      <c r="H54" s="43">
        <v>4.3289999999999997</v>
      </c>
      <c r="I54" s="43"/>
      <c r="J54" s="43"/>
      <c r="K54" s="43"/>
      <c r="L54" s="43">
        <v>26.335100000000001</v>
      </c>
      <c r="M54" s="43">
        <v>13.0701</v>
      </c>
      <c r="N54" s="43">
        <v>12.87</v>
      </c>
      <c r="O54" s="43">
        <v>30.962</v>
      </c>
      <c r="P54" s="43"/>
      <c r="Q54" s="43"/>
      <c r="R54" s="43">
        <v>52.41</v>
      </c>
      <c r="S54" s="43"/>
      <c r="T54" s="43">
        <v>47.089030000000001</v>
      </c>
      <c r="U54" s="43"/>
      <c r="V54" s="43">
        <v>0.4</v>
      </c>
      <c r="W54" s="43"/>
      <c r="X54" s="43">
        <v>91.272970000000001</v>
      </c>
      <c r="Y54" s="43"/>
      <c r="Z54" s="43">
        <v>8.1468399999999992</v>
      </c>
      <c r="AA54" s="43"/>
      <c r="AB54" s="43"/>
      <c r="AC54" s="43">
        <v>16.77</v>
      </c>
      <c r="AD54" s="43"/>
      <c r="AE54" s="43">
        <v>3.9340000000000002</v>
      </c>
      <c r="AF54" s="43">
        <v>2.2999999999999998</v>
      </c>
      <c r="AG54" s="43"/>
      <c r="AH54" s="43">
        <v>0.39379999999999998</v>
      </c>
      <c r="AI54" s="43"/>
      <c r="AJ54" s="43">
        <v>4.5418000000000003</v>
      </c>
      <c r="AK54" s="43">
        <v>0</v>
      </c>
      <c r="AL54" s="43"/>
      <c r="AM54" s="43">
        <v>49.408499999999997</v>
      </c>
      <c r="AN54" s="43">
        <v>121.4511</v>
      </c>
      <c r="AO54" s="43">
        <v>26.568359999999998</v>
      </c>
      <c r="AP54" s="43">
        <v>1.2</v>
      </c>
      <c r="AQ54" s="43">
        <v>165.47</v>
      </c>
      <c r="AR54" s="43"/>
      <c r="AS54" s="43">
        <v>33.43873</v>
      </c>
      <c r="AT54" s="43">
        <v>32.06</v>
      </c>
      <c r="AU54" s="43"/>
      <c r="AV54" s="43">
        <v>185.96487999999999</v>
      </c>
      <c r="AW54" s="43">
        <v>35.713299999999997</v>
      </c>
      <c r="AX54" s="43"/>
      <c r="AY54" s="43"/>
      <c r="AZ54" s="43"/>
      <c r="BA54" s="43">
        <v>2.2999999999999998</v>
      </c>
      <c r="BB54" s="43"/>
      <c r="BC54" s="43">
        <v>67.853070000000002</v>
      </c>
      <c r="BD54" s="43"/>
      <c r="BE54" s="43">
        <v>22.33</v>
      </c>
      <c r="BF54" s="43"/>
      <c r="BG54" s="43"/>
      <c r="BH54" s="43"/>
      <c r="BI54" s="43">
        <v>11.811629999999999</v>
      </c>
      <c r="BJ54" s="43"/>
      <c r="BK54" s="43">
        <v>4.6745400000000004</v>
      </c>
      <c r="BL54" s="43"/>
      <c r="BM54" s="43"/>
      <c r="BN54" s="43">
        <v>35.195999999999998</v>
      </c>
      <c r="BO54" s="43">
        <v>2.21</v>
      </c>
      <c r="BP54" s="43">
        <v>145.23247000000001</v>
      </c>
      <c r="BQ54" s="43"/>
      <c r="BR54" s="43">
        <v>4.2984</v>
      </c>
      <c r="BS54" s="43">
        <v>130.57126</v>
      </c>
      <c r="BT54" s="43">
        <v>9.6135999999999999</v>
      </c>
      <c r="BU54" s="43"/>
      <c r="BV54" s="43">
        <v>26.654699999999998</v>
      </c>
      <c r="BW54" s="43">
        <v>3.8564400000000001</v>
      </c>
      <c r="BX54" s="43"/>
      <c r="BY54" s="43"/>
      <c r="BZ54" s="43">
        <v>81.325879999999998</v>
      </c>
      <c r="CA54" s="43">
        <v>21.454239999999999</v>
      </c>
      <c r="CB54" s="43"/>
      <c r="CC54" s="43">
        <v>0.53</v>
      </c>
      <c r="CD54" s="43">
        <v>25.719639999999998</v>
      </c>
      <c r="CE54" s="43">
        <v>447.58614999999998</v>
      </c>
      <c r="CF54" s="43"/>
      <c r="CG54" s="43">
        <v>155.41149999999999</v>
      </c>
      <c r="CH54" s="43">
        <v>17.416440000000001</v>
      </c>
      <c r="CI54" s="43"/>
      <c r="CJ54" s="43"/>
      <c r="CK54" s="43">
        <v>16.658999999999999</v>
      </c>
      <c r="CL54" s="43">
        <v>5.0374400000000001</v>
      </c>
      <c r="CM54" s="43"/>
      <c r="CN54" s="43"/>
      <c r="CO54" s="43">
        <v>16.882090000000002</v>
      </c>
      <c r="CP54" s="43">
        <v>205.47</v>
      </c>
      <c r="CQ54" s="43"/>
      <c r="CR54" s="43">
        <v>35.43</v>
      </c>
      <c r="CS54" s="43"/>
      <c r="CT54" s="43">
        <v>32.247</v>
      </c>
    </row>
    <row r="55" spans="1:98" ht="15.6" x14ac:dyDescent="0.3">
      <c r="A55" s="1"/>
      <c r="B55" s="42" t="s">
        <v>91</v>
      </c>
      <c r="C55" s="43"/>
      <c r="D55" s="43"/>
      <c r="E55" s="43">
        <v>35.951540000000001</v>
      </c>
      <c r="F55" s="43">
        <v>11.926</v>
      </c>
      <c r="G55" s="43"/>
      <c r="H55" s="43">
        <v>0</v>
      </c>
      <c r="I55" s="43"/>
      <c r="J55" s="43"/>
      <c r="K55" s="43"/>
      <c r="L55" s="43">
        <v>26.330100000000002</v>
      </c>
      <c r="M55" s="43">
        <v>13.853999999999999</v>
      </c>
      <c r="N55" s="43">
        <v>13.22</v>
      </c>
      <c r="O55" s="43">
        <v>30.966000000000001</v>
      </c>
      <c r="P55" s="43"/>
      <c r="Q55" s="43"/>
      <c r="R55" s="43">
        <v>52.481999999999999</v>
      </c>
      <c r="S55" s="43"/>
      <c r="T55" s="43">
        <v>43.373179999999998</v>
      </c>
      <c r="U55" s="43"/>
      <c r="V55" s="43">
        <v>0.4</v>
      </c>
      <c r="W55" s="43"/>
      <c r="X55" s="43">
        <v>134.16234</v>
      </c>
      <c r="Y55" s="43"/>
      <c r="Z55" s="43">
        <v>8.0740099999999995</v>
      </c>
      <c r="AA55" s="43"/>
      <c r="AB55" s="43"/>
      <c r="AC55" s="43">
        <v>15.55</v>
      </c>
      <c r="AD55" s="43"/>
      <c r="AE55" s="43">
        <v>1.992</v>
      </c>
      <c r="AF55" s="43">
        <v>5.2</v>
      </c>
      <c r="AG55" s="43"/>
      <c r="AH55" s="43">
        <v>0.4294</v>
      </c>
      <c r="AI55" s="43"/>
      <c r="AJ55" s="43">
        <v>5.2758599999999998</v>
      </c>
      <c r="AK55" s="43">
        <v>0</v>
      </c>
      <c r="AL55" s="43"/>
      <c r="AM55" s="43">
        <v>49.581339999999997</v>
      </c>
      <c r="AN55" s="43">
        <v>119.89944</v>
      </c>
      <c r="AO55" s="43">
        <v>27.801110000000001</v>
      </c>
      <c r="AP55" s="43">
        <v>0.83</v>
      </c>
      <c r="AQ55" s="43">
        <v>163.66</v>
      </c>
      <c r="AR55" s="43"/>
      <c r="AS55" s="43">
        <v>33.27955</v>
      </c>
      <c r="AT55" s="43">
        <v>32.229999999999997</v>
      </c>
      <c r="AU55" s="43"/>
      <c r="AV55" s="43">
        <v>196.15332000000001</v>
      </c>
      <c r="AW55" s="43">
        <v>35.855800000000002</v>
      </c>
      <c r="AX55" s="43"/>
      <c r="AY55" s="43"/>
      <c r="AZ55" s="43"/>
      <c r="BA55" s="43">
        <v>2.2999999999999998</v>
      </c>
      <c r="BB55" s="43"/>
      <c r="BC55" s="43">
        <v>69.483440000000002</v>
      </c>
      <c r="BD55" s="43"/>
      <c r="BE55" s="43">
        <v>22.33</v>
      </c>
      <c r="BF55" s="43"/>
      <c r="BG55" s="43"/>
      <c r="BH55" s="43"/>
      <c r="BI55" s="43">
        <v>11.89259</v>
      </c>
      <c r="BJ55" s="43"/>
      <c r="BK55" s="43">
        <v>4.63849</v>
      </c>
      <c r="BL55" s="43"/>
      <c r="BM55" s="43"/>
      <c r="BN55" s="43">
        <v>35.718000000000004</v>
      </c>
      <c r="BO55" s="43">
        <v>2.13</v>
      </c>
      <c r="BP55" s="43">
        <v>144.02385000000001</v>
      </c>
      <c r="BQ55" s="43"/>
      <c r="BR55" s="43">
        <v>4.3640999999999996</v>
      </c>
      <c r="BS55" s="43">
        <v>132.04109</v>
      </c>
      <c r="BT55" s="43">
        <v>8.2430699999999995</v>
      </c>
      <c r="BU55" s="43"/>
      <c r="BV55" s="43">
        <v>32.283200000000001</v>
      </c>
      <c r="BW55" s="43">
        <v>3.8369499999999999</v>
      </c>
      <c r="BX55" s="43"/>
      <c r="BY55" s="43"/>
      <c r="BZ55" s="43">
        <v>81.073340000000002</v>
      </c>
      <c r="CA55" s="43">
        <v>21.463460000000001</v>
      </c>
      <c r="CB55" s="43"/>
      <c r="CC55" s="43">
        <v>0.54</v>
      </c>
      <c r="CD55" s="43">
        <v>25.850169999999999</v>
      </c>
      <c r="CE55" s="43">
        <v>448.03760999999997</v>
      </c>
      <c r="CF55" s="43"/>
      <c r="CG55" s="43">
        <v>157.1206</v>
      </c>
      <c r="CH55" s="43">
        <v>17.061910000000001</v>
      </c>
      <c r="CI55" s="43"/>
      <c r="CJ55" s="43"/>
      <c r="CK55" s="43">
        <v>16.204699999999999</v>
      </c>
      <c r="CL55" s="43">
        <v>5.0224399999999996</v>
      </c>
      <c r="CM55" s="43"/>
      <c r="CN55" s="43"/>
      <c r="CO55" s="43">
        <v>16.544609999999999</v>
      </c>
      <c r="CP55" s="43">
        <v>204.92</v>
      </c>
      <c r="CQ55" s="43"/>
      <c r="CR55" s="43">
        <v>36.061999999999998</v>
      </c>
      <c r="CS55" s="43"/>
      <c r="CT55" s="43">
        <v>32.451999999999998</v>
      </c>
    </row>
    <row r="56" spans="1:98" ht="31.35" customHeight="1" x14ac:dyDescent="0.3">
      <c r="A56" s="1"/>
      <c r="B56" s="44" t="s">
        <v>924</v>
      </c>
      <c r="C56" s="45">
        <v>0</v>
      </c>
      <c r="D56" s="45">
        <v>0</v>
      </c>
      <c r="E56" s="45">
        <v>594.786205</v>
      </c>
      <c r="F56" s="45">
        <v>269.55349999999999</v>
      </c>
      <c r="G56" s="45">
        <v>0</v>
      </c>
      <c r="H56" s="45">
        <v>85.891499999999994</v>
      </c>
      <c r="I56" s="45">
        <v>0</v>
      </c>
      <c r="J56" s="45">
        <v>0</v>
      </c>
      <c r="K56" s="45">
        <v>0</v>
      </c>
      <c r="L56" s="45">
        <v>643.30119999999999</v>
      </c>
      <c r="M56" s="45">
        <v>315.62509999999997</v>
      </c>
      <c r="N56" s="45">
        <v>301.38499999999999</v>
      </c>
      <c r="O56" s="45">
        <v>697.51400000000001</v>
      </c>
      <c r="P56" s="45">
        <v>0</v>
      </c>
      <c r="Q56" s="45">
        <v>0</v>
      </c>
      <c r="R56" s="45">
        <v>1254.2774999999999</v>
      </c>
      <c r="S56" s="45">
        <v>0</v>
      </c>
      <c r="T56" s="45">
        <v>908.00573999999995</v>
      </c>
      <c r="U56" s="45">
        <v>0</v>
      </c>
      <c r="V56" s="45">
        <v>11.45</v>
      </c>
      <c r="W56" s="45">
        <v>0</v>
      </c>
      <c r="X56" s="45">
        <v>2550.3848549999998</v>
      </c>
      <c r="Y56" s="45">
        <v>0</v>
      </c>
      <c r="Z56" s="45">
        <v>179.20718500000001</v>
      </c>
      <c r="AA56" s="45">
        <v>0</v>
      </c>
      <c r="AB56" s="45">
        <v>0</v>
      </c>
      <c r="AC56" s="45">
        <v>377.53500000000003</v>
      </c>
      <c r="AD56" s="45">
        <v>0</v>
      </c>
      <c r="AE56" s="45">
        <v>86.347499999999997</v>
      </c>
      <c r="AF56" s="45">
        <v>84.75</v>
      </c>
      <c r="AG56" s="45">
        <v>0</v>
      </c>
      <c r="AH56" s="45">
        <v>12.99935</v>
      </c>
      <c r="AI56" s="45">
        <v>0</v>
      </c>
      <c r="AJ56" s="45">
        <v>118.96792499999999</v>
      </c>
      <c r="AK56" s="45">
        <v>0</v>
      </c>
      <c r="AL56" s="45">
        <v>0</v>
      </c>
      <c r="AM56" s="45">
        <v>1138.3180600000001</v>
      </c>
      <c r="AN56" s="45">
        <v>2813.891275</v>
      </c>
      <c r="AO56" s="45">
        <v>631.43934999999999</v>
      </c>
      <c r="AP56" s="45">
        <v>18.010000000000002</v>
      </c>
      <c r="AQ56" s="45">
        <v>3902.5949999999998</v>
      </c>
      <c r="AR56" s="45">
        <v>0</v>
      </c>
      <c r="AS56" s="45">
        <v>803.71059500000001</v>
      </c>
      <c r="AT56" s="45">
        <v>789.28499999999997</v>
      </c>
      <c r="AU56" s="45">
        <v>0</v>
      </c>
      <c r="AV56" s="45">
        <v>3960.1559649999999</v>
      </c>
      <c r="AW56" s="45">
        <v>804.96384999999998</v>
      </c>
      <c r="AX56" s="45">
        <v>0</v>
      </c>
      <c r="AY56" s="45">
        <v>0</v>
      </c>
      <c r="AZ56" s="45">
        <v>0</v>
      </c>
      <c r="BA56" s="45">
        <v>53.95</v>
      </c>
      <c r="BB56" s="45">
        <v>0</v>
      </c>
      <c r="BC56" s="45">
        <v>1438.9096999999999</v>
      </c>
      <c r="BD56" s="45">
        <v>0</v>
      </c>
      <c r="BE56" s="45">
        <v>514.76499999999999</v>
      </c>
      <c r="BF56" s="45">
        <v>0</v>
      </c>
      <c r="BG56" s="45">
        <v>0</v>
      </c>
      <c r="BH56" s="45">
        <v>0</v>
      </c>
      <c r="BI56" s="45">
        <v>282.86130500000002</v>
      </c>
      <c r="BJ56" s="45">
        <v>0</v>
      </c>
      <c r="BK56" s="45">
        <v>110.63692</v>
      </c>
      <c r="BL56" s="45">
        <v>0</v>
      </c>
      <c r="BM56" s="45">
        <v>0</v>
      </c>
      <c r="BN56" s="45">
        <v>834.28949999999998</v>
      </c>
      <c r="BO56" s="45">
        <v>53.795000000000002</v>
      </c>
      <c r="BP56" s="45">
        <v>3476.3127899999999</v>
      </c>
      <c r="BQ56" s="45">
        <v>0</v>
      </c>
      <c r="BR56" s="45">
        <v>106.99985</v>
      </c>
      <c r="BS56" s="45">
        <v>3073.2404000000001</v>
      </c>
      <c r="BT56" s="45">
        <v>214.08320499999999</v>
      </c>
      <c r="BU56" s="45">
        <v>0</v>
      </c>
      <c r="BV56" s="45">
        <v>514.12599999999998</v>
      </c>
      <c r="BW56" s="45">
        <v>93.385435000000001</v>
      </c>
      <c r="BX56" s="45">
        <v>0</v>
      </c>
      <c r="BY56" s="45">
        <v>0</v>
      </c>
      <c r="BZ56" s="45">
        <v>2039.5066549999999</v>
      </c>
      <c r="CA56" s="45">
        <v>500.97179499999999</v>
      </c>
      <c r="CB56" s="45">
        <v>0</v>
      </c>
      <c r="CC56" s="45">
        <v>14.035</v>
      </c>
      <c r="CD56" s="45">
        <v>600.17074500000001</v>
      </c>
      <c r="CE56" s="45">
        <v>9809.3338249999997</v>
      </c>
      <c r="CF56" s="45">
        <v>0</v>
      </c>
      <c r="CG56" s="45">
        <v>3735.5632500000002</v>
      </c>
      <c r="CH56" s="45">
        <v>372.97073</v>
      </c>
      <c r="CI56" s="45">
        <v>0</v>
      </c>
      <c r="CJ56" s="45">
        <v>0</v>
      </c>
      <c r="CK56" s="45">
        <v>375.49775</v>
      </c>
      <c r="CL56" s="45">
        <v>114.684425</v>
      </c>
      <c r="CM56" s="45">
        <v>0</v>
      </c>
      <c r="CN56" s="45">
        <v>0</v>
      </c>
      <c r="CO56" s="45">
        <v>370.08689500000003</v>
      </c>
      <c r="CP56" s="45">
        <v>5589.58</v>
      </c>
      <c r="CQ56" s="45">
        <v>0</v>
      </c>
      <c r="CR56" s="45">
        <v>821.62699999999995</v>
      </c>
      <c r="CS56" s="45">
        <v>0</v>
      </c>
      <c r="CT56" s="45">
        <v>450.2645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7"/>
  <sheetViews>
    <sheetView showGridLines="0" zoomScale="70" workbookViewId="0">
      <pane xSplit="2" ySplit="6" topLeftCell="C34" activePane="bottomRight" state="frozen"/>
      <selection pane="topRight" activeCell="C1" sqref="C1"/>
      <selection pane="bottomLeft" activeCell="A7" sqref="A7"/>
      <selection pane="bottomRight" activeCell="I7" sqref="I7:I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929</v>
      </c>
      <c r="C5" s="1"/>
      <c r="D5" s="1"/>
      <c r="E5" s="1"/>
      <c r="F5" s="1"/>
      <c r="G5" s="1"/>
      <c r="H5" s="1"/>
      <c r="I5" s="1"/>
      <c r="J5" s="1"/>
      <c r="K5" s="1"/>
      <c r="L5" s="1"/>
      <c r="M5" s="1"/>
      <c r="N5" s="1"/>
      <c r="O5" s="1"/>
      <c r="P5" s="1"/>
      <c r="Q5" s="1"/>
      <c r="R5" s="1"/>
      <c r="S5" s="1"/>
      <c r="T5" s="1"/>
      <c r="U5" s="1"/>
      <c r="V5" s="1"/>
      <c r="W5" s="1"/>
      <c r="X5" s="1"/>
    </row>
    <row r="6" spans="1:24" ht="48" x14ac:dyDescent="0.3">
      <c r="A6" s="1"/>
      <c r="B6" s="37" t="s">
        <v>554</v>
      </c>
      <c r="C6" s="48" t="s">
        <v>930</v>
      </c>
      <c r="D6" s="48" t="s">
        <v>931</v>
      </c>
      <c r="E6" s="48" t="s">
        <v>932</v>
      </c>
      <c r="F6" s="48" t="s">
        <v>933</v>
      </c>
      <c r="G6" s="48" t="s">
        <v>933</v>
      </c>
      <c r="H6" s="48" t="s">
        <v>934</v>
      </c>
      <c r="I6" s="48" t="s">
        <v>3466</v>
      </c>
      <c r="J6" s="48" t="s">
        <v>3467</v>
      </c>
      <c r="K6" s="48" t="s">
        <v>3468</v>
      </c>
      <c r="L6" s="48" t="s">
        <v>935</v>
      </c>
      <c r="M6" s="48" t="s">
        <v>936</v>
      </c>
      <c r="N6" s="48" t="s">
        <v>937</v>
      </c>
      <c r="O6" s="48" t="s">
        <v>938</v>
      </c>
      <c r="P6" s="37" t="s">
        <v>939</v>
      </c>
      <c r="Q6" s="1"/>
      <c r="R6" s="1"/>
      <c r="S6" s="1"/>
      <c r="T6" s="1"/>
      <c r="U6" s="49" t="s">
        <v>3</v>
      </c>
      <c r="V6" s="49" t="s">
        <v>106</v>
      </c>
      <c r="W6" s="49" t="s">
        <v>940</v>
      </c>
      <c r="X6" s="49" t="s">
        <v>941</v>
      </c>
    </row>
    <row r="7" spans="1:24" x14ac:dyDescent="0.3">
      <c r="A7" s="1"/>
      <c r="B7" s="50" t="s">
        <v>788</v>
      </c>
      <c r="C7" s="51">
        <v>1178.8</v>
      </c>
      <c r="D7" s="51">
        <v>2796.8</v>
      </c>
      <c r="E7" s="51">
        <v>2715.5</v>
      </c>
      <c r="F7" s="51">
        <v>5.2</v>
      </c>
      <c r="G7" s="51"/>
      <c r="H7" s="51">
        <v>0</v>
      </c>
      <c r="I7" s="51">
        <v>0</v>
      </c>
      <c r="J7" s="51"/>
      <c r="K7" s="51"/>
      <c r="L7" s="51">
        <v>85</v>
      </c>
      <c r="M7" s="51">
        <v>7.6</v>
      </c>
      <c r="N7" s="51">
        <v>0</v>
      </c>
      <c r="O7" s="51">
        <v>137.834</v>
      </c>
      <c r="P7" s="51">
        <f>SUM(C7:O7)</f>
        <v>6926.7340000000004</v>
      </c>
      <c r="Q7" s="1"/>
      <c r="R7" s="1"/>
      <c r="S7" s="1"/>
      <c r="T7" s="1"/>
      <c r="U7" s="209" t="s">
        <v>597</v>
      </c>
      <c r="V7" s="52" t="s">
        <v>942</v>
      </c>
      <c r="W7" s="53">
        <v>322.7</v>
      </c>
      <c r="X7" s="53" t="s">
        <v>943</v>
      </c>
    </row>
    <row r="8" spans="1:24" x14ac:dyDescent="0.3">
      <c r="A8" s="1"/>
      <c r="B8" s="54" t="s">
        <v>789</v>
      </c>
      <c r="C8" s="55">
        <v>1180.0999999999999</v>
      </c>
      <c r="D8" s="55">
        <v>2792.7</v>
      </c>
      <c r="E8" s="55">
        <v>2627.6</v>
      </c>
      <c r="F8" s="55">
        <v>0</v>
      </c>
      <c r="G8" s="55"/>
      <c r="H8" s="55">
        <v>0</v>
      </c>
      <c r="I8" s="55">
        <v>0</v>
      </c>
      <c r="J8" s="55"/>
      <c r="K8" s="55"/>
      <c r="L8" s="55">
        <v>83.5</v>
      </c>
      <c r="M8" s="55">
        <v>7.6</v>
      </c>
      <c r="N8" s="55">
        <v>0</v>
      </c>
      <c r="O8" s="55">
        <v>132.251</v>
      </c>
      <c r="P8" s="55">
        <f t="shared" ref="P8:P54" si="0">SUM(C8:O8)</f>
        <v>6823.7510000000002</v>
      </c>
      <c r="Q8" s="1"/>
      <c r="R8" s="1"/>
      <c r="S8" s="1"/>
      <c r="T8" s="1"/>
      <c r="U8" s="209" t="s">
        <v>598</v>
      </c>
      <c r="V8" s="52" t="s">
        <v>944</v>
      </c>
      <c r="W8" s="53">
        <v>61.05</v>
      </c>
      <c r="X8" s="53" t="s">
        <v>943</v>
      </c>
    </row>
    <row r="9" spans="1:24" x14ac:dyDescent="0.3">
      <c r="A9" s="1"/>
      <c r="B9" s="54" t="s">
        <v>790</v>
      </c>
      <c r="C9" s="55">
        <v>1168.8</v>
      </c>
      <c r="D9" s="55">
        <v>2759.5</v>
      </c>
      <c r="E9" s="55">
        <v>2601.9</v>
      </c>
      <c r="F9" s="55">
        <v>0</v>
      </c>
      <c r="G9" s="55"/>
      <c r="H9" s="55">
        <v>0</v>
      </c>
      <c r="I9" s="55">
        <v>0</v>
      </c>
      <c r="J9" s="55"/>
      <c r="K9" s="55"/>
      <c r="L9" s="55">
        <v>83.5</v>
      </c>
      <c r="M9" s="55">
        <v>7.6</v>
      </c>
      <c r="N9" s="55">
        <v>0</v>
      </c>
      <c r="O9" s="55">
        <v>106.295</v>
      </c>
      <c r="P9" s="55">
        <f t="shared" si="0"/>
        <v>6727.5950000000012</v>
      </c>
      <c r="Q9" s="1"/>
      <c r="R9" s="1"/>
      <c r="S9" s="1"/>
      <c r="T9" s="1"/>
      <c r="U9" s="209" t="s">
        <v>599</v>
      </c>
      <c r="V9" s="52" t="s">
        <v>945</v>
      </c>
      <c r="W9" s="53">
        <v>9.6</v>
      </c>
      <c r="X9" s="53" t="s">
        <v>943</v>
      </c>
    </row>
    <row r="10" spans="1:24" x14ac:dyDescent="0.3">
      <c r="A10" s="1"/>
      <c r="B10" s="54" t="s">
        <v>791</v>
      </c>
      <c r="C10" s="55">
        <v>1167.5</v>
      </c>
      <c r="D10" s="55">
        <v>2819.2</v>
      </c>
      <c r="E10" s="55">
        <v>2470.9</v>
      </c>
      <c r="F10" s="55">
        <v>0</v>
      </c>
      <c r="G10" s="55"/>
      <c r="H10" s="55">
        <v>0</v>
      </c>
      <c r="I10" s="55">
        <v>0</v>
      </c>
      <c r="J10" s="55"/>
      <c r="K10" s="55"/>
      <c r="L10" s="55">
        <v>83.8</v>
      </c>
      <c r="M10" s="55">
        <v>7.6</v>
      </c>
      <c r="N10" s="55">
        <v>0</v>
      </c>
      <c r="O10" s="55">
        <v>87.3</v>
      </c>
      <c r="P10" s="55">
        <f t="shared" si="0"/>
        <v>6636.3000000000011</v>
      </c>
      <c r="Q10" s="1"/>
      <c r="R10" s="1"/>
      <c r="S10" s="1"/>
      <c r="T10" s="1"/>
      <c r="U10" s="209" t="s">
        <v>577</v>
      </c>
      <c r="V10" s="52" t="s">
        <v>946</v>
      </c>
      <c r="W10" s="53">
        <v>315.85000000000002</v>
      </c>
      <c r="X10" s="53" t="s">
        <v>943</v>
      </c>
    </row>
    <row r="11" spans="1:24" x14ac:dyDescent="0.3">
      <c r="A11" s="1"/>
      <c r="B11" s="54" t="s">
        <v>792</v>
      </c>
      <c r="C11" s="55">
        <v>1166.8</v>
      </c>
      <c r="D11" s="55">
        <v>2793</v>
      </c>
      <c r="E11" s="55">
        <v>2350.4</v>
      </c>
      <c r="F11" s="55">
        <v>0</v>
      </c>
      <c r="G11" s="55"/>
      <c r="H11" s="55">
        <v>0</v>
      </c>
      <c r="I11" s="55">
        <v>0</v>
      </c>
      <c r="J11" s="55"/>
      <c r="K11" s="55"/>
      <c r="L11" s="55">
        <v>80.099999999999994</v>
      </c>
      <c r="M11" s="55">
        <v>7.6</v>
      </c>
      <c r="N11" s="55">
        <v>0</v>
      </c>
      <c r="O11" s="55">
        <v>74.7</v>
      </c>
      <c r="P11" s="55">
        <f t="shared" si="0"/>
        <v>6472.6000000000013</v>
      </c>
      <c r="Q11" s="1"/>
      <c r="R11" s="1"/>
      <c r="S11" s="1"/>
      <c r="T11" s="1"/>
      <c r="U11" s="209" t="s">
        <v>232</v>
      </c>
      <c r="V11" s="52" t="s">
        <v>947</v>
      </c>
      <c r="W11" s="53" t="s">
        <v>943</v>
      </c>
      <c r="X11" s="53">
        <v>2338.4</v>
      </c>
    </row>
    <row r="12" spans="1:24" x14ac:dyDescent="0.3">
      <c r="A12" s="1"/>
      <c r="B12" s="54" t="s">
        <v>793</v>
      </c>
      <c r="C12" s="55">
        <v>1157</v>
      </c>
      <c r="D12" s="55">
        <v>2768.9</v>
      </c>
      <c r="E12" s="55">
        <v>2366.9</v>
      </c>
      <c r="F12" s="55">
        <v>0</v>
      </c>
      <c r="G12" s="55"/>
      <c r="H12" s="55">
        <v>0</v>
      </c>
      <c r="I12" s="55">
        <v>0</v>
      </c>
      <c r="J12" s="55"/>
      <c r="K12" s="55"/>
      <c r="L12" s="55">
        <v>82.4</v>
      </c>
      <c r="M12" s="55">
        <v>7.6</v>
      </c>
      <c r="N12" s="55">
        <v>0</v>
      </c>
      <c r="O12" s="55">
        <v>64.400000000000006</v>
      </c>
      <c r="P12" s="55">
        <f t="shared" si="0"/>
        <v>6447.2</v>
      </c>
      <c r="Q12" s="1"/>
      <c r="R12" s="1"/>
      <c r="S12" s="1"/>
      <c r="T12" s="1"/>
      <c r="U12" s="209" t="s">
        <v>570</v>
      </c>
      <c r="V12" s="52" t="s">
        <v>948</v>
      </c>
      <c r="W12" s="53">
        <v>446.9</v>
      </c>
      <c r="X12" s="53" t="s">
        <v>943</v>
      </c>
    </row>
    <row r="13" spans="1:24" x14ac:dyDescent="0.3">
      <c r="A13" s="1"/>
      <c r="B13" s="54" t="s">
        <v>794</v>
      </c>
      <c r="C13" s="55">
        <v>1172</v>
      </c>
      <c r="D13" s="55">
        <v>2801.2</v>
      </c>
      <c r="E13" s="55">
        <v>2397</v>
      </c>
      <c r="F13" s="55">
        <v>0</v>
      </c>
      <c r="G13" s="55"/>
      <c r="H13" s="55">
        <v>0</v>
      </c>
      <c r="I13" s="55">
        <v>0</v>
      </c>
      <c r="J13" s="55"/>
      <c r="K13" s="55"/>
      <c r="L13" s="55">
        <v>84.4</v>
      </c>
      <c r="M13" s="55">
        <v>7.6</v>
      </c>
      <c r="N13" s="55">
        <v>0</v>
      </c>
      <c r="O13" s="55">
        <v>63.9</v>
      </c>
      <c r="P13" s="55">
        <f t="shared" si="0"/>
        <v>6526.0999999999995</v>
      </c>
      <c r="Q13" s="1"/>
      <c r="R13" s="1"/>
      <c r="S13" s="1"/>
      <c r="T13" s="1"/>
      <c r="U13" s="209" t="s">
        <v>568</v>
      </c>
      <c r="V13" s="52" t="s">
        <v>949</v>
      </c>
      <c r="W13" s="53" t="s">
        <v>943</v>
      </c>
      <c r="X13" s="53">
        <v>3452.15</v>
      </c>
    </row>
    <row r="14" spans="1:24" x14ac:dyDescent="0.3">
      <c r="A14" s="1"/>
      <c r="B14" s="56" t="s">
        <v>795</v>
      </c>
      <c r="C14" s="57">
        <v>1170.3</v>
      </c>
      <c r="D14" s="57">
        <v>2775</v>
      </c>
      <c r="E14" s="57">
        <v>2455.9</v>
      </c>
      <c r="F14" s="57">
        <v>0</v>
      </c>
      <c r="G14" s="57"/>
      <c r="H14" s="57">
        <v>0</v>
      </c>
      <c r="I14" s="57">
        <v>0</v>
      </c>
      <c r="J14" s="57"/>
      <c r="K14" s="57"/>
      <c r="L14" s="57">
        <v>82.3</v>
      </c>
      <c r="M14" s="57">
        <v>7.6</v>
      </c>
      <c r="N14" s="57">
        <v>0</v>
      </c>
      <c r="O14" s="57">
        <v>57.3</v>
      </c>
      <c r="P14" s="57">
        <f t="shared" si="0"/>
        <v>6548.4000000000015</v>
      </c>
      <c r="Q14" s="1"/>
      <c r="R14" s="1"/>
      <c r="S14" s="1"/>
      <c r="T14" s="1"/>
      <c r="U14" s="209"/>
      <c r="V14" s="52" t="s">
        <v>950</v>
      </c>
      <c r="W14" s="53">
        <v>802.15</v>
      </c>
      <c r="X14" s="53" t="s">
        <v>943</v>
      </c>
    </row>
    <row r="15" spans="1:24" x14ac:dyDescent="0.3">
      <c r="A15" s="1"/>
      <c r="B15" s="50" t="s">
        <v>796</v>
      </c>
      <c r="C15" s="51">
        <v>1158.7</v>
      </c>
      <c r="D15" s="51">
        <v>2758.3</v>
      </c>
      <c r="E15" s="51">
        <v>2420.5</v>
      </c>
      <c r="F15" s="51">
        <v>0</v>
      </c>
      <c r="G15" s="51"/>
      <c r="H15" s="51">
        <v>0</v>
      </c>
      <c r="I15" s="51">
        <v>0</v>
      </c>
      <c r="J15" s="51"/>
      <c r="K15" s="51"/>
      <c r="L15" s="51">
        <v>83.3</v>
      </c>
      <c r="M15" s="51">
        <v>7.6</v>
      </c>
      <c r="N15" s="51">
        <v>0</v>
      </c>
      <c r="O15" s="51">
        <v>59.6</v>
      </c>
      <c r="P15" s="51">
        <f t="shared" si="0"/>
        <v>6488.0000000000009</v>
      </c>
      <c r="Q15" s="1"/>
      <c r="R15" s="1"/>
      <c r="S15" s="1"/>
      <c r="T15" s="1"/>
      <c r="U15" s="209" t="s">
        <v>98</v>
      </c>
      <c r="V15" s="52" t="s">
        <v>951</v>
      </c>
      <c r="W15" s="53">
        <v>167.15</v>
      </c>
      <c r="X15" s="53" t="s">
        <v>943</v>
      </c>
    </row>
    <row r="16" spans="1:24" x14ac:dyDescent="0.3">
      <c r="A16" s="1"/>
      <c r="B16" s="54" t="s">
        <v>797</v>
      </c>
      <c r="C16" s="55">
        <v>1159.5</v>
      </c>
      <c r="D16" s="55">
        <v>2795.8</v>
      </c>
      <c r="E16" s="55">
        <v>2444.1</v>
      </c>
      <c r="F16" s="55">
        <v>0</v>
      </c>
      <c r="G16" s="55"/>
      <c r="H16" s="55">
        <v>0</v>
      </c>
      <c r="I16" s="55">
        <v>0</v>
      </c>
      <c r="J16" s="55"/>
      <c r="K16" s="55"/>
      <c r="L16" s="55">
        <v>81.2</v>
      </c>
      <c r="M16" s="55">
        <v>7.6</v>
      </c>
      <c r="N16" s="55">
        <v>0</v>
      </c>
      <c r="O16" s="55">
        <v>72.599999999999994</v>
      </c>
      <c r="P16" s="55">
        <f t="shared" si="0"/>
        <v>6560.8</v>
      </c>
      <c r="Q16" s="1"/>
      <c r="R16" s="1"/>
      <c r="S16" s="1"/>
      <c r="T16" s="1"/>
      <c r="U16" s="209"/>
      <c r="V16" s="52" t="s">
        <v>952</v>
      </c>
      <c r="W16" s="53" t="s">
        <v>943</v>
      </c>
      <c r="X16" s="53">
        <v>319.14999999999998</v>
      </c>
    </row>
    <row r="17" spans="1:24" x14ac:dyDescent="0.3">
      <c r="A17" s="1"/>
      <c r="B17" s="54" t="s">
        <v>798</v>
      </c>
      <c r="C17" s="55">
        <v>1181.5</v>
      </c>
      <c r="D17" s="55">
        <v>2886.7</v>
      </c>
      <c r="E17" s="55">
        <v>2375.4</v>
      </c>
      <c r="F17" s="55">
        <v>0</v>
      </c>
      <c r="G17" s="55"/>
      <c r="H17" s="55">
        <v>0</v>
      </c>
      <c r="I17" s="55">
        <v>0</v>
      </c>
      <c r="J17" s="55"/>
      <c r="K17" s="55"/>
      <c r="L17" s="55">
        <v>85.9</v>
      </c>
      <c r="M17" s="55">
        <v>7.6</v>
      </c>
      <c r="N17" s="55">
        <v>14.5</v>
      </c>
      <c r="O17" s="55">
        <v>85.8</v>
      </c>
      <c r="P17" s="55">
        <f t="shared" si="0"/>
        <v>6637.4000000000005</v>
      </c>
      <c r="Q17" s="1"/>
      <c r="R17" s="1"/>
      <c r="S17" s="1"/>
      <c r="T17" s="1"/>
      <c r="U17" s="209"/>
      <c r="V17" s="52" t="s">
        <v>953</v>
      </c>
      <c r="W17" s="53" t="s">
        <v>943</v>
      </c>
      <c r="X17" s="53">
        <v>2013.05</v>
      </c>
    </row>
    <row r="18" spans="1:24" x14ac:dyDescent="0.3">
      <c r="A18" s="1"/>
      <c r="B18" s="54" t="s">
        <v>799</v>
      </c>
      <c r="C18" s="55">
        <v>1163.8</v>
      </c>
      <c r="D18" s="55">
        <v>2739.3</v>
      </c>
      <c r="E18" s="55">
        <v>2254.5</v>
      </c>
      <c r="F18" s="55">
        <v>0</v>
      </c>
      <c r="G18" s="55"/>
      <c r="H18" s="55">
        <v>0</v>
      </c>
      <c r="I18" s="55">
        <v>0</v>
      </c>
      <c r="J18" s="55"/>
      <c r="K18" s="55"/>
      <c r="L18" s="55">
        <v>82.7</v>
      </c>
      <c r="M18" s="55">
        <v>7.6</v>
      </c>
      <c r="N18" s="55">
        <v>148.80000000000001</v>
      </c>
      <c r="O18" s="55">
        <v>108.273</v>
      </c>
      <c r="P18" s="55">
        <f t="shared" si="0"/>
        <v>6504.9730000000009</v>
      </c>
      <c r="Q18" s="1"/>
      <c r="R18" s="1"/>
      <c r="S18" s="1"/>
      <c r="T18" s="1"/>
      <c r="U18" s="209" t="s">
        <v>601</v>
      </c>
      <c r="V18" s="52" t="s">
        <v>954</v>
      </c>
      <c r="W18" s="53">
        <v>330.65</v>
      </c>
      <c r="X18" s="53" t="s">
        <v>943</v>
      </c>
    </row>
    <row r="19" spans="1:24" x14ac:dyDescent="0.3">
      <c r="A19" s="1"/>
      <c r="B19" s="54" t="s">
        <v>800</v>
      </c>
      <c r="C19" s="55">
        <v>1157.7</v>
      </c>
      <c r="D19" s="55">
        <v>2594.6</v>
      </c>
      <c r="E19" s="55">
        <v>2201.4</v>
      </c>
      <c r="F19" s="55">
        <v>0</v>
      </c>
      <c r="G19" s="55"/>
      <c r="H19" s="55">
        <v>0</v>
      </c>
      <c r="I19" s="55">
        <v>0</v>
      </c>
      <c r="J19" s="55"/>
      <c r="K19" s="55"/>
      <c r="L19" s="55">
        <v>83.7</v>
      </c>
      <c r="M19" s="55">
        <v>7.6</v>
      </c>
      <c r="N19" s="55">
        <v>400.3</v>
      </c>
      <c r="O19" s="55">
        <v>150.63900000000001</v>
      </c>
      <c r="P19" s="55">
        <f t="shared" si="0"/>
        <v>6595.9390000000012</v>
      </c>
      <c r="Q19" s="1"/>
      <c r="R19" s="1"/>
      <c r="S19" s="1"/>
      <c r="T19" s="1"/>
      <c r="U19" s="209"/>
      <c r="V19" s="52" t="s">
        <v>955</v>
      </c>
      <c r="W19" s="53">
        <v>484.45</v>
      </c>
      <c r="X19" s="53" t="s">
        <v>943</v>
      </c>
    </row>
    <row r="20" spans="1:24" x14ac:dyDescent="0.3">
      <c r="A20" s="1"/>
      <c r="B20" s="54" t="s">
        <v>801</v>
      </c>
      <c r="C20" s="55">
        <v>1163.5</v>
      </c>
      <c r="D20" s="55">
        <v>2603.4</v>
      </c>
      <c r="E20" s="55">
        <v>1897.7</v>
      </c>
      <c r="F20" s="55">
        <v>0</v>
      </c>
      <c r="G20" s="55"/>
      <c r="H20" s="55">
        <v>0</v>
      </c>
      <c r="I20" s="55">
        <v>10.4</v>
      </c>
      <c r="J20" s="55"/>
      <c r="K20" s="55"/>
      <c r="L20" s="55">
        <v>81.2</v>
      </c>
      <c r="M20" s="55">
        <v>7.6</v>
      </c>
      <c r="N20" s="55">
        <v>690</v>
      </c>
      <c r="O20" s="55">
        <v>188.67</v>
      </c>
      <c r="P20" s="55">
        <f t="shared" si="0"/>
        <v>6642.47</v>
      </c>
      <c r="Q20" s="1"/>
      <c r="R20" s="1"/>
      <c r="S20" s="1"/>
      <c r="T20" s="1"/>
      <c r="U20" s="209"/>
      <c r="V20" s="52" t="s">
        <v>956</v>
      </c>
      <c r="W20" s="53">
        <v>485.15</v>
      </c>
      <c r="X20" s="53" t="s">
        <v>943</v>
      </c>
    </row>
    <row r="21" spans="1:24" x14ac:dyDescent="0.3">
      <c r="A21" s="1"/>
      <c r="B21" s="54" t="s">
        <v>802</v>
      </c>
      <c r="C21" s="55">
        <v>1169.5</v>
      </c>
      <c r="D21" s="55">
        <v>2693.3</v>
      </c>
      <c r="E21" s="55">
        <v>1950.1</v>
      </c>
      <c r="F21" s="55">
        <v>0</v>
      </c>
      <c r="G21" s="55"/>
      <c r="H21" s="55">
        <v>0</v>
      </c>
      <c r="I21" s="55">
        <v>11.6</v>
      </c>
      <c r="J21" s="55"/>
      <c r="K21" s="55"/>
      <c r="L21" s="55">
        <v>81.099999999999994</v>
      </c>
      <c r="M21" s="55">
        <v>7.6</v>
      </c>
      <c r="N21" s="55">
        <v>838.5</v>
      </c>
      <c r="O21" s="55">
        <v>183.136</v>
      </c>
      <c r="P21" s="55">
        <f t="shared" si="0"/>
        <v>6934.8360000000011</v>
      </c>
      <c r="Q21" s="1"/>
      <c r="R21" s="1"/>
      <c r="S21" s="1"/>
      <c r="T21" s="1"/>
      <c r="U21" s="209"/>
      <c r="V21" s="52" t="s">
        <v>957</v>
      </c>
      <c r="W21" s="53">
        <v>167.05</v>
      </c>
      <c r="X21" s="53" t="s">
        <v>943</v>
      </c>
    </row>
    <row r="22" spans="1:24" x14ac:dyDescent="0.3">
      <c r="A22" s="1"/>
      <c r="B22" s="56" t="s">
        <v>803</v>
      </c>
      <c r="C22" s="57">
        <v>1170.0999999999999</v>
      </c>
      <c r="D22" s="57">
        <v>2679.7</v>
      </c>
      <c r="E22" s="57">
        <v>2014.9</v>
      </c>
      <c r="F22" s="57">
        <v>32.5</v>
      </c>
      <c r="G22" s="57"/>
      <c r="H22" s="57">
        <v>0</v>
      </c>
      <c r="I22" s="57">
        <v>11.2</v>
      </c>
      <c r="J22" s="57"/>
      <c r="K22" s="57"/>
      <c r="L22" s="57">
        <v>79.900000000000006</v>
      </c>
      <c r="M22" s="57">
        <v>7.6</v>
      </c>
      <c r="N22" s="57">
        <v>883.3</v>
      </c>
      <c r="O22" s="57">
        <v>179.46</v>
      </c>
      <c r="P22" s="57">
        <f t="shared" si="0"/>
        <v>7058.66</v>
      </c>
      <c r="Q22" s="1"/>
      <c r="R22" s="1"/>
      <c r="S22" s="1"/>
      <c r="T22" s="1"/>
      <c r="U22" s="209" t="s">
        <v>565</v>
      </c>
      <c r="V22" s="52" t="s">
        <v>958</v>
      </c>
      <c r="W22" s="53">
        <v>3988.1</v>
      </c>
      <c r="X22" s="53" t="s">
        <v>943</v>
      </c>
    </row>
    <row r="23" spans="1:24" x14ac:dyDescent="0.3">
      <c r="A23" s="1"/>
      <c r="B23" s="50" t="s">
        <v>804</v>
      </c>
      <c r="C23" s="51">
        <v>1183.4000000000001</v>
      </c>
      <c r="D23" s="51">
        <v>2722.1</v>
      </c>
      <c r="E23" s="51">
        <v>2186.1</v>
      </c>
      <c r="F23" s="51">
        <v>44.5</v>
      </c>
      <c r="G23" s="51"/>
      <c r="H23" s="51">
        <v>0</v>
      </c>
      <c r="I23" s="51">
        <v>11.1</v>
      </c>
      <c r="J23" s="51"/>
      <c r="K23" s="51"/>
      <c r="L23" s="51">
        <v>82.5</v>
      </c>
      <c r="M23" s="51">
        <v>7.6</v>
      </c>
      <c r="N23" s="51">
        <v>920.1</v>
      </c>
      <c r="O23" s="51">
        <v>153.947</v>
      </c>
      <c r="P23" s="51">
        <f t="shared" si="0"/>
        <v>7311.3470000000016</v>
      </c>
      <c r="Q23" s="1"/>
      <c r="R23" s="1"/>
      <c r="S23" s="1"/>
      <c r="T23" s="1"/>
      <c r="U23" s="209" t="s">
        <v>37</v>
      </c>
      <c r="V23" s="52" t="s">
        <v>959</v>
      </c>
      <c r="W23" s="53" t="s">
        <v>943</v>
      </c>
      <c r="X23" s="53">
        <v>189.5</v>
      </c>
    </row>
    <row r="24" spans="1:24" x14ac:dyDescent="0.3">
      <c r="A24" s="1"/>
      <c r="B24" s="54" t="s">
        <v>805</v>
      </c>
      <c r="C24" s="55">
        <v>1170.0999999999999</v>
      </c>
      <c r="D24" s="55">
        <v>2731.5</v>
      </c>
      <c r="E24" s="55">
        <v>2282.1999999999998</v>
      </c>
      <c r="F24" s="55">
        <v>44.6</v>
      </c>
      <c r="G24" s="55"/>
      <c r="H24" s="55">
        <v>0</v>
      </c>
      <c r="I24" s="55">
        <v>11.8</v>
      </c>
      <c r="J24" s="55"/>
      <c r="K24" s="55"/>
      <c r="L24" s="55">
        <v>82.1</v>
      </c>
      <c r="M24" s="55">
        <v>7.6</v>
      </c>
      <c r="N24" s="55">
        <v>941.9</v>
      </c>
      <c r="O24" s="55">
        <v>144.12100000000001</v>
      </c>
      <c r="P24" s="55">
        <f t="shared" si="0"/>
        <v>7415.9210000000003</v>
      </c>
      <c r="Q24" s="1"/>
      <c r="R24" s="1"/>
      <c r="S24" s="1"/>
      <c r="T24" s="1"/>
      <c r="U24" s="209"/>
      <c r="V24" s="52" t="s">
        <v>960</v>
      </c>
      <c r="W24" s="53" t="s">
        <v>943</v>
      </c>
      <c r="X24" s="53">
        <v>132.4</v>
      </c>
    </row>
    <row r="25" spans="1:24" x14ac:dyDescent="0.3">
      <c r="A25" s="1"/>
      <c r="B25" s="54" t="s">
        <v>806</v>
      </c>
      <c r="C25" s="55">
        <v>1173.7</v>
      </c>
      <c r="D25" s="55">
        <v>2964</v>
      </c>
      <c r="E25" s="55">
        <v>2252</v>
      </c>
      <c r="F25" s="55">
        <v>44.2</v>
      </c>
      <c r="G25" s="55"/>
      <c r="H25" s="55">
        <v>0</v>
      </c>
      <c r="I25" s="55">
        <v>12.1</v>
      </c>
      <c r="J25" s="55"/>
      <c r="K25" s="55"/>
      <c r="L25" s="55">
        <v>80.7</v>
      </c>
      <c r="M25" s="55">
        <v>7.6</v>
      </c>
      <c r="N25" s="55">
        <v>964.3</v>
      </c>
      <c r="O25" s="55">
        <v>158.78700000000001</v>
      </c>
      <c r="P25" s="55">
        <f t="shared" si="0"/>
        <v>7657.3870000000006</v>
      </c>
      <c r="Q25" s="1"/>
      <c r="R25" s="1"/>
      <c r="S25" s="1"/>
      <c r="T25" s="1"/>
      <c r="U25" s="209" t="s">
        <v>596</v>
      </c>
      <c r="V25" s="52" t="s">
        <v>961</v>
      </c>
      <c r="W25" s="53">
        <v>79.150000000000006</v>
      </c>
      <c r="X25" s="53" t="s">
        <v>943</v>
      </c>
    </row>
    <row r="26" spans="1:24" x14ac:dyDescent="0.3">
      <c r="A26" s="1"/>
      <c r="B26" s="54" t="s">
        <v>807</v>
      </c>
      <c r="C26" s="55">
        <v>1181.4000000000001</v>
      </c>
      <c r="D26" s="55">
        <v>3048.2</v>
      </c>
      <c r="E26" s="55">
        <v>2282.8000000000002</v>
      </c>
      <c r="F26" s="55">
        <v>43.9</v>
      </c>
      <c r="G26" s="55"/>
      <c r="H26" s="55">
        <v>0</v>
      </c>
      <c r="I26" s="55">
        <v>12.3</v>
      </c>
      <c r="J26" s="55"/>
      <c r="K26" s="55"/>
      <c r="L26" s="55">
        <v>82.8</v>
      </c>
      <c r="M26" s="55">
        <v>7.6</v>
      </c>
      <c r="N26" s="55">
        <v>964.1</v>
      </c>
      <c r="O26" s="55">
        <v>183.66900000000001</v>
      </c>
      <c r="P26" s="55">
        <f t="shared" si="0"/>
        <v>7806.7690000000011</v>
      </c>
      <c r="Q26" s="1"/>
      <c r="R26" s="1"/>
      <c r="S26" s="1"/>
      <c r="T26" s="1"/>
      <c r="U26" s="209" t="s">
        <v>103</v>
      </c>
      <c r="V26" s="52" t="s">
        <v>104</v>
      </c>
      <c r="W26" s="53" t="s">
        <v>943</v>
      </c>
      <c r="X26" s="53">
        <v>14925.8</v>
      </c>
    </row>
    <row r="27" spans="1:24" x14ac:dyDescent="0.3">
      <c r="A27" s="1"/>
      <c r="B27" s="54" t="s">
        <v>808</v>
      </c>
      <c r="C27" s="55">
        <v>1173.8</v>
      </c>
      <c r="D27" s="55">
        <v>3101.6</v>
      </c>
      <c r="E27" s="55">
        <v>2280.4</v>
      </c>
      <c r="F27" s="55">
        <v>43.5</v>
      </c>
      <c r="G27" s="55"/>
      <c r="H27" s="55">
        <v>0</v>
      </c>
      <c r="I27" s="55">
        <v>12.3</v>
      </c>
      <c r="J27" s="55"/>
      <c r="K27" s="55"/>
      <c r="L27" s="55">
        <v>82.6</v>
      </c>
      <c r="M27" s="55">
        <v>7.6</v>
      </c>
      <c r="N27" s="55">
        <v>967.7</v>
      </c>
      <c r="O27" s="55">
        <v>203.47800000000001</v>
      </c>
      <c r="P27" s="55">
        <f t="shared" si="0"/>
        <v>7872.9780000000001</v>
      </c>
      <c r="Q27" s="1"/>
      <c r="R27" s="1"/>
      <c r="S27" s="1"/>
      <c r="T27" s="1"/>
      <c r="U27" s="209"/>
      <c r="V27" s="52" t="s">
        <v>962</v>
      </c>
      <c r="W27" s="53">
        <v>5115.6499999999996</v>
      </c>
      <c r="X27" s="53" t="s">
        <v>943</v>
      </c>
    </row>
    <row r="28" spans="1:24" x14ac:dyDescent="0.3">
      <c r="A28" s="1"/>
      <c r="B28" s="54" t="s">
        <v>809</v>
      </c>
      <c r="C28" s="55">
        <v>1182.3</v>
      </c>
      <c r="D28" s="55">
        <v>3209.9</v>
      </c>
      <c r="E28" s="55">
        <v>2215.8000000000002</v>
      </c>
      <c r="F28" s="55">
        <v>43.9</v>
      </c>
      <c r="G28" s="55"/>
      <c r="H28" s="55">
        <v>0</v>
      </c>
      <c r="I28" s="55">
        <v>12.3</v>
      </c>
      <c r="J28" s="55"/>
      <c r="K28" s="55"/>
      <c r="L28" s="55">
        <v>84</v>
      </c>
      <c r="M28" s="55">
        <v>7.6</v>
      </c>
      <c r="N28" s="55">
        <v>973.9</v>
      </c>
      <c r="O28" s="55">
        <v>220.7</v>
      </c>
      <c r="P28" s="55">
        <f t="shared" si="0"/>
        <v>7950.4</v>
      </c>
      <c r="Q28" s="1"/>
      <c r="R28" s="1"/>
      <c r="S28" s="1"/>
      <c r="T28" s="1"/>
      <c r="U28" s="209" t="s">
        <v>585</v>
      </c>
      <c r="V28" s="52" t="s">
        <v>963</v>
      </c>
      <c r="W28" s="53">
        <v>106.35</v>
      </c>
      <c r="X28" s="53" t="s">
        <v>943</v>
      </c>
    </row>
    <row r="29" spans="1:24" x14ac:dyDescent="0.3">
      <c r="A29" s="1"/>
      <c r="B29" s="54" t="s">
        <v>810</v>
      </c>
      <c r="C29" s="55">
        <v>1173.2</v>
      </c>
      <c r="D29" s="55">
        <v>3165</v>
      </c>
      <c r="E29" s="55">
        <v>2206.3000000000002</v>
      </c>
      <c r="F29" s="55">
        <v>44.8</v>
      </c>
      <c r="G29" s="55"/>
      <c r="H29" s="55">
        <v>0</v>
      </c>
      <c r="I29" s="55">
        <v>12.1</v>
      </c>
      <c r="J29" s="55"/>
      <c r="K29" s="55"/>
      <c r="L29" s="55">
        <v>80.400000000000006</v>
      </c>
      <c r="M29" s="55">
        <v>7.6</v>
      </c>
      <c r="N29" s="55">
        <v>982</v>
      </c>
      <c r="O29" s="55">
        <v>223.6</v>
      </c>
      <c r="P29" s="55">
        <f t="shared" si="0"/>
        <v>7895.0000000000009</v>
      </c>
      <c r="Q29" s="1"/>
      <c r="R29" s="1"/>
      <c r="S29" s="1"/>
      <c r="T29" s="1"/>
      <c r="U29" s="209" t="s">
        <v>602</v>
      </c>
      <c r="V29" s="52" t="s">
        <v>964</v>
      </c>
      <c r="W29" s="53">
        <v>433.4</v>
      </c>
      <c r="X29" s="53" t="s">
        <v>943</v>
      </c>
    </row>
    <row r="30" spans="1:24" x14ac:dyDescent="0.3">
      <c r="A30" s="1"/>
      <c r="B30" s="56" t="s">
        <v>811</v>
      </c>
      <c r="C30" s="57">
        <v>1172.8</v>
      </c>
      <c r="D30" s="57">
        <v>3155.6</v>
      </c>
      <c r="E30" s="57">
        <v>2230.6</v>
      </c>
      <c r="F30" s="57">
        <v>44.5</v>
      </c>
      <c r="G30" s="57"/>
      <c r="H30" s="57">
        <v>0</v>
      </c>
      <c r="I30" s="57">
        <v>12</v>
      </c>
      <c r="J30" s="57"/>
      <c r="K30" s="57"/>
      <c r="L30" s="57">
        <v>74.5</v>
      </c>
      <c r="M30" s="57">
        <v>7.4</v>
      </c>
      <c r="N30" s="57">
        <v>985.9</v>
      </c>
      <c r="O30" s="57">
        <v>239.88200000000001</v>
      </c>
      <c r="P30" s="57">
        <f t="shared" si="0"/>
        <v>7923.1819999999989</v>
      </c>
      <c r="Q30" s="1"/>
      <c r="R30" s="1"/>
      <c r="S30" s="1"/>
      <c r="T30" s="1"/>
      <c r="U30" s="209" t="s">
        <v>586</v>
      </c>
      <c r="V30" s="52" t="s">
        <v>965</v>
      </c>
      <c r="W30" s="53">
        <v>489.65</v>
      </c>
      <c r="X30" s="53" t="s">
        <v>943</v>
      </c>
    </row>
    <row r="31" spans="1:24" x14ac:dyDescent="0.3">
      <c r="A31" s="1"/>
      <c r="B31" s="50" t="s">
        <v>812</v>
      </c>
      <c r="C31" s="51">
        <v>1165.3</v>
      </c>
      <c r="D31" s="51">
        <v>3170.9</v>
      </c>
      <c r="E31" s="51">
        <v>2230.1</v>
      </c>
      <c r="F31" s="51">
        <v>44.2</v>
      </c>
      <c r="G31" s="51"/>
      <c r="H31" s="51">
        <v>0</v>
      </c>
      <c r="I31" s="51">
        <v>12.2</v>
      </c>
      <c r="J31" s="51"/>
      <c r="K31" s="51"/>
      <c r="L31" s="51">
        <v>80.400000000000006</v>
      </c>
      <c r="M31" s="51">
        <v>7.4</v>
      </c>
      <c r="N31" s="51">
        <v>985.9</v>
      </c>
      <c r="O31" s="51">
        <v>330.19900000000001</v>
      </c>
      <c r="P31" s="51">
        <f t="shared" si="0"/>
        <v>8026.5989999999974</v>
      </c>
      <c r="Q31" s="1"/>
      <c r="R31" s="1"/>
      <c r="S31" s="1"/>
      <c r="T31" s="1"/>
      <c r="U31" s="209" t="s">
        <v>566</v>
      </c>
      <c r="V31" s="52" t="s">
        <v>966</v>
      </c>
      <c r="W31" s="53" t="s">
        <v>943</v>
      </c>
      <c r="X31" s="53">
        <v>10608.4</v>
      </c>
    </row>
    <row r="32" spans="1:24" x14ac:dyDescent="0.3">
      <c r="A32" s="1"/>
      <c r="B32" s="54" t="s">
        <v>813</v>
      </c>
      <c r="C32" s="55">
        <v>1169.3</v>
      </c>
      <c r="D32" s="55">
        <v>3103.8</v>
      </c>
      <c r="E32" s="55">
        <v>2199</v>
      </c>
      <c r="F32" s="55">
        <v>44.3</v>
      </c>
      <c r="G32" s="55"/>
      <c r="H32" s="55">
        <v>0</v>
      </c>
      <c r="I32" s="55">
        <v>12.2</v>
      </c>
      <c r="J32" s="55"/>
      <c r="K32" s="55"/>
      <c r="L32" s="55">
        <v>81.5</v>
      </c>
      <c r="M32" s="55">
        <v>7.4</v>
      </c>
      <c r="N32" s="55">
        <v>972.2</v>
      </c>
      <c r="O32" s="55">
        <v>387.57900000000001</v>
      </c>
      <c r="P32" s="55">
        <f t="shared" si="0"/>
        <v>7977.2789999999995</v>
      </c>
      <c r="Q32" s="1"/>
      <c r="R32" s="1"/>
      <c r="S32" s="1"/>
      <c r="T32" s="1"/>
      <c r="U32" s="209"/>
      <c r="V32" s="52" t="s">
        <v>967</v>
      </c>
      <c r="W32" s="53">
        <v>156</v>
      </c>
      <c r="X32" s="53" t="s">
        <v>943</v>
      </c>
    </row>
    <row r="33" spans="1:24" x14ac:dyDescent="0.3">
      <c r="A33" s="1"/>
      <c r="B33" s="54" t="s">
        <v>814</v>
      </c>
      <c r="C33" s="55">
        <v>1175.4000000000001</v>
      </c>
      <c r="D33" s="55">
        <v>2818.5</v>
      </c>
      <c r="E33" s="55">
        <v>2298.4</v>
      </c>
      <c r="F33" s="55">
        <v>45.1</v>
      </c>
      <c r="G33" s="55"/>
      <c r="H33" s="55">
        <v>0</v>
      </c>
      <c r="I33" s="55">
        <v>11.4</v>
      </c>
      <c r="J33" s="55"/>
      <c r="K33" s="55"/>
      <c r="L33" s="55">
        <v>81.5</v>
      </c>
      <c r="M33" s="55">
        <v>7.4</v>
      </c>
      <c r="N33" s="55">
        <v>967.8</v>
      </c>
      <c r="O33" s="55">
        <v>477.74799999999999</v>
      </c>
      <c r="P33" s="55">
        <f t="shared" si="0"/>
        <v>7883.2479999999996</v>
      </c>
      <c r="Q33" s="1"/>
      <c r="R33" s="1"/>
      <c r="S33" s="1"/>
      <c r="T33" s="1"/>
      <c r="U33" s="209" t="s">
        <v>968</v>
      </c>
      <c r="V33" s="52" t="s">
        <v>969</v>
      </c>
      <c r="W33" s="53" t="s">
        <v>943</v>
      </c>
      <c r="X33" s="53">
        <v>1141.45</v>
      </c>
    </row>
    <row r="34" spans="1:24" x14ac:dyDescent="0.3">
      <c r="A34" s="1"/>
      <c r="B34" s="54" t="s">
        <v>815</v>
      </c>
      <c r="C34" s="55">
        <v>1159.8</v>
      </c>
      <c r="D34" s="55">
        <v>2841.3</v>
      </c>
      <c r="E34" s="55">
        <v>2451.1999999999998</v>
      </c>
      <c r="F34" s="55">
        <v>45.2</v>
      </c>
      <c r="G34" s="55"/>
      <c r="H34" s="55">
        <v>0</v>
      </c>
      <c r="I34" s="55">
        <v>11.6</v>
      </c>
      <c r="J34" s="55"/>
      <c r="K34" s="55"/>
      <c r="L34" s="55">
        <v>78.5</v>
      </c>
      <c r="M34" s="55">
        <v>7.4</v>
      </c>
      <c r="N34" s="55">
        <v>967.4</v>
      </c>
      <c r="O34" s="55">
        <v>483.93799999999999</v>
      </c>
      <c r="P34" s="55">
        <f t="shared" si="0"/>
        <v>8046.3379999999997</v>
      </c>
      <c r="Q34" s="1"/>
      <c r="R34" s="1"/>
      <c r="S34" s="1"/>
      <c r="T34" s="1"/>
      <c r="U34" s="209" t="s">
        <v>587</v>
      </c>
      <c r="V34" s="52" t="s">
        <v>970</v>
      </c>
      <c r="W34" s="53">
        <v>480</v>
      </c>
      <c r="X34" s="53" t="s">
        <v>943</v>
      </c>
    </row>
    <row r="35" spans="1:24" x14ac:dyDescent="0.3">
      <c r="A35" s="1"/>
      <c r="B35" s="54" t="s">
        <v>816</v>
      </c>
      <c r="C35" s="55">
        <v>1158.2</v>
      </c>
      <c r="D35" s="55">
        <v>2821.1</v>
      </c>
      <c r="E35" s="55">
        <v>2430.8000000000002</v>
      </c>
      <c r="F35" s="55">
        <v>44.4</v>
      </c>
      <c r="G35" s="55"/>
      <c r="H35" s="55">
        <v>0</v>
      </c>
      <c r="I35" s="55">
        <v>11.5</v>
      </c>
      <c r="J35" s="55"/>
      <c r="K35" s="55"/>
      <c r="L35" s="55">
        <v>80.400000000000006</v>
      </c>
      <c r="M35" s="55">
        <v>7.4</v>
      </c>
      <c r="N35" s="55">
        <v>953.6</v>
      </c>
      <c r="O35" s="55">
        <v>528.57799999999997</v>
      </c>
      <c r="P35" s="55">
        <f t="shared" si="0"/>
        <v>8035.9779999999992</v>
      </c>
      <c r="Q35" s="1"/>
      <c r="R35" s="1"/>
      <c r="S35" s="1"/>
      <c r="T35" s="1"/>
      <c r="U35" s="209" t="s">
        <v>588</v>
      </c>
      <c r="V35" s="52" t="s">
        <v>971</v>
      </c>
      <c r="W35" s="53">
        <v>457.5</v>
      </c>
      <c r="X35" s="53" t="s">
        <v>943</v>
      </c>
    </row>
    <row r="36" spans="1:24" x14ac:dyDescent="0.3">
      <c r="A36" s="1"/>
      <c r="B36" s="54" t="s">
        <v>817</v>
      </c>
      <c r="C36" s="55">
        <v>1163.9000000000001</v>
      </c>
      <c r="D36" s="55">
        <v>2853.9</v>
      </c>
      <c r="E36" s="55">
        <v>2397.4</v>
      </c>
      <c r="F36" s="55">
        <v>44.6</v>
      </c>
      <c r="G36" s="55"/>
      <c r="H36" s="55">
        <v>0</v>
      </c>
      <c r="I36" s="55">
        <v>11.3</v>
      </c>
      <c r="J36" s="55"/>
      <c r="K36" s="55"/>
      <c r="L36" s="55">
        <v>82.7</v>
      </c>
      <c r="M36" s="55">
        <v>7.4</v>
      </c>
      <c r="N36" s="55">
        <v>939.9</v>
      </c>
      <c r="O36" s="55">
        <v>577.87099999999998</v>
      </c>
      <c r="P36" s="55">
        <f t="shared" si="0"/>
        <v>8078.9710000000005</v>
      </c>
      <c r="Q36" s="1"/>
      <c r="R36" s="1"/>
      <c r="S36" s="1"/>
      <c r="T36" s="1"/>
      <c r="U36" s="209" t="s">
        <v>115</v>
      </c>
      <c r="V36" s="52" t="s">
        <v>972</v>
      </c>
      <c r="W36" s="53" t="s">
        <v>943</v>
      </c>
      <c r="X36" s="53">
        <v>151.4</v>
      </c>
    </row>
    <row r="37" spans="1:24" x14ac:dyDescent="0.3">
      <c r="A37" s="1"/>
      <c r="B37" s="54" t="s">
        <v>818</v>
      </c>
      <c r="C37" s="55">
        <v>1143.5999999999999</v>
      </c>
      <c r="D37" s="55">
        <v>2861.4</v>
      </c>
      <c r="E37" s="55">
        <v>2381.1999999999998</v>
      </c>
      <c r="F37" s="55">
        <v>44.8</v>
      </c>
      <c r="G37" s="55"/>
      <c r="H37" s="55">
        <v>0</v>
      </c>
      <c r="I37" s="55">
        <v>11.4</v>
      </c>
      <c r="J37" s="55"/>
      <c r="K37" s="55"/>
      <c r="L37" s="55">
        <v>81.5</v>
      </c>
      <c r="M37" s="55">
        <v>7.4</v>
      </c>
      <c r="N37" s="55">
        <v>903.9</v>
      </c>
      <c r="O37" s="55">
        <v>632.20600000000002</v>
      </c>
      <c r="P37" s="55">
        <f t="shared" si="0"/>
        <v>8067.405999999999</v>
      </c>
      <c r="Q37" s="1"/>
      <c r="R37" s="1"/>
      <c r="S37" s="1"/>
      <c r="T37" s="1"/>
      <c r="U37" s="209"/>
      <c r="V37" s="52" t="s">
        <v>973</v>
      </c>
      <c r="W37" s="53" t="s">
        <v>943</v>
      </c>
      <c r="X37" s="53">
        <v>3052.4</v>
      </c>
    </row>
    <row r="38" spans="1:24" x14ac:dyDescent="0.3">
      <c r="A38" s="1"/>
      <c r="B38" s="56" t="s">
        <v>819</v>
      </c>
      <c r="C38" s="57">
        <v>1166.4000000000001</v>
      </c>
      <c r="D38" s="57">
        <v>2652.5</v>
      </c>
      <c r="E38" s="57">
        <v>2373.3000000000002</v>
      </c>
      <c r="F38" s="57">
        <v>44.7</v>
      </c>
      <c r="G38" s="57"/>
      <c r="H38" s="57">
        <v>0</v>
      </c>
      <c r="I38" s="57">
        <v>11.7</v>
      </c>
      <c r="J38" s="57"/>
      <c r="K38" s="57"/>
      <c r="L38" s="57">
        <v>83.6</v>
      </c>
      <c r="M38" s="57">
        <v>7.4</v>
      </c>
      <c r="N38" s="57">
        <v>855.7</v>
      </c>
      <c r="O38" s="57">
        <v>660.24400000000003</v>
      </c>
      <c r="P38" s="57">
        <f t="shared" si="0"/>
        <v>7855.5439999999999</v>
      </c>
      <c r="Q38" s="1"/>
      <c r="R38" s="1"/>
      <c r="S38" s="1"/>
      <c r="T38" s="1"/>
      <c r="U38" s="209" t="s">
        <v>604</v>
      </c>
      <c r="V38" s="52" t="s">
        <v>974</v>
      </c>
      <c r="W38" s="53">
        <v>415.1</v>
      </c>
      <c r="X38" s="53" t="s">
        <v>943</v>
      </c>
    </row>
    <row r="39" spans="1:24" x14ac:dyDescent="0.3">
      <c r="A39" s="1"/>
      <c r="B39" s="50" t="s">
        <v>820</v>
      </c>
      <c r="C39" s="51">
        <v>1155.9000000000001</v>
      </c>
      <c r="D39" s="51">
        <v>2606</v>
      </c>
      <c r="E39" s="51">
        <v>2439.3000000000002</v>
      </c>
      <c r="F39" s="51">
        <v>44.6</v>
      </c>
      <c r="G39" s="51"/>
      <c r="H39" s="51">
        <v>0</v>
      </c>
      <c r="I39" s="51">
        <v>11.3</v>
      </c>
      <c r="J39" s="51"/>
      <c r="K39" s="51"/>
      <c r="L39" s="51">
        <v>82.6</v>
      </c>
      <c r="M39" s="51">
        <v>7.4</v>
      </c>
      <c r="N39" s="51">
        <v>779.7</v>
      </c>
      <c r="O39" s="51">
        <v>686.45799999999997</v>
      </c>
      <c r="P39" s="51">
        <f t="shared" si="0"/>
        <v>7813.2580000000007</v>
      </c>
      <c r="Q39" s="1"/>
      <c r="R39" s="1"/>
      <c r="S39" s="1"/>
      <c r="T39" s="1"/>
      <c r="U39" s="209"/>
      <c r="V39" s="52" t="s">
        <v>975</v>
      </c>
      <c r="W39" s="53">
        <v>116</v>
      </c>
      <c r="X39" s="53" t="s">
        <v>943</v>
      </c>
    </row>
    <row r="40" spans="1:24" x14ac:dyDescent="0.3">
      <c r="A40" s="1"/>
      <c r="B40" s="54" t="s">
        <v>821</v>
      </c>
      <c r="C40" s="55">
        <v>1138.0999999999999</v>
      </c>
      <c r="D40" s="55">
        <v>2455.6999999999998</v>
      </c>
      <c r="E40" s="55">
        <v>2583</v>
      </c>
      <c r="F40" s="55">
        <v>44.6</v>
      </c>
      <c r="G40" s="55"/>
      <c r="H40" s="55">
        <v>6.2</v>
      </c>
      <c r="I40" s="55">
        <v>11.3</v>
      </c>
      <c r="J40" s="55"/>
      <c r="K40" s="55"/>
      <c r="L40" s="55">
        <v>81.2</v>
      </c>
      <c r="M40" s="55">
        <v>7.7</v>
      </c>
      <c r="N40" s="55">
        <v>612.5</v>
      </c>
      <c r="O40" s="55">
        <v>729.25800000000004</v>
      </c>
      <c r="P40" s="55">
        <f t="shared" si="0"/>
        <v>7669.5579999999991</v>
      </c>
      <c r="Q40" s="1"/>
      <c r="R40" s="1"/>
      <c r="S40" s="1"/>
      <c r="T40" s="1"/>
      <c r="U40" s="209" t="s">
        <v>58</v>
      </c>
      <c r="V40" s="52" t="s">
        <v>976</v>
      </c>
      <c r="W40" s="53">
        <v>489.6</v>
      </c>
      <c r="X40" s="53" t="s">
        <v>943</v>
      </c>
    </row>
    <row r="41" spans="1:24" x14ac:dyDescent="0.3">
      <c r="A41" s="1"/>
      <c r="B41" s="54" t="s">
        <v>822</v>
      </c>
      <c r="C41" s="55">
        <v>1160.4000000000001</v>
      </c>
      <c r="D41" s="55">
        <v>2585</v>
      </c>
      <c r="E41" s="55">
        <v>2695.1</v>
      </c>
      <c r="F41" s="55">
        <v>44.8</v>
      </c>
      <c r="G41" s="55"/>
      <c r="H41" s="55">
        <v>14.7</v>
      </c>
      <c r="I41" s="55">
        <v>0</v>
      </c>
      <c r="J41" s="55"/>
      <c r="K41" s="55"/>
      <c r="L41" s="55">
        <v>80.599999999999994</v>
      </c>
      <c r="M41" s="55">
        <v>8.8000000000000007</v>
      </c>
      <c r="N41" s="55">
        <v>334.8</v>
      </c>
      <c r="O41" s="55">
        <v>744.57600000000002</v>
      </c>
      <c r="P41" s="55">
        <f t="shared" si="0"/>
        <v>7668.7760000000007</v>
      </c>
      <c r="Q41" s="1"/>
      <c r="R41" s="1"/>
      <c r="S41" s="1"/>
      <c r="T41" s="1"/>
      <c r="U41" s="209"/>
      <c r="V41" s="52" t="s">
        <v>977</v>
      </c>
      <c r="W41" s="53">
        <v>489.6</v>
      </c>
      <c r="X41" s="53" t="s">
        <v>943</v>
      </c>
    </row>
    <row r="42" spans="1:24" x14ac:dyDescent="0.3">
      <c r="A42" s="1"/>
      <c r="B42" s="54" t="s">
        <v>823</v>
      </c>
      <c r="C42" s="55">
        <v>1157.9000000000001</v>
      </c>
      <c r="D42" s="55">
        <v>2720.1</v>
      </c>
      <c r="E42" s="55">
        <v>2576.6</v>
      </c>
      <c r="F42" s="55">
        <v>44.4</v>
      </c>
      <c r="G42" s="55"/>
      <c r="H42" s="55">
        <v>15.1</v>
      </c>
      <c r="I42" s="55">
        <v>0</v>
      </c>
      <c r="J42" s="55"/>
      <c r="K42" s="55"/>
      <c r="L42" s="55">
        <v>82.5</v>
      </c>
      <c r="M42" s="55">
        <v>8.8000000000000007</v>
      </c>
      <c r="N42" s="55">
        <v>93.3</v>
      </c>
      <c r="O42" s="55">
        <v>766.37099999999998</v>
      </c>
      <c r="P42" s="55">
        <f t="shared" si="0"/>
        <v>7465.0710000000008</v>
      </c>
      <c r="Q42" s="1"/>
      <c r="R42" s="1"/>
      <c r="S42" s="1"/>
      <c r="T42" s="1"/>
      <c r="U42" s="209"/>
      <c r="V42" s="52" t="s">
        <v>978</v>
      </c>
      <c r="W42" s="53">
        <v>477.2</v>
      </c>
      <c r="X42" s="53" t="s">
        <v>943</v>
      </c>
    </row>
    <row r="43" spans="1:24" x14ac:dyDescent="0.3">
      <c r="A43" s="1"/>
      <c r="B43" s="54" t="s">
        <v>824</v>
      </c>
      <c r="C43" s="55">
        <v>1157.7</v>
      </c>
      <c r="D43" s="55">
        <v>2797.3</v>
      </c>
      <c r="E43" s="55">
        <v>2670.3</v>
      </c>
      <c r="F43" s="55">
        <v>44.4</v>
      </c>
      <c r="G43" s="55"/>
      <c r="H43" s="55">
        <v>16.2</v>
      </c>
      <c r="I43" s="55">
        <v>0</v>
      </c>
      <c r="J43" s="55"/>
      <c r="K43" s="55"/>
      <c r="L43" s="55">
        <v>82.9</v>
      </c>
      <c r="M43" s="55">
        <v>9.1</v>
      </c>
      <c r="N43" s="55">
        <v>2.8</v>
      </c>
      <c r="O43" s="55">
        <v>709.47799999999995</v>
      </c>
      <c r="P43" s="55">
        <f t="shared" si="0"/>
        <v>7490.1779999999999</v>
      </c>
      <c r="Q43" s="1"/>
      <c r="R43" s="1"/>
      <c r="S43" s="1"/>
      <c r="T43" s="1"/>
      <c r="U43" s="209"/>
      <c r="V43" s="52" t="s">
        <v>979</v>
      </c>
      <c r="W43" s="53">
        <v>203.1</v>
      </c>
      <c r="X43" s="53" t="s">
        <v>943</v>
      </c>
    </row>
    <row r="44" spans="1:24" x14ac:dyDescent="0.3">
      <c r="A44" s="1"/>
      <c r="B44" s="54" t="s">
        <v>825</v>
      </c>
      <c r="C44" s="55">
        <v>1155.0999999999999</v>
      </c>
      <c r="D44" s="55">
        <v>3135.4</v>
      </c>
      <c r="E44" s="55">
        <v>2711.6</v>
      </c>
      <c r="F44" s="55">
        <v>45.2</v>
      </c>
      <c r="G44" s="55"/>
      <c r="H44" s="55">
        <v>0</v>
      </c>
      <c r="I44" s="55">
        <v>0</v>
      </c>
      <c r="J44" s="55"/>
      <c r="K44" s="55"/>
      <c r="L44" s="55">
        <v>82.6</v>
      </c>
      <c r="M44" s="55">
        <v>9.1</v>
      </c>
      <c r="N44" s="55">
        <v>0</v>
      </c>
      <c r="O44" s="55">
        <v>643.30600000000004</v>
      </c>
      <c r="P44" s="55">
        <f t="shared" si="0"/>
        <v>7782.3060000000005</v>
      </c>
      <c r="Q44" s="1"/>
      <c r="R44" s="1"/>
      <c r="S44" s="1"/>
      <c r="T44" s="1"/>
      <c r="U44" s="209" t="s">
        <v>589</v>
      </c>
      <c r="V44" s="52" t="s">
        <v>980</v>
      </c>
      <c r="W44" s="53">
        <v>81.05</v>
      </c>
      <c r="X44" s="53" t="s">
        <v>943</v>
      </c>
    </row>
    <row r="45" spans="1:24" x14ac:dyDescent="0.3">
      <c r="A45" s="1"/>
      <c r="B45" s="54" t="s">
        <v>826</v>
      </c>
      <c r="C45" s="55">
        <v>1169.9000000000001</v>
      </c>
      <c r="D45" s="55">
        <v>3260.8</v>
      </c>
      <c r="E45" s="55">
        <v>2760.7</v>
      </c>
      <c r="F45" s="55">
        <v>46.4</v>
      </c>
      <c r="G45" s="55"/>
      <c r="H45" s="55">
        <v>0</v>
      </c>
      <c r="I45" s="55">
        <v>0</v>
      </c>
      <c r="J45" s="55"/>
      <c r="K45" s="55"/>
      <c r="L45" s="55">
        <v>82.2</v>
      </c>
      <c r="M45" s="55">
        <v>9.1</v>
      </c>
      <c r="N45" s="55">
        <v>0</v>
      </c>
      <c r="O45" s="55">
        <v>560.08600000000001</v>
      </c>
      <c r="P45" s="55">
        <f t="shared" si="0"/>
        <v>7889.1860000000006</v>
      </c>
      <c r="Q45" s="1"/>
      <c r="R45" s="1"/>
      <c r="S45" s="1"/>
      <c r="T45" s="1"/>
      <c r="U45" s="209" t="s">
        <v>569</v>
      </c>
      <c r="V45" s="52" t="s">
        <v>981</v>
      </c>
      <c r="W45" s="53">
        <v>382.75</v>
      </c>
      <c r="X45" s="53" t="s">
        <v>943</v>
      </c>
    </row>
    <row r="46" spans="1:24" x14ac:dyDescent="0.3">
      <c r="A46" s="1"/>
      <c r="B46" s="56" t="s">
        <v>827</v>
      </c>
      <c r="C46" s="57">
        <v>1168.3</v>
      </c>
      <c r="D46" s="57">
        <v>3283.1</v>
      </c>
      <c r="E46" s="57">
        <v>2762.1</v>
      </c>
      <c r="F46" s="57">
        <v>46.5</v>
      </c>
      <c r="G46" s="57"/>
      <c r="H46" s="57">
        <v>0</v>
      </c>
      <c r="I46" s="57">
        <v>0</v>
      </c>
      <c r="J46" s="57"/>
      <c r="K46" s="57"/>
      <c r="L46" s="57">
        <v>76.8</v>
      </c>
      <c r="M46" s="57">
        <v>9.1</v>
      </c>
      <c r="N46" s="57">
        <v>0</v>
      </c>
      <c r="O46" s="57">
        <v>500.20499999999998</v>
      </c>
      <c r="P46" s="57">
        <f t="shared" si="0"/>
        <v>7846.1050000000005</v>
      </c>
      <c r="Q46" s="1"/>
      <c r="R46" s="1"/>
      <c r="S46" s="1"/>
      <c r="T46" s="1"/>
      <c r="U46" s="209" t="s">
        <v>590</v>
      </c>
      <c r="V46" s="52" t="s">
        <v>982</v>
      </c>
      <c r="W46" s="53">
        <v>447.5</v>
      </c>
      <c r="X46" s="53" t="s">
        <v>943</v>
      </c>
    </row>
    <row r="47" spans="1:24" x14ac:dyDescent="0.3">
      <c r="A47" s="1"/>
      <c r="B47" s="50" t="s">
        <v>828</v>
      </c>
      <c r="C47" s="51">
        <v>1170.4000000000001</v>
      </c>
      <c r="D47" s="51">
        <v>3244.1</v>
      </c>
      <c r="E47" s="51">
        <v>2760.6</v>
      </c>
      <c r="F47" s="51">
        <v>46.5</v>
      </c>
      <c r="G47" s="51"/>
      <c r="H47" s="51">
        <v>0</v>
      </c>
      <c r="I47" s="51">
        <v>0</v>
      </c>
      <c r="J47" s="51"/>
      <c r="K47" s="51"/>
      <c r="L47" s="51">
        <v>73.400000000000006</v>
      </c>
      <c r="M47" s="51">
        <v>9.1</v>
      </c>
      <c r="N47" s="51">
        <v>0</v>
      </c>
      <c r="O47" s="51">
        <v>477.512</v>
      </c>
      <c r="P47" s="51">
        <f t="shared" si="0"/>
        <v>7781.6120000000001</v>
      </c>
      <c r="Q47" s="1"/>
      <c r="R47" s="1"/>
      <c r="S47" s="1"/>
      <c r="T47" s="1"/>
      <c r="U47" s="209" t="s">
        <v>564</v>
      </c>
      <c r="V47" s="52" t="s">
        <v>983</v>
      </c>
      <c r="W47" s="53" t="s">
        <v>943</v>
      </c>
      <c r="X47" s="53">
        <v>4852.05</v>
      </c>
    </row>
    <row r="48" spans="1:24" x14ac:dyDescent="0.3">
      <c r="A48" s="1"/>
      <c r="B48" s="54" t="s">
        <v>829</v>
      </c>
      <c r="C48" s="55">
        <v>1166.0999999999999</v>
      </c>
      <c r="D48" s="55">
        <v>3256.3</v>
      </c>
      <c r="E48" s="55">
        <v>2756.9</v>
      </c>
      <c r="F48" s="55">
        <v>46.6</v>
      </c>
      <c r="G48" s="55"/>
      <c r="H48" s="55">
        <v>0</v>
      </c>
      <c r="I48" s="55">
        <v>0</v>
      </c>
      <c r="J48" s="55"/>
      <c r="K48" s="55"/>
      <c r="L48" s="55">
        <v>80.400000000000006</v>
      </c>
      <c r="M48" s="55">
        <v>9.1</v>
      </c>
      <c r="N48" s="55">
        <v>0</v>
      </c>
      <c r="O48" s="55">
        <v>446.43400000000003</v>
      </c>
      <c r="P48" s="55">
        <f t="shared" si="0"/>
        <v>7761.8339999999998</v>
      </c>
      <c r="Q48" s="1"/>
      <c r="R48" s="1"/>
      <c r="S48" s="1"/>
      <c r="T48" s="1"/>
      <c r="U48" s="209" t="s">
        <v>571</v>
      </c>
      <c r="V48" s="52" t="s">
        <v>984</v>
      </c>
      <c r="W48" s="53">
        <v>2180</v>
      </c>
      <c r="X48" s="53" t="s">
        <v>943</v>
      </c>
    </row>
    <row r="49" spans="1:24" x14ac:dyDescent="0.3">
      <c r="A49" s="1"/>
      <c r="B49" s="54" t="s">
        <v>830</v>
      </c>
      <c r="C49" s="55">
        <v>1176.4000000000001</v>
      </c>
      <c r="D49" s="55">
        <v>3168.5</v>
      </c>
      <c r="E49" s="55">
        <v>2764.8</v>
      </c>
      <c r="F49" s="55">
        <v>46.4</v>
      </c>
      <c r="G49" s="55"/>
      <c r="H49" s="55">
        <v>0</v>
      </c>
      <c r="I49" s="55">
        <v>0</v>
      </c>
      <c r="J49" s="55"/>
      <c r="K49" s="55"/>
      <c r="L49" s="55">
        <v>77.3</v>
      </c>
      <c r="M49" s="55">
        <v>9.1</v>
      </c>
      <c r="N49" s="55">
        <v>0</v>
      </c>
      <c r="O49" s="55">
        <v>457.82799999999997</v>
      </c>
      <c r="P49" s="55">
        <f t="shared" si="0"/>
        <v>7700.3279999999995</v>
      </c>
      <c r="Q49" s="1"/>
      <c r="R49" s="1"/>
      <c r="S49" s="1"/>
      <c r="T49" s="1"/>
      <c r="U49" s="209" t="s">
        <v>575</v>
      </c>
      <c r="V49" s="52" t="s">
        <v>985</v>
      </c>
      <c r="W49" s="53">
        <v>43.2</v>
      </c>
      <c r="X49" s="53" t="s">
        <v>943</v>
      </c>
    </row>
    <row r="50" spans="1:24" x14ac:dyDescent="0.3">
      <c r="A50" s="1"/>
      <c r="B50" s="54" t="s">
        <v>831</v>
      </c>
      <c r="C50" s="55">
        <v>1170.3</v>
      </c>
      <c r="D50" s="55">
        <v>3148.5</v>
      </c>
      <c r="E50" s="55">
        <v>2756.8</v>
      </c>
      <c r="F50" s="55">
        <v>46.6</v>
      </c>
      <c r="G50" s="55"/>
      <c r="H50" s="55">
        <v>0</v>
      </c>
      <c r="I50" s="55">
        <v>0</v>
      </c>
      <c r="J50" s="55"/>
      <c r="K50" s="55"/>
      <c r="L50" s="55">
        <v>78.2</v>
      </c>
      <c r="M50" s="55">
        <v>9.1</v>
      </c>
      <c r="N50" s="55">
        <v>0</v>
      </c>
      <c r="O50" s="55">
        <v>439.46600000000001</v>
      </c>
      <c r="P50" s="55">
        <f t="shared" si="0"/>
        <v>7648.9660000000013</v>
      </c>
      <c r="Q50" s="1"/>
      <c r="R50" s="1"/>
      <c r="S50" s="1"/>
      <c r="T50" s="1"/>
      <c r="U50" s="209" t="s">
        <v>127</v>
      </c>
      <c r="V50" s="52" t="s">
        <v>128</v>
      </c>
      <c r="W50" s="53" t="s">
        <v>943</v>
      </c>
      <c r="X50" s="53">
        <v>6043.35</v>
      </c>
    </row>
    <row r="51" spans="1:24" x14ac:dyDescent="0.3">
      <c r="A51" s="1"/>
      <c r="B51" s="54" t="s">
        <v>832</v>
      </c>
      <c r="C51" s="55">
        <v>1170.7</v>
      </c>
      <c r="D51" s="55">
        <v>3147.1</v>
      </c>
      <c r="E51" s="55">
        <v>2721.6</v>
      </c>
      <c r="F51" s="55">
        <v>46.4</v>
      </c>
      <c r="G51" s="55"/>
      <c r="H51" s="55">
        <v>0</v>
      </c>
      <c r="I51" s="55">
        <v>0</v>
      </c>
      <c r="J51" s="55"/>
      <c r="K51" s="55"/>
      <c r="L51" s="55">
        <v>80.900000000000006</v>
      </c>
      <c r="M51" s="55">
        <v>9.1</v>
      </c>
      <c r="N51" s="55">
        <v>0</v>
      </c>
      <c r="O51" s="55">
        <v>429.863</v>
      </c>
      <c r="P51" s="55">
        <f t="shared" si="0"/>
        <v>7605.6629999999996</v>
      </c>
      <c r="Q51" s="1"/>
      <c r="R51" s="1"/>
      <c r="S51" s="1"/>
      <c r="T51" s="1"/>
      <c r="U51" s="209"/>
      <c r="V51" s="52" t="s">
        <v>986</v>
      </c>
      <c r="W51" s="53">
        <v>232.05</v>
      </c>
      <c r="X51" s="53" t="s">
        <v>943</v>
      </c>
    </row>
    <row r="52" spans="1:24" x14ac:dyDescent="0.3">
      <c r="A52" s="1"/>
      <c r="B52" s="54" t="s">
        <v>833</v>
      </c>
      <c r="C52" s="55">
        <v>1168.5999999999999</v>
      </c>
      <c r="D52" s="55">
        <v>3012.5</v>
      </c>
      <c r="E52" s="55">
        <v>2717</v>
      </c>
      <c r="F52" s="55">
        <v>46.5</v>
      </c>
      <c r="G52" s="55"/>
      <c r="H52" s="55">
        <v>0</v>
      </c>
      <c r="I52" s="55">
        <v>0</v>
      </c>
      <c r="J52" s="55"/>
      <c r="K52" s="55"/>
      <c r="L52" s="55">
        <v>83.2</v>
      </c>
      <c r="M52" s="55">
        <v>9.1</v>
      </c>
      <c r="N52" s="55">
        <v>0</v>
      </c>
      <c r="O52" s="55">
        <v>401.64699999999999</v>
      </c>
      <c r="P52" s="55">
        <f t="shared" si="0"/>
        <v>7438.5470000000005</v>
      </c>
      <c r="Q52" s="1"/>
      <c r="R52" s="1"/>
      <c r="S52" s="1"/>
      <c r="T52" s="1"/>
      <c r="U52" s="209" t="s">
        <v>567</v>
      </c>
      <c r="V52" s="52" t="s">
        <v>987</v>
      </c>
      <c r="W52" s="53" t="s">
        <v>943</v>
      </c>
      <c r="X52" s="53">
        <v>1172.55</v>
      </c>
    </row>
    <row r="53" spans="1:24" x14ac:dyDescent="0.3">
      <c r="A53" s="1"/>
      <c r="B53" s="54" t="s">
        <v>834</v>
      </c>
      <c r="C53" s="55">
        <v>1176.4000000000001</v>
      </c>
      <c r="D53" s="55">
        <v>2751.3</v>
      </c>
      <c r="E53" s="55">
        <v>2695.7</v>
      </c>
      <c r="F53" s="55">
        <v>46.7</v>
      </c>
      <c r="G53" s="55"/>
      <c r="H53" s="55">
        <v>0</v>
      </c>
      <c r="I53" s="55">
        <v>0</v>
      </c>
      <c r="J53" s="55"/>
      <c r="K53" s="55"/>
      <c r="L53" s="55">
        <v>81.7</v>
      </c>
      <c r="M53" s="55">
        <v>9.1</v>
      </c>
      <c r="N53" s="55">
        <v>0</v>
      </c>
      <c r="O53" s="55">
        <v>400.44299999999998</v>
      </c>
      <c r="P53" s="55">
        <f t="shared" si="0"/>
        <v>7161.3429999999998</v>
      </c>
      <c r="Q53" s="1"/>
      <c r="R53" s="1"/>
      <c r="S53" s="1"/>
      <c r="T53" s="1"/>
      <c r="U53" s="209" t="s">
        <v>584</v>
      </c>
      <c r="V53" s="52" t="s">
        <v>988</v>
      </c>
      <c r="W53" s="53">
        <v>81.5</v>
      </c>
      <c r="X53" s="53" t="s">
        <v>943</v>
      </c>
    </row>
    <row r="54" spans="1:24" x14ac:dyDescent="0.3">
      <c r="A54" s="1"/>
      <c r="B54" s="56" t="s">
        <v>91</v>
      </c>
      <c r="C54" s="57">
        <v>1164</v>
      </c>
      <c r="D54" s="57">
        <v>2533.3000000000002</v>
      </c>
      <c r="E54" s="57">
        <v>2702.2</v>
      </c>
      <c r="F54" s="57">
        <v>46.2</v>
      </c>
      <c r="G54" s="57"/>
      <c r="H54" s="57">
        <v>0</v>
      </c>
      <c r="I54" s="57">
        <v>0</v>
      </c>
      <c r="J54" s="57"/>
      <c r="K54" s="57"/>
      <c r="L54" s="57">
        <v>83.2</v>
      </c>
      <c r="M54" s="57">
        <v>9.1</v>
      </c>
      <c r="N54" s="57">
        <v>0</v>
      </c>
      <c r="O54" s="57">
        <v>341.06700000000001</v>
      </c>
      <c r="P54" s="57">
        <f t="shared" si="0"/>
        <v>6879.067</v>
      </c>
      <c r="Q54" s="1"/>
      <c r="R54" s="1"/>
      <c r="S54" s="1"/>
      <c r="T54" s="1"/>
      <c r="U54" s="209" t="s">
        <v>143</v>
      </c>
      <c r="V54" s="52" t="s">
        <v>989</v>
      </c>
      <c r="W54" s="53">
        <v>131.30000000000001</v>
      </c>
      <c r="X54" s="53" t="s">
        <v>943</v>
      </c>
    </row>
    <row r="55" spans="1:24" x14ac:dyDescent="0.3">
      <c r="A55" s="1"/>
      <c r="B55" s="58" t="s">
        <v>990</v>
      </c>
      <c r="C55" s="59">
        <f t="shared" ref="C55:N55" si="1">SUM(C7:C54)/2</f>
        <v>28012.2</v>
      </c>
      <c r="D55" s="59">
        <f t="shared" si="1"/>
        <v>69191.850000000006</v>
      </c>
      <c r="E55" s="59">
        <f t="shared" si="1"/>
        <v>58658.30000000001</v>
      </c>
      <c r="F55" s="59">
        <f t="shared" si="1"/>
        <v>740.85</v>
      </c>
      <c r="G55" s="59">
        <f t="shared" si="1"/>
        <v>0</v>
      </c>
      <c r="H55" s="59">
        <f t="shared" si="1"/>
        <v>26.1</v>
      </c>
      <c r="I55" s="59">
        <f t="shared" si="1"/>
        <v>122.55</v>
      </c>
      <c r="J55" s="59">
        <f t="shared" si="1"/>
        <v>0</v>
      </c>
      <c r="K55" s="59">
        <f t="shared" si="1"/>
        <v>0</v>
      </c>
      <c r="L55" s="59">
        <f t="shared" si="1"/>
        <v>1956.6999999999996</v>
      </c>
      <c r="M55" s="59">
        <f t="shared" si="1"/>
        <v>191.65000000000015</v>
      </c>
      <c r="N55" s="59">
        <f t="shared" si="1"/>
        <v>10022.4</v>
      </c>
      <c r="O55" s="59">
        <f t="shared" ref="O55:P55" si="2">SUM(O7:O54)/2</f>
        <v>8046.3514999999989</v>
      </c>
      <c r="P55" s="59">
        <f t="shared" si="2"/>
        <v>176968.95149999997</v>
      </c>
      <c r="Q55" s="1"/>
      <c r="R55" s="1"/>
      <c r="S55" s="1"/>
      <c r="T55" s="1"/>
      <c r="U55" s="209"/>
      <c r="V55" s="52" t="s">
        <v>991</v>
      </c>
      <c r="W55" s="53" t="s">
        <v>943</v>
      </c>
      <c r="X55" s="53">
        <v>4875.8</v>
      </c>
    </row>
    <row r="56" spans="1:24" x14ac:dyDescent="0.3">
      <c r="A56" s="1"/>
      <c r="B56" s="58" t="s">
        <v>992</v>
      </c>
      <c r="C56" s="59">
        <f t="shared" ref="C56:P56" si="3">C55*100/$P$55</f>
        <v>15.828878321630338</v>
      </c>
      <c r="D56" s="59">
        <f t="shared" si="3"/>
        <v>39.098299116045801</v>
      </c>
      <c r="E56" s="59">
        <f t="shared" si="3"/>
        <v>33.146096816875826</v>
      </c>
      <c r="F56" s="59">
        <f t="shared" si="3"/>
        <v>0.41863275660533039</v>
      </c>
      <c r="G56" s="59">
        <f t="shared" si="3"/>
        <v>0</v>
      </c>
      <c r="H56" s="59">
        <f t="shared" si="3"/>
        <v>1.4748349797393701E-2</v>
      </c>
      <c r="I56" s="59">
        <f t="shared" si="3"/>
        <v>6.9249435542934792E-2</v>
      </c>
      <c r="J56" s="59">
        <f t="shared" si="3"/>
        <v>0</v>
      </c>
      <c r="K56" s="59">
        <f t="shared" si="3"/>
        <v>0</v>
      </c>
      <c r="L56" s="59">
        <f t="shared" si="3"/>
        <v>1.1056741781057566</v>
      </c>
      <c r="M56" s="59">
        <f t="shared" si="3"/>
        <v>0.10829583289925306</v>
      </c>
      <c r="N56" s="59">
        <f t="shared" si="3"/>
        <v>5.663366322199181</v>
      </c>
      <c r="O56" s="59">
        <f t="shared" si="3"/>
        <v>4.546758870298218</v>
      </c>
      <c r="P56" s="59">
        <f t="shared" si="3"/>
        <v>100.00000000000001</v>
      </c>
      <c r="Q56" s="1"/>
      <c r="R56" s="1"/>
      <c r="S56" s="1"/>
      <c r="T56" s="1"/>
      <c r="U56" s="209"/>
      <c r="V56" s="52" t="s">
        <v>165</v>
      </c>
      <c r="W56" s="53" t="s">
        <v>943</v>
      </c>
      <c r="X56" s="53">
        <v>2158.4499999999998</v>
      </c>
    </row>
    <row r="57" spans="1:24" x14ac:dyDescent="0.3">
      <c r="A57" s="1"/>
      <c r="B57" s="1"/>
      <c r="C57" s="1"/>
      <c r="D57" s="1"/>
      <c r="E57" s="1"/>
      <c r="F57" s="1"/>
      <c r="G57" s="1"/>
      <c r="H57" s="1"/>
      <c r="I57" s="1"/>
      <c r="J57" s="1"/>
      <c r="K57" s="1"/>
      <c r="L57" s="1"/>
      <c r="M57" s="1"/>
      <c r="N57" s="1"/>
      <c r="O57" s="1"/>
      <c r="P57" s="1"/>
      <c r="Q57" s="1"/>
      <c r="R57" s="1"/>
      <c r="S57" s="1"/>
      <c r="T57" s="1"/>
      <c r="U57" s="209"/>
      <c r="V57" s="52" t="s">
        <v>993</v>
      </c>
      <c r="W57" s="53">
        <v>238.4</v>
      </c>
      <c r="X57" s="53" t="s">
        <v>943</v>
      </c>
    </row>
    <row r="58" spans="1:24" x14ac:dyDescent="0.3">
      <c r="A58" s="1"/>
      <c r="B58" s="1"/>
      <c r="C58" s="1"/>
      <c r="D58" s="1"/>
      <c r="E58" s="1"/>
      <c r="F58" s="1"/>
      <c r="G58" s="1"/>
      <c r="H58" s="1"/>
      <c r="I58" s="1"/>
      <c r="J58" s="1"/>
      <c r="K58" s="1"/>
      <c r="L58" s="1"/>
      <c r="M58" s="1"/>
      <c r="N58" s="1"/>
      <c r="O58" s="1"/>
      <c r="P58" s="1"/>
      <c r="Q58" s="1"/>
      <c r="R58" s="1"/>
      <c r="S58" s="1"/>
      <c r="T58" s="1"/>
      <c r="U58" s="209" t="s">
        <v>167</v>
      </c>
      <c r="V58" s="52" t="s">
        <v>994</v>
      </c>
      <c r="W58" s="53" t="s">
        <v>943</v>
      </c>
      <c r="X58" s="53">
        <v>1665.5</v>
      </c>
    </row>
    <row r="59" spans="1:24" x14ac:dyDescent="0.3">
      <c r="A59" s="1"/>
      <c r="B59" s="1"/>
      <c r="C59" s="1"/>
      <c r="D59" s="1"/>
      <c r="E59" s="1"/>
      <c r="F59" s="1"/>
      <c r="G59" s="1"/>
      <c r="H59" s="1"/>
      <c r="I59" s="1"/>
      <c r="J59" s="1"/>
      <c r="K59" s="1"/>
      <c r="L59" s="1"/>
      <c r="M59" s="1"/>
      <c r="N59" s="1"/>
      <c r="O59" s="1"/>
      <c r="P59" s="1"/>
      <c r="Q59" s="1"/>
      <c r="R59" s="1"/>
      <c r="S59" s="1"/>
      <c r="T59" s="1"/>
      <c r="U59" s="209"/>
      <c r="V59" s="52" t="s">
        <v>995</v>
      </c>
      <c r="W59" s="53">
        <v>14.4</v>
      </c>
      <c r="X59" s="53" t="s">
        <v>943</v>
      </c>
    </row>
    <row r="60" spans="1:24" x14ac:dyDescent="0.3">
      <c r="A60" s="1"/>
      <c r="B60" s="1"/>
      <c r="C60" s="1"/>
      <c r="D60" s="1"/>
      <c r="E60" s="1"/>
      <c r="F60" s="1"/>
      <c r="G60" s="1"/>
      <c r="H60" s="1"/>
      <c r="I60" s="1"/>
      <c r="J60" s="1"/>
      <c r="K60" s="1"/>
      <c r="L60" s="1"/>
      <c r="M60" s="1"/>
      <c r="N60" s="1"/>
      <c r="O60" s="1"/>
      <c r="P60" s="1"/>
      <c r="Q60" s="1"/>
      <c r="R60" s="1"/>
      <c r="S60" s="1"/>
      <c r="T60" s="1"/>
      <c r="U60" s="209"/>
      <c r="V60" s="52" t="s">
        <v>996</v>
      </c>
      <c r="W60" s="53">
        <v>721.15</v>
      </c>
      <c r="X60" s="53" t="s">
        <v>943</v>
      </c>
    </row>
    <row r="61" spans="1:24" x14ac:dyDescent="0.3">
      <c r="A61" s="1"/>
      <c r="B61" s="1"/>
      <c r="C61" s="1"/>
      <c r="D61" s="1"/>
      <c r="E61" s="1"/>
      <c r="F61" s="1"/>
      <c r="G61" s="1"/>
      <c r="H61" s="1"/>
      <c r="I61" s="1"/>
      <c r="J61" s="1"/>
      <c r="K61" s="1"/>
      <c r="L61" s="1"/>
      <c r="M61" s="1"/>
      <c r="N61" s="1"/>
      <c r="O61" s="1"/>
      <c r="P61" s="1"/>
      <c r="Q61" s="1"/>
      <c r="R61" s="1"/>
      <c r="S61" s="1"/>
      <c r="T61" s="1"/>
      <c r="U61" s="209"/>
      <c r="V61" s="52" t="s">
        <v>168</v>
      </c>
      <c r="W61" s="53" t="s">
        <v>943</v>
      </c>
      <c r="X61" s="53">
        <v>2768.4</v>
      </c>
    </row>
    <row r="62" spans="1:24" x14ac:dyDescent="0.3">
      <c r="A62" s="1"/>
      <c r="B62" s="1"/>
      <c r="C62" s="1"/>
      <c r="D62" s="1"/>
      <c r="E62" s="1"/>
      <c r="F62" s="1"/>
      <c r="G62" s="1"/>
      <c r="H62" s="1"/>
      <c r="I62" s="1"/>
      <c r="J62" s="1"/>
      <c r="K62" s="1"/>
      <c r="L62" s="1"/>
      <c r="M62" s="1"/>
      <c r="N62" s="1"/>
      <c r="O62" s="1"/>
      <c r="P62" s="1"/>
      <c r="Q62" s="1"/>
      <c r="R62" s="1"/>
      <c r="S62" s="1"/>
      <c r="T62" s="1"/>
      <c r="U62" s="209"/>
      <c r="V62" s="52" t="s">
        <v>170</v>
      </c>
      <c r="W62" s="53" t="s">
        <v>943</v>
      </c>
      <c r="X62" s="53">
        <v>2016.05</v>
      </c>
    </row>
    <row r="63" spans="1:24" x14ac:dyDescent="0.3">
      <c r="A63" s="1"/>
      <c r="B63" s="1"/>
      <c r="C63" s="1"/>
      <c r="D63" s="1"/>
      <c r="E63" s="1"/>
      <c r="F63" s="1"/>
      <c r="G63" s="1"/>
      <c r="H63" s="1"/>
      <c r="I63" s="1"/>
      <c r="J63" s="1"/>
      <c r="K63" s="1"/>
      <c r="L63" s="1"/>
      <c r="M63" s="1"/>
      <c r="N63" s="1"/>
      <c r="O63" s="1"/>
      <c r="P63" s="1"/>
      <c r="Q63" s="1"/>
      <c r="R63" s="1"/>
      <c r="S63" s="1"/>
      <c r="T63" s="1"/>
      <c r="U63" s="209"/>
      <c r="V63" s="52" t="s">
        <v>997</v>
      </c>
      <c r="W63" s="53">
        <v>1529.55</v>
      </c>
      <c r="X63" s="53" t="s">
        <v>943</v>
      </c>
    </row>
    <row r="64" spans="1:24" x14ac:dyDescent="0.3">
      <c r="A64" s="1"/>
      <c r="B64" s="1"/>
      <c r="C64" s="1"/>
      <c r="D64" s="1"/>
      <c r="E64" s="1"/>
      <c r="F64" s="1"/>
      <c r="G64" s="1"/>
      <c r="H64" s="1"/>
      <c r="I64" s="1"/>
      <c r="J64" s="1"/>
      <c r="K64" s="1"/>
      <c r="L64" s="1"/>
      <c r="M64" s="1"/>
      <c r="N64" s="1"/>
      <c r="O64" s="1"/>
      <c r="P64" s="1"/>
      <c r="Q64" s="1"/>
      <c r="R64" s="1"/>
      <c r="S64" s="1"/>
      <c r="T64" s="1"/>
      <c r="U64" s="209" t="s">
        <v>471</v>
      </c>
      <c r="V64" s="52" t="s">
        <v>998</v>
      </c>
      <c r="W64" s="53" t="s">
        <v>943</v>
      </c>
      <c r="X64" s="53">
        <v>2653.1</v>
      </c>
    </row>
    <row r="65" spans="1:24" x14ac:dyDescent="0.3">
      <c r="A65" s="1"/>
      <c r="B65" s="1"/>
      <c r="C65" s="1"/>
      <c r="D65" s="1"/>
      <c r="E65" s="1"/>
      <c r="F65" s="1"/>
      <c r="G65" s="1"/>
      <c r="H65" s="1"/>
      <c r="I65" s="1"/>
      <c r="J65" s="1"/>
      <c r="K65" s="1"/>
      <c r="L65" s="1"/>
      <c r="M65" s="1"/>
      <c r="N65" s="1"/>
      <c r="O65" s="1"/>
      <c r="P65" s="1"/>
      <c r="Q65" s="1"/>
      <c r="R65" s="1"/>
      <c r="S65" s="1"/>
      <c r="T65" s="1"/>
      <c r="U65" s="209"/>
      <c r="V65" s="52" t="s">
        <v>999</v>
      </c>
      <c r="W65" s="53">
        <v>47.15</v>
      </c>
      <c r="X65" s="53" t="s">
        <v>943</v>
      </c>
    </row>
    <row r="66" spans="1:24" x14ac:dyDescent="0.3">
      <c r="A66" s="1"/>
      <c r="B66" s="1"/>
      <c r="C66" s="1"/>
      <c r="D66" s="1"/>
      <c r="E66" s="1"/>
      <c r="F66" s="1"/>
      <c r="G66" s="1"/>
      <c r="H66" s="1"/>
      <c r="I66" s="1"/>
      <c r="J66" s="1"/>
      <c r="K66" s="1"/>
      <c r="L66" s="1"/>
      <c r="M66" s="1"/>
      <c r="N66" s="1"/>
      <c r="O66" s="1"/>
      <c r="P66" s="1"/>
      <c r="Q66" s="1"/>
      <c r="R66" s="1"/>
      <c r="S66" s="1"/>
      <c r="T66" s="1"/>
      <c r="U66" s="209" t="s">
        <v>1000</v>
      </c>
      <c r="V66" s="52" t="s">
        <v>1001</v>
      </c>
      <c r="W66" s="53">
        <v>464.6</v>
      </c>
      <c r="X66" s="53" t="s">
        <v>943</v>
      </c>
    </row>
    <row r="67" spans="1:24" x14ac:dyDescent="0.3">
      <c r="A67" s="1"/>
      <c r="B67" s="1"/>
      <c r="C67" s="1"/>
      <c r="D67" s="1"/>
      <c r="E67" s="1"/>
      <c r="F67" s="1"/>
      <c r="G67" s="1"/>
      <c r="H67" s="1"/>
      <c r="I67" s="1"/>
      <c r="J67" s="1"/>
      <c r="K67" s="1"/>
      <c r="L67" s="1"/>
      <c r="M67" s="1"/>
      <c r="N67" s="1"/>
      <c r="O67" s="1"/>
      <c r="P67" s="1"/>
      <c r="Q67" s="1"/>
      <c r="R67" s="1"/>
      <c r="S67" s="1"/>
      <c r="T67" s="1"/>
      <c r="U67" s="209"/>
      <c r="V67" s="52" t="s">
        <v>1002</v>
      </c>
      <c r="W67" s="53">
        <v>167.55</v>
      </c>
      <c r="X67" s="53" t="s">
        <v>943</v>
      </c>
    </row>
    <row r="68" spans="1:24" x14ac:dyDescent="0.3">
      <c r="A68" s="1"/>
      <c r="B68" s="1"/>
      <c r="C68" s="1"/>
      <c r="D68" s="1"/>
      <c r="E68" s="1"/>
      <c r="F68" s="1"/>
      <c r="G68" s="1"/>
      <c r="H68" s="1"/>
      <c r="I68" s="1"/>
      <c r="J68" s="1"/>
      <c r="K68" s="1"/>
      <c r="L68" s="1"/>
      <c r="M68" s="1"/>
      <c r="N68" s="1"/>
      <c r="O68" s="1"/>
      <c r="P68" s="1"/>
      <c r="Q68" s="1"/>
      <c r="R68" s="1"/>
      <c r="S68" s="1"/>
      <c r="T68" s="1"/>
      <c r="U68" s="209" t="s">
        <v>187</v>
      </c>
      <c r="V68" s="52" t="s">
        <v>1003</v>
      </c>
      <c r="W68" s="53">
        <v>28.8</v>
      </c>
      <c r="X68" s="53" t="s">
        <v>943</v>
      </c>
    </row>
    <row r="69" spans="1:24" x14ac:dyDescent="0.3">
      <c r="A69" s="1"/>
      <c r="B69" s="1"/>
      <c r="C69" s="1"/>
      <c r="D69" s="1"/>
      <c r="E69" s="1"/>
      <c r="F69" s="1"/>
      <c r="G69" s="1"/>
      <c r="H69" s="1"/>
      <c r="I69" s="1"/>
      <c r="J69" s="1"/>
      <c r="K69" s="1"/>
      <c r="L69" s="1"/>
      <c r="M69" s="1"/>
      <c r="N69" s="1"/>
      <c r="O69" s="1"/>
      <c r="P69" s="1"/>
      <c r="Q69" s="1"/>
      <c r="R69" s="1"/>
      <c r="S69" s="1"/>
      <c r="T69" s="1"/>
      <c r="U69" s="209"/>
      <c r="V69" s="52" t="s">
        <v>1004</v>
      </c>
      <c r="W69" s="53">
        <v>1059.8499999999999</v>
      </c>
      <c r="X69" s="53" t="s">
        <v>943</v>
      </c>
    </row>
    <row r="70" spans="1:24" x14ac:dyDescent="0.3">
      <c r="A70" s="1"/>
      <c r="B70" s="1"/>
      <c r="C70" s="1"/>
      <c r="D70" s="1"/>
      <c r="E70" s="1"/>
      <c r="F70" s="1"/>
      <c r="G70" s="1"/>
      <c r="H70" s="1"/>
      <c r="I70" s="1"/>
      <c r="J70" s="1"/>
      <c r="K70" s="1"/>
      <c r="L70" s="1"/>
      <c r="M70" s="1"/>
      <c r="N70" s="1"/>
      <c r="O70" s="1"/>
      <c r="P70" s="1"/>
      <c r="Q70" s="1"/>
      <c r="R70" s="1"/>
      <c r="S70" s="1"/>
      <c r="T70" s="1"/>
      <c r="U70" s="209"/>
      <c r="V70" s="52" t="s">
        <v>188</v>
      </c>
      <c r="W70" s="53" t="s">
        <v>943</v>
      </c>
      <c r="X70" s="53">
        <v>1706.55</v>
      </c>
    </row>
    <row r="71" spans="1:24" x14ac:dyDescent="0.3">
      <c r="A71" s="1"/>
      <c r="B71" s="1"/>
      <c r="C71" s="1"/>
      <c r="D71" s="1"/>
      <c r="E71" s="1"/>
      <c r="F71" s="1"/>
      <c r="G71" s="1"/>
      <c r="H71" s="1"/>
      <c r="I71" s="1"/>
      <c r="J71" s="1"/>
      <c r="K71" s="1"/>
      <c r="L71" s="1"/>
      <c r="M71" s="1"/>
      <c r="N71" s="1"/>
      <c r="O71" s="1"/>
      <c r="P71" s="1"/>
      <c r="Q71" s="1"/>
      <c r="R71" s="1"/>
      <c r="S71" s="1"/>
      <c r="T71" s="1"/>
      <c r="U71" s="209"/>
      <c r="V71" s="52" t="s">
        <v>1005</v>
      </c>
      <c r="W71" s="53" t="s">
        <v>943</v>
      </c>
      <c r="X71" s="53">
        <v>764.25</v>
      </c>
    </row>
    <row r="72" spans="1:24" x14ac:dyDescent="0.3">
      <c r="A72" s="1"/>
      <c r="B72" s="1"/>
      <c r="C72" s="1"/>
      <c r="D72" s="1"/>
      <c r="E72" s="1"/>
      <c r="F72" s="1"/>
      <c r="G72" s="1"/>
      <c r="H72" s="1"/>
      <c r="I72" s="1"/>
      <c r="J72" s="1"/>
      <c r="K72" s="1"/>
      <c r="L72" s="1"/>
      <c r="M72" s="1"/>
      <c r="N72" s="1"/>
      <c r="O72" s="1"/>
      <c r="P72" s="1"/>
      <c r="Q72" s="1"/>
      <c r="R72" s="1"/>
      <c r="S72" s="1"/>
      <c r="T72" s="1"/>
      <c r="U72" s="209"/>
      <c r="V72" s="52" t="s">
        <v>1006</v>
      </c>
      <c r="W72" s="53" t="s">
        <v>943</v>
      </c>
      <c r="X72" s="53">
        <v>191.7</v>
      </c>
    </row>
    <row r="73" spans="1:24" x14ac:dyDescent="0.3">
      <c r="A73" s="1"/>
      <c r="B73" s="1"/>
      <c r="C73" s="1"/>
      <c r="D73" s="1"/>
      <c r="E73" s="1"/>
      <c r="F73" s="1"/>
      <c r="G73" s="1"/>
      <c r="H73" s="1"/>
      <c r="I73" s="1"/>
      <c r="J73" s="1"/>
      <c r="K73" s="1"/>
      <c r="L73" s="1"/>
      <c r="M73" s="1"/>
      <c r="N73" s="1"/>
      <c r="O73" s="1"/>
      <c r="P73" s="1"/>
      <c r="Q73" s="1"/>
      <c r="R73" s="1"/>
      <c r="S73" s="1"/>
      <c r="T73" s="1"/>
      <c r="U73" s="209"/>
      <c r="V73" s="52" t="s">
        <v>1007</v>
      </c>
      <c r="W73" s="53">
        <v>2604.6999999999998</v>
      </c>
      <c r="X73" s="53" t="s">
        <v>943</v>
      </c>
    </row>
    <row r="74" spans="1:24" x14ac:dyDescent="0.3">
      <c r="A74" s="1"/>
      <c r="B74" s="1"/>
      <c r="C74" s="1"/>
      <c r="D74" s="1"/>
      <c r="E74" s="1"/>
      <c r="F74" s="1"/>
      <c r="G74" s="1"/>
      <c r="H74" s="1"/>
      <c r="I74" s="1"/>
      <c r="J74" s="1"/>
      <c r="K74" s="1"/>
      <c r="L74" s="1"/>
      <c r="M74" s="1"/>
      <c r="N74" s="1"/>
      <c r="O74" s="1"/>
      <c r="P74" s="1"/>
      <c r="Q74" s="1"/>
      <c r="R74" s="1"/>
      <c r="S74" s="1"/>
      <c r="T74" s="1"/>
      <c r="U74" s="209" t="s">
        <v>576</v>
      </c>
      <c r="V74" s="52" t="s">
        <v>1008</v>
      </c>
      <c r="W74" s="53">
        <v>145.5</v>
      </c>
      <c r="X74" s="53" t="s">
        <v>943</v>
      </c>
    </row>
    <row r="75" spans="1:24" x14ac:dyDescent="0.3">
      <c r="A75" s="1"/>
      <c r="B75" s="1"/>
      <c r="C75" s="1"/>
      <c r="D75" s="1"/>
      <c r="E75" s="1"/>
      <c r="F75" s="1"/>
      <c r="G75" s="1"/>
      <c r="H75" s="1"/>
      <c r="I75" s="1"/>
      <c r="J75" s="1"/>
      <c r="K75" s="1"/>
      <c r="L75" s="1"/>
      <c r="M75" s="1"/>
      <c r="N75" s="1"/>
      <c r="O75" s="1"/>
      <c r="P75" s="1"/>
      <c r="Q75" s="1"/>
      <c r="R75" s="1"/>
      <c r="S75" s="1"/>
      <c r="T75" s="1"/>
      <c r="U75" s="209"/>
      <c r="V75" s="52" t="s">
        <v>1009</v>
      </c>
      <c r="W75" s="53">
        <v>39</v>
      </c>
      <c r="X75" s="53" t="s">
        <v>943</v>
      </c>
    </row>
    <row r="76" spans="1:24" x14ac:dyDescent="0.3">
      <c r="A76" s="1"/>
      <c r="B76" s="1"/>
      <c r="C76" s="1"/>
      <c r="D76" s="1"/>
      <c r="E76" s="1"/>
      <c r="F76" s="1"/>
      <c r="G76" s="1"/>
      <c r="H76" s="1"/>
      <c r="I76" s="1"/>
      <c r="J76" s="1"/>
      <c r="K76" s="1"/>
      <c r="L76" s="1"/>
      <c r="M76" s="1"/>
      <c r="N76" s="1"/>
      <c r="O76" s="1"/>
      <c r="P76" s="1"/>
      <c r="Q76" s="1"/>
      <c r="R76" s="1"/>
      <c r="S76" s="1"/>
      <c r="T76" s="1"/>
      <c r="U76" s="209" t="s">
        <v>583</v>
      </c>
      <c r="V76" s="52" t="s">
        <v>1010</v>
      </c>
      <c r="W76" s="53">
        <v>283.10000000000002</v>
      </c>
      <c r="X76" s="53" t="s">
        <v>943</v>
      </c>
    </row>
    <row r="77" spans="1:24" x14ac:dyDescent="0.3">
      <c r="A77" s="1"/>
      <c r="B77" s="1"/>
      <c r="C77" s="1"/>
      <c r="D77" s="1"/>
      <c r="E77" s="1"/>
      <c r="F77" s="1"/>
      <c r="G77" s="1"/>
      <c r="H77" s="1"/>
      <c r="I77" s="1"/>
      <c r="J77" s="1"/>
      <c r="K77" s="1"/>
      <c r="L77" s="1"/>
      <c r="M77" s="1"/>
      <c r="N77" s="1"/>
      <c r="O77" s="1"/>
      <c r="P77" s="1"/>
      <c r="Q77" s="1"/>
      <c r="R77" s="1"/>
      <c r="S77" s="1"/>
      <c r="T77" s="1"/>
      <c r="U77" s="60" t="s">
        <v>990</v>
      </c>
      <c r="V77" s="61"/>
      <c r="W77" s="62">
        <v>28012.2</v>
      </c>
      <c r="X77" s="62">
        <v>69191.850000000006</v>
      </c>
    </row>
  </sheetData>
  <mergeCells count="40">
    <mergeCell ref="U64:U65"/>
    <mergeCell ref="U66:U67"/>
    <mergeCell ref="U68:U73"/>
    <mergeCell ref="U74:U75"/>
    <mergeCell ref="U76"/>
    <mergeCell ref="U50:U51"/>
    <mergeCell ref="U52"/>
    <mergeCell ref="U53"/>
    <mergeCell ref="U54:U57"/>
    <mergeCell ref="U58:U63"/>
    <mergeCell ref="U45"/>
    <mergeCell ref="U46"/>
    <mergeCell ref="U47"/>
    <mergeCell ref="U48"/>
    <mergeCell ref="U49"/>
    <mergeCell ref="U35"/>
    <mergeCell ref="U36:U37"/>
    <mergeCell ref="U38:U39"/>
    <mergeCell ref="U40:U43"/>
    <mergeCell ref="U44"/>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1" t="s">
        <v>1011</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row>
    <row r="6" spans="1:74" ht="43.95" customHeight="1" x14ac:dyDescent="0.3">
      <c r="A6" s="1"/>
      <c r="B6" s="210" t="s">
        <v>554</v>
      </c>
      <c r="C6" s="210" t="s">
        <v>610</v>
      </c>
      <c r="D6" s="210" t="s">
        <v>611</v>
      </c>
      <c r="E6" s="210" t="s">
        <v>612</v>
      </c>
      <c r="F6" s="210" t="s">
        <v>14</v>
      </c>
      <c r="G6" s="210" t="s">
        <v>597</v>
      </c>
      <c r="H6" s="210" t="s">
        <v>598</v>
      </c>
      <c r="I6" s="210" t="s">
        <v>599</v>
      </c>
      <c r="J6" s="210" t="s">
        <v>609</v>
      </c>
      <c r="K6" s="210" t="s">
        <v>613</v>
      </c>
      <c r="L6" s="210" t="s">
        <v>577</v>
      </c>
      <c r="M6" s="210" t="s">
        <v>600</v>
      </c>
      <c r="N6" s="210" t="s">
        <v>578</v>
      </c>
      <c r="O6" s="210" t="s">
        <v>601</v>
      </c>
      <c r="P6" s="210"/>
      <c r="Q6" s="210"/>
      <c r="R6" s="210"/>
      <c r="S6" s="210"/>
      <c r="T6" s="210" t="s">
        <v>596</v>
      </c>
      <c r="U6" s="210" t="s">
        <v>585</v>
      </c>
      <c r="V6" s="210" t="s">
        <v>602</v>
      </c>
      <c r="W6" s="210" t="s">
        <v>586</v>
      </c>
      <c r="X6" s="210" t="s">
        <v>587</v>
      </c>
      <c r="Y6" s="210" t="s">
        <v>588</v>
      </c>
      <c r="Z6" s="210" t="s">
        <v>603</v>
      </c>
      <c r="AA6" s="210"/>
      <c r="AB6" s="210" t="s">
        <v>579</v>
      </c>
      <c r="AC6" s="210" t="s">
        <v>115</v>
      </c>
      <c r="AD6" s="210"/>
      <c r="AE6" s="210"/>
      <c r="AF6" s="210"/>
      <c r="AG6" s="210" t="s">
        <v>604</v>
      </c>
      <c r="AH6" s="210"/>
      <c r="AI6" s="210" t="s">
        <v>58</v>
      </c>
      <c r="AJ6" s="210"/>
      <c r="AK6" s="210"/>
      <c r="AL6" s="210"/>
      <c r="AM6" s="210" t="s">
        <v>580</v>
      </c>
      <c r="AN6" s="210" t="s">
        <v>303</v>
      </c>
      <c r="AO6" s="210" t="s">
        <v>581</v>
      </c>
      <c r="AP6" s="210" t="s">
        <v>589</v>
      </c>
      <c r="AQ6" s="210" t="s">
        <v>590</v>
      </c>
      <c r="AR6" s="210" t="s">
        <v>1012</v>
      </c>
      <c r="AS6" s="210" t="s">
        <v>605</v>
      </c>
      <c r="AT6" s="210"/>
      <c r="AU6" s="210" t="s">
        <v>127</v>
      </c>
      <c r="AV6" s="210"/>
      <c r="AW6" s="210" t="s">
        <v>582</v>
      </c>
      <c r="AX6" s="210" t="s">
        <v>584</v>
      </c>
      <c r="AY6" s="210" t="s">
        <v>606</v>
      </c>
      <c r="AZ6" s="210"/>
      <c r="BA6" s="210" t="s">
        <v>591</v>
      </c>
      <c r="BB6" s="210" t="s">
        <v>143</v>
      </c>
      <c r="BC6" s="210"/>
      <c r="BD6" s="210" t="s">
        <v>167</v>
      </c>
      <c r="BE6" s="210"/>
      <c r="BF6" s="210"/>
      <c r="BG6" s="210"/>
      <c r="BH6" s="210"/>
      <c r="BI6" s="210" t="s">
        <v>592</v>
      </c>
      <c r="BJ6" s="210" t="s">
        <v>593</v>
      </c>
      <c r="BK6" s="210" t="s">
        <v>594</v>
      </c>
      <c r="BL6" s="210" t="s">
        <v>369</v>
      </c>
      <c r="BM6" s="210"/>
      <c r="BN6" s="210"/>
      <c r="BO6" s="210"/>
      <c r="BP6" s="210" t="s">
        <v>607</v>
      </c>
      <c r="BQ6" s="210" t="s">
        <v>471</v>
      </c>
      <c r="BR6" s="210" t="s">
        <v>608</v>
      </c>
      <c r="BS6" s="210"/>
      <c r="BT6" s="210" t="s">
        <v>595</v>
      </c>
      <c r="BU6" s="210" t="s">
        <v>583</v>
      </c>
      <c r="BV6" s="63" t="s">
        <v>1013</v>
      </c>
    </row>
    <row r="7" spans="1:74" ht="20.399999999999999" x14ac:dyDescent="0.3">
      <c r="A7" s="1"/>
      <c r="B7" s="210"/>
      <c r="C7" s="63" t="s">
        <v>1014</v>
      </c>
      <c r="D7" s="63" t="s">
        <v>1015</v>
      </c>
      <c r="E7" s="63" t="s">
        <v>1016</v>
      </c>
      <c r="F7" s="63" t="s">
        <v>1017</v>
      </c>
      <c r="G7" s="63" t="s">
        <v>1018</v>
      </c>
      <c r="H7" s="63" t="s">
        <v>944</v>
      </c>
      <c r="I7" s="63" t="s">
        <v>945</v>
      </c>
      <c r="J7" s="63" t="s">
        <v>1019</v>
      </c>
      <c r="K7" s="63" t="s">
        <v>1020</v>
      </c>
      <c r="L7" s="63" t="s">
        <v>1021</v>
      </c>
      <c r="M7" s="63" t="s">
        <v>1022</v>
      </c>
      <c r="N7" s="63" t="s">
        <v>713</v>
      </c>
      <c r="O7" s="63" t="s">
        <v>954</v>
      </c>
      <c r="P7" s="63" t="s">
        <v>1023</v>
      </c>
      <c r="Q7" s="63" t="s">
        <v>955</v>
      </c>
      <c r="R7" s="63" t="s">
        <v>956</v>
      </c>
      <c r="S7" s="63" t="s">
        <v>1024</v>
      </c>
      <c r="T7" s="63" t="s">
        <v>961</v>
      </c>
      <c r="U7" s="63" t="s">
        <v>963</v>
      </c>
      <c r="V7" s="63" t="s">
        <v>964</v>
      </c>
      <c r="W7" s="63" t="s">
        <v>965</v>
      </c>
      <c r="X7" s="63" t="s">
        <v>970</v>
      </c>
      <c r="Y7" s="63" t="s">
        <v>971</v>
      </c>
      <c r="Z7" s="63" t="s">
        <v>1025</v>
      </c>
      <c r="AA7" s="63" t="s">
        <v>1026</v>
      </c>
      <c r="AB7" s="63" t="s">
        <v>1027</v>
      </c>
      <c r="AC7" s="63" t="s">
        <v>1028</v>
      </c>
      <c r="AD7" s="63" t="s">
        <v>1029</v>
      </c>
      <c r="AE7" s="63" t="s">
        <v>1030</v>
      </c>
      <c r="AF7" s="63" t="s">
        <v>1031</v>
      </c>
      <c r="AG7" s="63" t="s">
        <v>974</v>
      </c>
      <c r="AH7" s="63" t="s">
        <v>975</v>
      </c>
      <c r="AI7" s="63" t="s">
        <v>1032</v>
      </c>
      <c r="AJ7" s="63" t="s">
        <v>1033</v>
      </c>
      <c r="AK7" s="63" t="s">
        <v>1034</v>
      </c>
      <c r="AL7" s="63" t="s">
        <v>979</v>
      </c>
      <c r="AM7" s="63" t="s">
        <v>1035</v>
      </c>
      <c r="AN7" s="63" t="s">
        <v>1036</v>
      </c>
      <c r="AO7" s="63" t="s">
        <v>1037</v>
      </c>
      <c r="AP7" s="63" t="s">
        <v>1038</v>
      </c>
      <c r="AQ7" s="63" t="s">
        <v>982</v>
      </c>
      <c r="AR7" s="63" t="s">
        <v>1039</v>
      </c>
      <c r="AS7" s="63" t="s">
        <v>1040</v>
      </c>
      <c r="AT7" s="63" t="s">
        <v>1041</v>
      </c>
      <c r="AU7" s="63" t="s">
        <v>1042</v>
      </c>
      <c r="AV7" s="63" t="s">
        <v>1043</v>
      </c>
      <c r="AW7" s="63" t="s">
        <v>717</v>
      </c>
      <c r="AX7" s="63" t="s">
        <v>988</v>
      </c>
      <c r="AY7" s="63" t="s">
        <v>1044</v>
      </c>
      <c r="AZ7" s="63" t="s">
        <v>1045</v>
      </c>
      <c r="BA7" s="63" t="s">
        <v>1046</v>
      </c>
      <c r="BB7" s="63" t="s">
        <v>1047</v>
      </c>
      <c r="BC7" s="63" t="s">
        <v>1048</v>
      </c>
      <c r="BD7" s="63" t="s">
        <v>1049</v>
      </c>
      <c r="BE7" s="63" t="s">
        <v>1050</v>
      </c>
      <c r="BF7" s="63" t="s">
        <v>995</v>
      </c>
      <c r="BG7" s="63" t="s">
        <v>1051</v>
      </c>
      <c r="BH7" s="63" t="s">
        <v>1052</v>
      </c>
      <c r="BI7" s="63" t="s">
        <v>1053</v>
      </c>
      <c r="BJ7" s="63" t="s">
        <v>1054</v>
      </c>
      <c r="BK7" s="63" t="s">
        <v>1055</v>
      </c>
      <c r="BL7" s="63" t="s">
        <v>1056</v>
      </c>
      <c r="BM7" s="63" t="s">
        <v>1057</v>
      </c>
      <c r="BN7" s="63" t="s">
        <v>1058</v>
      </c>
      <c r="BO7" s="63" t="s">
        <v>1059</v>
      </c>
      <c r="BP7" s="63" t="s">
        <v>1060</v>
      </c>
      <c r="BQ7" s="63" t="s">
        <v>1061</v>
      </c>
      <c r="BR7" s="63" t="s">
        <v>1001</v>
      </c>
      <c r="BS7" s="63" t="s">
        <v>1062</v>
      </c>
      <c r="BT7" s="63" t="s">
        <v>1063</v>
      </c>
      <c r="BU7" s="63" t="s">
        <v>1010</v>
      </c>
      <c r="BV7" s="63" t="s">
        <v>779</v>
      </c>
    </row>
    <row r="8" spans="1:74" x14ac:dyDescent="0.3">
      <c r="A8" s="1"/>
      <c r="B8" s="50" t="s">
        <v>1064</v>
      </c>
      <c r="C8" s="64">
        <v>15</v>
      </c>
      <c r="D8" s="64">
        <v>19.100000000000001</v>
      </c>
      <c r="E8" s="64">
        <v>8</v>
      </c>
      <c r="F8" s="64">
        <v>11.1</v>
      </c>
      <c r="G8" s="64">
        <v>9</v>
      </c>
      <c r="H8" s="64">
        <v>2.8</v>
      </c>
      <c r="I8" s="64">
        <v>0.4</v>
      </c>
      <c r="J8" s="64">
        <v>10.199999999999999</v>
      </c>
      <c r="K8" s="64">
        <v>21.6</v>
      </c>
      <c r="L8" s="64">
        <v>13.2</v>
      </c>
      <c r="M8" s="64"/>
      <c r="N8" s="64"/>
      <c r="O8" s="64">
        <v>15.9</v>
      </c>
      <c r="P8" s="64"/>
      <c r="Q8" s="64">
        <v>20.2</v>
      </c>
      <c r="R8" s="64">
        <v>20.3</v>
      </c>
      <c r="S8" s="64">
        <v>7.2</v>
      </c>
      <c r="T8" s="64">
        <v>3.3</v>
      </c>
      <c r="U8" s="64">
        <v>4.5999999999999996</v>
      </c>
      <c r="V8" s="64">
        <v>18.5</v>
      </c>
      <c r="W8" s="64">
        <v>21</v>
      </c>
      <c r="X8" s="64">
        <v>20</v>
      </c>
      <c r="Y8" s="64">
        <v>19.100000000000001</v>
      </c>
      <c r="Z8" s="64">
        <v>20.5</v>
      </c>
      <c r="AA8" s="64">
        <v>20.5</v>
      </c>
      <c r="AB8" s="64">
        <v>34.9</v>
      </c>
      <c r="AC8" s="64">
        <v>0.2</v>
      </c>
      <c r="AD8" s="64">
        <v>26.3</v>
      </c>
      <c r="AE8" s="64"/>
      <c r="AF8" s="64"/>
      <c r="AG8" s="64">
        <v>18.399999999999999</v>
      </c>
      <c r="AH8" s="64">
        <v>5.2</v>
      </c>
      <c r="AI8" s="64">
        <v>20.399999999999999</v>
      </c>
      <c r="AJ8" s="64">
        <v>20.399999999999999</v>
      </c>
      <c r="AK8" s="64">
        <v>20.100000000000001</v>
      </c>
      <c r="AL8" s="64">
        <v>8.4</v>
      </c>
      <c r="AM8" s="64"/>
      <c r="AN8" s="64">
        <v>3.6</v>
      </c>
      <c r="AO8" s="64">
        <v>1.4</v>
      </c>
      <c r="AP8" s="64">
        <v>3.1</v>
      </c>
      <c r="AQ8" s="64">
        <v>18.7</v>
      </c>
      <c r="AR8" s="64"/>
      <c r="AS8" s="64"/>
      <c r="AT8" s="64"/>
      <c r="AU8" s="64"/>
      <c r="AV8" s="64"/>
      <c r="AW8" s="64"/>
      <c r="AX8" s="64">
        <v>3.2</v>
      </c>
      <c r="AY8" s="64"/>
      <c r="AZ8" s="64"/>
      <c r="BA8" s="64"/>
      <c r="BB8" s="64">
        <v>5.5</v>
      </c>
      <c r="BC8" s="64">
        <v>10</v>
      </c>
      <c r="BD8" s="64">
        <v>2.5339999999999998</v>
      </c>
      <c r="BE8" s="64">
        <v>4.0999999999999996</v>
      </c>
      <c r="BF8" s="64">
        <v>0.6</v>
      </c>
      <c r="BG8" s="64"/>
      <c r="BH8" s="64"/>
      <c r="BI8" s="64"/>
      <c r="BJ8" s="64">
        <v>6.4</v>
      </c>
      <c r="BK8" s="64">
        <v>17.399999999999999</v>
      </c>
      <c r="BL8" s="64">
        <v>4.2</v>
      </c>
      <c r="BM8" s="64"/>
      <c r="BN8" s="64">
        <v>2.2000000000000002</v>
      </c>
      <c r="BO8" s="64">
        <v>1.2</v>
      </c>
      <c r="BP8" s="64"/>
      <c r="BQ8" s="64">
        <v>2</v>
      </c>
      <c r="BR8" s="64">
        <v>19.5</v>
      </c>
      <c r="BS8" s="64">
        <v>6.8</v>
      </c>
      <c r="BT8" s="64"/>
      <c r="BU8" s="64">
        <v>13.6</v>
      </c>
      <c r="BV8" s="65">
        <v>581.83399999999995</v>
      </c>
    </row>
    <row r="9" spans="1:74" x14ac:dyDescent="0.3">
      <c r="A9" s="1"/>
      <c r="B9" s="54" t="s">
        <v>1065</v>
      </c>
      <c r="C9" s="66">
        <v>15.1</v>
      </c>
      <c r="D9" s="66">
        <v>19.100000000000001</v>
      </c>
      <c r="E9" s="66">
        <v>6.9</v>
      </c>
      <c r="F9" s="66">
        <v>11.1</v>
      </c>
      <c r="G9" s="66">
        <v>7.5</v>
      </c>
      <c r="H9" s="66">
        <v>2.8</v>
      </c>
      <c r="I9" s="66">
        <v>0.4</v>
      </c>
      <c r="J9" s="66">
        <v>10.1</v>
      </c>
      <c r="K9" s="66">
        <v>21.2</v>
      </c>
      <c r="L9" s="66">
        <v>13.3</v>
      </c>
      <c r="M9" s="66"/>
      <c r="N9" s="66"/>
      <c r="O9" s="66">
        <v>15.9</v>
      </c>
      <c r="P9" s="66"/>
      <c r="Q9" s="66">
        <v>20.2</v>
      </c>
      <c r="R9" s="66">
        <v>20.2</v>
      </c>
      <c r="S9" s="66">
        <v>7.2</v>
      </c>
      <c r="T9" s="66">
        <v>3.3</v>
      </c>
      <c r="U9" s="66">
        <v>4.5999999999999996</v>
      </c>
      <c r="V9" s="66">
        <v>18.399999999999999</v>
      </c>
      <c r="W9" s="66">
        <v>20.2</v>
      </c>
      <c r="X9" s="66">
        <v>20</v>
      </c>
      <c r="Y9" s="66">
        <v>19.100000000000001</v>
      </c>
      <c r="Z9" s="66">
        <v>20.9</v>
      </c>
      <c r="AA9" s="66">
        <v>18.2</v>
      </c>
      <c r="AB9" s="66">
        <v>31.9</v>
      </c>
      <c r="AC9" s="66"/>
      <c r="AD9" s="66">
        <v>22.7</v>
      </c>
      <c r="AE9" s="66"/>
      <c r="AF9" s="66"/>
      <c r="AG9" s="66">
        <v>18.399999999999999</v>
      </c>
      <c r="AH9" s="66">
        <v>5.2</v>
      </c>
      <c r="AI9" s="66">
        <v>20.399999999999999</v>
      </c>
      <c r="AJ9" s="66">
        <v>20.399999999999999</v>
      </c>
      <c r="AK9" s="66">
        <v>20.100000000000001</v>
      </c>
      <c r="AL9" s="66">
        <v>8.4</v>
      </c>
      <c r="AM9" s="66"/>
      <c r="AN9" s="66">
        <v>3.3</v>
      </c>
      <c r="AO9" s="66">
        <v>1.7</v>
      </c>
      <c r="AP9" s="66">
        <v>3.2</v>
      </c>
      <c r="AQ9" s="66">
        <v>18.7</v>
      </c>
      <c r="AR9" s="66"/>
      <c r="AS9" s="66"/>
      <c r="AT9" s="66"/>
      <c r="AU9" s="66"/>
      <c r="AV9" s="66"/>
      <c r="AW9" s="66"/>
      <c r="AX9" s="66">
        <v>3.6</v>
      </c>
      <c r="AY9" s="66"/>
      <c r="AZ9" s="66"/>
      <c r="BA9" s="66"/>
      <c r="BB9" s="66">
        <v>5.3</v>
      </c>
      <c r="BC9" s="66">
        <v>9.9</v>
      </c>
      <c r="BD9" s="66">
        <v>3.2509999999999999</v>
      </c>
      <c r="BE9" s="66">
        <v>4.0999999999999996</v>
      </c>
      <c r="BF9" s="66">
        <v>0.6</v>
      </c>
      <c r="BG9" s="66"/>
      <c r="BH9" s="66"/>
      <c r="BI9" s="66"/>
      <c r="BJ9" s="66">
        <v>7.5</v>
      </c>
      <c r="BK9" s="66">
        <v>18.7</v>
      </c>
      <c r="BL9" s="66">
        <v>4.2</v>
      </c>
      <c r="BM9" s="66"/>
      <c r="BN9" s="66">
        <v>2.2000000000000002</v>
      </c>
      <c r="BO9" s="66">
        <v>1.2</v>
      </c>
      <c r="BP9" s="66"/>
      <c r="BQ9" s="66">
        <v>2</v>
      </c>
      <c r="BR9" s="66">
        <v>19.5</v>
      </c>
      <c r="BS9" s="66">
        <v>6.8</v>
      </c>
      <c r="BT9" s="66"/>
      <c r="BU9" s="66">
        <v>13.6</v>
      </c>
      <c r="BV9" s="67">
        <v>572.55100000000004</v>
      </c>
    </row>
    <row r="10" spans="1:74" x14ac:dyDescent="0.3">
      <c r="A10" s="1"/>
      <c r="B10" s="54" t="s">
        <v>1066</v>
      </c>
      <c r="C10" s="66">
        <v>15</v>
      </c>
      <c r="D10" s="66">
        <v>19.100000000000001</v>
      </c>
      <c r="E10" s="66">
        <v>7.9</v>
      </c>
      <c r="F10" s="66">
        <v>11.1</v>
      </c>
      <c r="G10" s="66">
        <v>7.4</v>
      </c>
      <c r="H10" s="66">
        <v>2.8</v>
      </c>
      <c r="I10" s="66">
        <v>0.4</v>
      </c>
      <c r="J10" s="66">
        <v>10.199999999999999</v>
      </c>
      <c r="K10" s="66">
        <v>20.2</v>
      </c>
      <c r="L10" s="66">
        <v>13.6</v>
      </c>
      <c r="M10" s="66"/>
      <c r="N10" s="66"/>
      <c r="O10" s="66">
        <v>15.9</v>
      </c>
      <c r="P10" s="66"/>
      <c r="Q10" s="66">
        <v>20.100000000000001</v>
      </c>
      <c r="R10" s="66">
        <v>20.2</v>
      </c>
      <c r="S10" s="66">
        <v>7.2</v>
      </c>
      <c r="T10" s="66">
        <v>3.3</v>
      </c>
      <c r="U10" s="66">
        <v>4.5</v>
      </c>
      <c r="V10" s="66">
        <v>18.3</v>
      </c>
      <c r="W10" s="66">
        <v>20.399999999999999</v>
      </c>
      <c r="X10" s="66">
        <v>20</v>
      </c>
      <c r="Y10" s="66">
        <v>19.100000000000001</v>
      </c>
      <c r="Z10" s="66">
        <v>18.600000000000001</v>
      </c>
      <c r="AA10" s="66">
        <v>13</v>
      </c>
      <c r="AB10" s="66">
        <v>27.1</v>
      </c>
      <c r="AC10" s="66"/>
      <c r="AD10" s="66">
        <v>18.899999999999999</v>
      </c>
      <c r="AE10" s="66"/>
      <c r="AF10" s="66"/>
      <c r="AG10" s="66">
        <v>18.399999999999999</v>
      </c>
      <c r="AH10" s="66">
        <v>5.2</v>
      </c>
      <c r="AI10" s="66">
        <v>20.399999999999999</v>
      </c>
      <c r="AJ10" s="66">
        <v>20.399999999999999</v>
      </c>
      <c r="AK10" s="66">
        <v>20.100000000000001</v>
      </c>
      <c r="AL10" s="66">
        <v>8.6</v>
      </c>
      <c r="AM10" s="66"/>
      <c r="AN10" s="66">
        <v>2.8</v>
      </c>
      <c r="AO10" s="66">
        <v>1.3</v>
      </c>
      <c r="AP10" s="66">
        <v>3.2</v>
      </c>
      <c r="AQ10" s="66">
        <v>18.7</v>
      </c>
      <c r="AR10" s="66"/>
      <c r="AS10" s="66"/>
      <c r="AT10" s="66"/>
      <c r="AU10" s="66"/>
      <c r="AV10" s="66"/>
      <c r="AW10" s="66"/>
      <c r="AX10" s="66">
        <v>3.6</v>
      </c>
      <c r="AY10" s="66"/>
      <c r="AZ10" s="66"/>
      <c r="BA10" s="66"/>
      <c r="BB10" s="66">
        <v>5.6</v>
      </c>
      <c r="BC10" s="66">
        <v>9.9</v>
      </c>
      <c r="BD10" s="66">
        <v>2.5950000000000002</v>
      </c>
      <c r="BE10" s="66">
        <v>2.6</v>
      </c>
      <c r="BF10" s="66">
        <v>0.6</v>
      </c>
      <c r="BG10" s="66"/>
      <c r="BH10" s="66"/>
      <c r="BI10" s="66"/>
      <c r="BJ10" s="66">
        <v>6.3</v>
      </c>
      <c r="BK10" s="66">
        <v>13.1</v>
      </c>
      <c r="BL10" s="66">
        <v>4.2</v>
      </c>
      <c r="BM10" s="66"/>
      <c r="BN10" s="66">
        <v>2.2000000000000002</v>
      </c>
      <c r="BO10" s="66">
        <v>1.2</v>
      </c>
      <c r="BP10" s="66"/>
      <c r="BQ10" s="66">
        <v>2</v>
      </c>
      <c r="BR10" s="66">
        <v>19.399999999999999</v>
      </c>
      <c r="BS10" s="66">
        <v>6.7</v>
      </c>
      <c r="BT10" s="66"/>
      <c r="BU10" s="66">
        <v>13.5</v>
      </c>
      <c r="BV10" s="67">
        <v>546.89499999999998</v>
      </c>
    </row>
    <row r="11" spans="1:74" x14ac:dyDescent="0.3">
      <c r="A11" s="1"/>
      <c r="B11" s="54" t="s">
        <v>1067</v>
      </c>
      <c r="C11" s="66">
        <v>14.5</v>
      </c>
      <c r="D11" s="66">
        <v>19.100000000000001</v>
      </c>
      <c r="E11" s="66">
        <v>8</v>
      </c>
      <c r="F11" s="66">
        <v>11.1</v>
      </c>
      <c r="G11" s="66">
        <v>7.4</v>
      </c>
      <c r="H11" s="66">
        <v>2.7</v>
      </c>
      <c r="I11" s="66">
        <v>0.4</v>
      </c>
      <c r="J11" s="66">
        <v>10.4</v>
      </c>
      <c r="K11" s="66">
        <v>20.7</v>
      </c>
      <c r="L11" s="66">
        <v>13.5</v>
      </c>
      <c r="M11" s="66"/>
      <c r="N11" s="66"/>
      <c r="O11" s="66">
        <v>15.9</v>
      </c>
      <c r="P11" s="66"/>
      <c r="Q11" s="66">
        <v>20.100000000000001</v>
      </c>
      <c r="R11" s="66">
        <v>20.3</v>
      </c>
      <c r="S11" s="66">
        <v>7.2</v>
      </c>
      <c r="T11" s="66">
        <v>3.3</v>
      </c>
      <c r="U11" s="66">
        <v>4.5</v>
      </c>
      <c r="V11" s="66">
        <v>18.3</v>
      </c>
      <c r="W11" s="66">
        <v>20.5</v>
      </c>
      <c r="X11" s="66">
        <v>20</v>
      </c>
      <c r="Y11" s="66">
        <v>19</v>
      </c>
      <c r="Z11" s="66">
        <v>16.5</v>
      </c>
      <c r="AA11" s="66">
        <v>9.9</v>
      </c>
      <c r="AB11" s="66">
        <v>21.1</v>
      </c>
      <c r="AC11" s="66"/>
      <c r="AD11" s="66">
        <v>18.3</v>
      </c>
      <c r="AE11" s="66"/>
      <c r="AF11" s="66"/>
      <c r="AG11" s="66">
        <v>18.399999999999999</v>
      </c>
      <c r="AH11" s="66">
        <v>5.2</v>
      </c>
      <c r="AI11" s="66">
        <v>20.399999999999999</v>
      </c>
      <c r="AJ11" s="66">
        <v>20.399999999999999</v>
      </c>
      <c r="AK11" s="66">
        <v>20.100000000000001</v>
      </c>
      <c r="AL11" s="66">
        <v>8.6</v>
      </c>
      <c r="AM11" s="66"/>
      <c r="AN11" s="66">
        <v>2.8</v>
      </c>
      <c r="AO11" s="66">
        <v>1.3</v>
      </c>
      <c r="AP11" s="66">
        <v>3.2</v>
      </c>
      <c r="AQ11" s="66">
        <v>18.7</v>
      </c>
      <c r="AR11" s="66"/>
      <c r="AS11" s="66"/>
      <c r="AT11" s="66"/>
      <c r="AU11" s="66"/>
      <c r="AV11" s="66"/>
      <c r="AW11" s="66"/>
      <c r="AX11" s="66">
        <v>3.6</v>
      </c>
      <c r="AY11" s="66"/>
      <c r="AZ11" s="66"/>
      <c r="BA11" s="66"/>
      <c r="BB11" s="66">
        <v>5.4</v>
      </c>
      <c r="BC11" s="66">
        <v>10</v>
      </c>
      <c r="BD11" s="66"/>
      <c r="BE11" s="66">
        <v>0.3</v>
      </c>
      <c r="BF11" s="66">
        <v>0.6</v>
      </c>
      <c r="BG11" s="66"/>
      <c r="BH11" s="66"/>
      <c r="BI11" s="66"/>
      <c r="BJ11" s="66">
        <v>6.4</v>
      </c>
      <c r="BK11" s="66">
        <v>10.7</v>
      </c>
      <c r="BL11" s="66">
        <v>4.2</v>
      </c>
      <c r="BM11" s="66"/>
      <c r="BN11" s="66">
        <v>2.2000000000000002</v>
      </c>
      <c r="BO11" s="66">
        <v>1.2</v>
      </c>
      <c r="BP11" s="66"/>
      <c r="BQ11" s="66">
        <v>2</v>
      </c>
      <c r="BR11" s="66">
        <v>19.399999999999999</v>
      </c>
      <c r="BS11" s="66">
        <v>6.8</v>
      </c>
      <c r="BT11" s="66"/>
      <c r="BU11" s="66">
        <v>13.6</v>
      </c>
      <c r="BV11" s="67">
        <v>528.20000000000005</v>
      </c>
    </row>
    <row r="12" spans="1:74" x14ac:dyDescent="0.3">
      <c r="A12" s="1"/>
      <c r="B12" s="54" t="s">
        <v>1068</v>
      </c>
      <c r="C12" s="66">
        <v>14.7</v>
      </c>
      <c r="D12" s="66">
        <v>19.100000000000001</v>
      </c>
      <c r="E12" s="66">
        <v>5.3</v>
      </c>
      <c r="F12" s="66">
        <v>11</v>
      </c>
      <c r="G12" s="66">
        <v>7.5</v>
      </c>
      <c r="H12" s="66">
        <v>2.6</v>
      </c>
      <c r="I12" s="66">
        <v>0.4</v>
      </c>
      <c r="J12" s="66">
        <v>10.6</v>
      </c>
      <c r="K12" s="66">
        <v>19.399999999999999</v>
      </c>
      <c r="L12" s="66">
        <v>13.4</v>
      </c>
      <c r="M12" s="66"/>
      <c r="N12" s="66"/>
      <c r="O12" s="66">
        <v>15.9</v>
      </c>
      <c r="P12" s="66"/>
      <c r="Q12" s="66">
        <v>19.899999999999999</v>
      </c>
      <c r="R12" s="66">
        <v>20.2</v>
      </c>
      <c r="S12" s="66">
        <v>7.2</v>
      </c>
      <c r="T12" s="66">
        <v>3.3</v>
      </c>
      <c r="U12" s="66">
        <v>4.4000000000000004</v>
      </c>
      <c r="V12" s="66">
        <v>18.399999999999999</v>
      </c>
      <c r="W12" s="66">
        <v>20.6</v>
      </c>
      <c r="X12" s="66">
        <v>20</v>
      </c>
      <c r="Y12" s="66">
        <v>19.100000000000001</v>
      </c>
      <c r="Z12" s="66">
        <v>19.399999999999999</v>
      </c>
      <c r="AA12" s="66">
        <v>12.9</v>
      </c>
      <c r="AB12" s="66">
        <v>13.8</v>
      </c>
      <c r="AC12" s="66"/>
      <c r="AD12" s="66">
        <v>12.2</v>
      </c>
      <c r="AE12" s="66"/>
      <c r="AF12" s="66"/>
      <c r="AG12" s="66">
        <v>18.399999999999999</v>
      </c>
      <c r="AH12" s="66">
        <v>5.0999999999999996</v>
      </c>
      <c r="AI12" s="66">
        <v>20.399999999999999</v>
      </c>
      <c r="AJ12" s="66">
        <v>20.399999999999999</v>
      </c>
      <c r="AK12" s="66">
        <v>20.100000000000001</v>
      </c>
      <c r="AL12" s="66">
        <v>8.6</v>
      </c>
      <c r="AM12" s="66"/>
      <c r="AN12" s="66">
        <v>3.1</v>
      </c>
      <c r="AO12" s="66">
        <v>1.9</v>
      </c>
      <c r="AP12" s="66">
        <v>3.2</v>
      </c>
      <c r="AQ12" s="66">
        <v>18.7</v>
      </c>
      <c r="AR12" s="66"/>
      <c r="AS12" s="66"/>
      <c r="AT12" s="66"/>
      <c r="AU12" s="66"/>
      <c r="AV12" s="66"/>
      <c r="AW12" s="66"/>
      <c r="AX12" s="66">
        <v>3.5</v>
      </c>
      <c r="AY12" s="66"/>
      <c r="AZ12" s="66"/>
      <c r="BA12" s="66"/>
      <c r="BB12" s="66">
        <v>5.4</v>
      </c>
      <c r="BC12" s="66">
        <v>9.9</v>
      </c>
      <c r="BD12" s="66"/>
      <c r="BE12" s="66"/>
      <c r="BF12" s="66">
        <v>0.6</v>
      </c>
      <c r="BG12" s="66"/>
      <c r="BH12" s="66"/>
      <c r="BI12" s="66"/>
      <c r="BJ12" s="66">
        <v>4.5</v>
      </c>
      <c r="BK12" s="66">
        <v>6.9</v>
      </c>
      <c r="BL12" s="66">
        <v>4.2</v>
      </c>
      <c r="BM12" s="66"/>
      <c r="BN12" s="66">
        <v>2.2000000000000002</v>
      </c>
      <c r="BO12" s="66">
        <v>1.2</v>
      </c>
      <c r="BP12" s="66"/>
      <c r="BQ12" s="66">
        <v>2</v>
      </c>
      <c r="BR12" s="66">
        <v>19.5</v>
      </c>
      <c r="BS12" s="66">
        <v>6.7</v>
      </c>
      <c r="BT12" s="66"/>
      <c r="BU12" s="66">
        <v>13.5</v>
      </c>
      <c r="BV12" s="67">
        <v>511.3</v>
      </c>
    </row>
    <row r="13" spans="1:74" x14ac:dyDescent="0.3">
      <c r="A13" s="1"/>
      <c r="B13" s="54" t="s">
        <v>1069</v>
      </c>
      <c r="C13" s="66">
        <v>15</v>
      </c>
      <c r="D13" s="66">
        <v>19.100000000000001</v>
      </c>
      <c r="E13" s="66">
        <v>7.9</v>
      </c>
      <c r="F13" s="66">
        <v>11</v>
      </c>
      <c r="G13" s="66">
        <v>7.5</v>
      </c>
      <c r="H13" s="66">
        <v>2.6</v>
      </c>
      <c r="I13" s="66">
        <v>0.4</v>
      </c>
      <c r="J13" s="66">
        <v>10.4</v>
      </c>
      <c r="K13" s="66">
        <v>19</v>
      </c>
      <c r="L13" s="66">
        <v>13.4</v>
      </c>
      <c r="M13" s="66"/>
      <c r="N13" s="66"/>
      <c r="O13" s="66">
        <v>15.9</v>
      </c>
      <c r="P13" s="66"/>
      <c r="Q13" s="66">
        <v>19.7</v>
      </c>
      <c r="R13" s="66">
        <v>20.100000000000001</v>
      </c>
      <c r="S13" s="66">
        <v>7.2</v>
      </c>
      <c r="T13" s="66">
        <v>3.3</v>
      </c>
      <c r="U13" s="66">
        <v>4.4000000000000004</v>
      </c>
      <c r="V13" s="66">
        <v>18.399999999999999</v>
      </c>
      <c r="W13" s="66">
        <v>20.399999999999999</v>
      </c>
      <c r="X13" s="66">
        <v>20</v>
      </c>
      <c r="Y13" s="66">
        <v>19.3</v>
      </c>
      <c r="Z13" s="66">
        <v>18.100000000000001</v>
      </c>
      <c r="AA13" s="66">
        <v>15.7</v>
      </c>
      <c r="AB13" s="66">
        <v>11.7</v>
      </c>
      <c r="AC13" s="66"/>
      <c r="AD13" s="66">
        <v>9.6999999999999993</v>
      </c>
      <c r="AE13" s="66"/>
      <c r="AF13" s="66"/>
      <c r="AG13" s="66">
        <v>18.2</v>
      </c>
      <c r="AH13" s="66">
        <v>5.0999999999999996</v>
      </c>
      <c r="AI13" s="66">
        <v>20.399999999999999</v>
      </c>
      <c r="AJ13" s="66">
        <v>20.399999999999999</v>
      </c>
      <c r="AK13" s="66">
        <v>20.100000000000001</v>
      </c>
      <c r="AL13" s="66">
        <v>8.6</v>
      </c>
      <c r="AM13" s="66"/>
      <c r="AN13" s="66">
        <v>2.6</v>
      </c>
      <c r="AO13" s="66">
        <v>1.5</v>
      </c>
      <c r="AP13" s="66">
        <v>3.2</v>
      </c>
      <c r="AQ13" s="66">
        <v>18.7</v>
      </c>
      <c r="AR13" s="66"/>
      <c r="AS13" s="66"/>
      <c r="AT13" s="66"/>
      <c r="AU13" s="66"/>
      <c r="AV13" s="66"/>
      <c r="AW13" s="66"/>
      <c r="AX13" s="66">
        <v>3.5</v>
      </c>
      <c r="AY13" s="66"/>
      <c r="AZ13" s="66"/>
      <c r="BA13" s="66"/>
      <c r="BB13" s="66">
        <v>5.6</v>
      </c>
      <c r="BC13" s="66">
        <v>10.1</v>
      </c>
      <c r="BD13" s="66"/>
      <c r="BE13" s="66"/>
      <c r="BF13" s="66">
        <v>0.6</v>
      </c>
      <c r="BG13" s="66"/>
      <c r="BH13" s="66"/>
      <c r="BI13" s="66"/>
      <c r="BJ13" s="66">
        <v>3.5</v>
      </c>
      <c r="BK13" s="66">
        <v>1.6</v>
      </c>
      <c r="BL13" s="66">
        <v>4.2</v>
      </c>
      <c r="BM13" s="66"/>
      <c r="BN13" s="66">
        <v>2.2000000000000002</v>
      </c>
      <c r="BO13" s="66">
        <v>1.2</v>
      </c>
      <c r="BP13" s="66"/>
      <c r="BQ13" s="66">
        <v>2</v>
      </c>
      <c r="BR13" s="66">
        <v>19.5</v>
      </c>
      <c r="BS13" s="66">
        <v>6.7</v>
      </c>
      <c r="BT13" s="66"/>
      <c r="BU13" s="66">
        <v>12.7</v>
      </c>
      <c r="BV13" s="67">
        <v>502.4</v>
      </c>
    </row>
    <row r="14" spans="1:74" x14ac:dyDescent="0.3">
      <c r="A14" s="1"/>
      <c r="B14" s="54" t="s">
        <v>1070</v>
      </c>
      <c r="C14" s="66">
        <v>15</v>
      </c>
      <c r="D14" s="66">
        <v>19.100000000000001</v>
      </c>
      <c r="E14" s="66">
        <v>8.4</v>
      </c>
      <c r="F14" s="66">
        <v>11.1</v>
      </c>
      <c r="G14" s="66">
        <v>7.4</v>
      </c>
      <c r="H14" s="66">
        <v>2.6</v>
      </c>
      <c r="I14" s="66">
        <v>0.4</v>
      </c>
      <c r="J14" s="66">
        <v>11.3</v>
      </c>
      <c r="K14" s="66">
        <v>19.5</v>
      </c>
      <c r="L14" s="66">
        <v>13.6</v>
      </c>
      <c r="M14" s="66"/>
      <c r="N14" s="66"/>
      <c r="O14" s="66">
        <v>15.9</v>
      </c>
      <c r="P14" s="66"/>
      <c r="Q14" s="66">
        <v>20</v>
      </c>
      <c r="R14" s="66">
        <v>20.2</v>
      </c>
      <c r="S14" s="66">
        <v>7.2</v>
      </c>
      <c r="T14" s="66">
        <v>3.3</v>
      </c>
      <c r="U14" s="66">
        <v>4.5999999999999996</v>
      </c>
      <c r="V14" s="66">
        <v>18.399999999999999</v>
      </c>
      <c r="W14" s="66">
        <v>20.399999999999999</v>
      </c>
      <c r="X14" s="66">
        <v>20</v>
      </c>
      <c r="Y14" s="66">
        <v>19.100000000000001</v>
      </c>
      <c r="Z14" s="66">
        <v>19.600000000000001</v>
      </c>
      <c r="AA14" s="66">
        <v>12.3</v>
      </c>
      <c r="AB14" s="66">
        <v>12</v>
      </c>
      <c r="AC14" s="66"/>
      <c r="AD14" s="66">
        <v>8.6</v>
      </c>
      <c r="AE14" s="66"/>
      <c r="AF14" s="66"/>
      <c r="AG14" s="66">
        <v>18.100000000000001</v>
      </c>
      <c r="AH14" s="66">
        <v>5.0999999999999996</v>
      </c>
      <c r="AI14" s="66">
        <v>20.399999999999999</v>
      </c>
      <c r="AJ14" s="66">
        <v>20.399999999999999</v>
      </c>
      <c r="AK14" s="66">
        <v>20.100000000000001</v>
      </c>
      <c r="AL14" s="66">
        <v>8.9</v>
      </c>
      <c r="AM14" s="66"/>
      <c r="AN14" s="66">
        <v>3</v>
      </c>
      <c r="AO14" s="66">
        <v>1.3</v>
      </c>
      <c r="AP14" s="66">
        <v>3.2</v>
      </c>
      <c r="AQ14" s="66">
        <v>18.7</v>
      </c>
      <c r="AR14" s="66"/>
      <c r="AS14" s="66"/>
      <c r="AT14" s="66"/>
      <c r="AU14" s="66"/>
      <c r="AV14" s="66"/>
      <c r="AW14" s="66"/>
      <c r="AX14" s="66">
        <v>3.5</v>
      </c>
      <c r="AY14" s="66"/>
      <c r="AZ14" s="66"/>
      <c r="BA14" s="66"/>
      <c r="BB14" s="66">
        <v>5.3</v>
      </c>
      <c r="BC14" s="66">
        <v>10</v>
      </c>
      <c r="BD14" s="66"/>
      <c r="BE14" s="66"/>
      <c r="BF14" s="66">
        <v>0.6</v>
      </c>
      <c r="BG14" s="66"/>
      <c r="BH14" s="66"/>
      <c r="BI14" s="66"/>
      <c r="BJ14" s="66">
        <v>4.5999999999999996</v>
      </c>
      <c r="BK14" s="66">
        <v>2.5</v>
      </c>
      <c r="BL14" s="66">
        <v>4.2</v>
      </c>
      <c r="BM14" s="66"/>
      <c r="BN14" s="66">
        <v>2.2000000000000002</v>
      </c>
      <c r="BO14" s="66">
        <v>1.2</v>
      </c>
      <c r="BP14" s="66"/>
      <c r="BQ14" s="66">
        <v>2</v>
      </c>
      <c r="BR14" s="66">
        <v>19.399999999999999</v>
      </c>
      <c r="BS14" s="66">
        <v>6.7</v>
      </c>
      <c r="BT14" s="66"/>
      <c r="BU14" s="66">
        <v>13</v>
      </c>
      <c r="BV14" s="67">
        <v>504.4</v>
      </c>
    </row>
    <row r="15" spans="1:74" x14ac:dyDescent="0.3">
      <c r="A15" s="1"/>
      <c r="B15" s="56" t="s">
        <v>1071</v>
      </c>
      <c r="C15" s="68">
        <v>15</v>
      </c>
      <c r="D15" s="68">
        <v>19.100000000000001</v>
      </c>
      <c r="E15" s="68">
        <v>7.1</v>
      </c>
      <c r="F15" s="68">
        <v>11.1</v>
      </c>
      <c r="G15" s="68">
        <v>7.4</v>
      </c>
      <c r="H15" s="68">
        <v>2.5</v>
      </c>
      <c r="I15" s="68">
        <v>0.4</v>
      </c>
      <c r="J15" s="68">
        <v>10.8</v>
      </c>
      <c r="K15" s="68">
        <v>19.2</v>
      </c>
      <c r="L15" s="68">
        <v>13.6</v>
      </c>
      <c r="M15" s="68"/>
      <c r="N15" s="68"/>
      <c r="O15" s="68">
        <v>15.9</v>
      </c>
      <c r="P15" s="68"/>
      <c r="Q15" s="68">
        <v>20.100000000000001</v>
      </c>
      <c r="R15" s="68">
        <v>20.2</v>
      </c>
      <c r="S15" s="68">
        <v>7.3</v>
      </c>
      <c r="T15" s="68">
        <v>3.3</v>
      </c>
      <c r="U15" s="68">
        <v>4.5999999999999996</v>
      </c>
      <c r="V15" s="68">
        <v>18.5</v>
      </c>
      <c r="W15" s="68">
        <v>20.6</v>
      </c>
      <c r="X15" s="68">
        <v>20</v>
      </c>
      <c r="Y15" s="68">
        <v>19</v>
      </c>
      <c r="Z15" s="68">
        <v>14.2</v>
      </c>
      <c r="AA15" s="68">
        <v>8.6999999999999993</v>
      </c>
      <c r="AB15" s="68">
        <v>12.4</v>
      </c>
      <c r="AC15" s="68"/>
      <c r="AD15" s="68">
        <v>8.5</v>
      </c>
      <c r="AE15" s="68"/>
      <c r="AF15" s="68"/>
      <c r="AG15" s="68">
        <v>18</v>
      </c>
      <c r="AH15" s="68">
        <v>5.0999999999999996</v>
      </c>
      <c r="AI15" s="68">
        <v>20.399999999999999</v>
      </c>
      <c r="AJ15" s="68">
        <v>20.399999999999999</v>
      </c>
      <c r="AK15" s="68">
        <v>20.100000000000001</v>
      </c>
      <c r="AL15" s="68">
        <v>8.8000000000000007</v>
      </c>
      <c r="AM15" s="68"/>
      <c r="AN15" s="68">
        <v>2.5</v>
      </c>
      <c r="AO15" s="68">
        <v>1.4</v>
      </c>
      <c r="AP15" s="68">
        <v>3.2</v>
      </c>
      <c r="AQ15" s="68">
        <v>18.7</v>
      </c>
      <c r="AR15" s="68"/>
      <c r="AS15" s="68"/>
      <c r="AT15" s="68"/>
      <c r="AU15" s="68"/>
      <c r="AV15" s="68"/>
      <c r="AW15" s="68"/>
      <c r="AX15" s="68">
        <v>3.5</v>
      </c>
      <c r="AY15" s="68"/>
      <c r="AZ15" s="68"/>
      <c r="BA15" s="68"/>
      <c r="BB15" s="68">
        <v>5.6</v>
      </c>
      <c r="BC15" s="68">
        <v>10</v>
      </c>
      <c r="BD15" s="68"/>
      <c r="BE15" s="68"/>
      <c r="BF15" s="68">
        <v>0.6</v>
      </c>
      <c r="BG15" s="68"/>
      <c r="BH15" s="68"/>
      <c r="BI15" s="68"/>
      <c r="BJ15" s="68">
        <v>4.7</v>
      </c>
      <c r="BK15" s="68">
        <v>4.9000000000000004</v>
      </c>
      <c r="BL15" s="68">
        <v>4.2</v>
      </c>
      <c r="BM15" s="68"/>
      <c r="BN15" s="68">
        <v>2.2000000000000002</v>
      </c>
      <c r="BO15" s="68">
        <v>1.2</v>
      </c>
      <c r="BP15" s="68"/>
      <c r="BQ15" s="68">
        <v>2</v>
      </c>
      <c r="BR15" s="68">
        <v>19.5</v>
      </c>
      <c r="BS15" s="68">
        <v>6.7</v>
      </c>
      <c r="BT15" s="68"/>
      <c r="BU15" s="68">
        <v>12.2</v>
      </c>
      <c r="BV15" s="69">
        <v>495.4</v>
      </c>
    </row>
    <row r="16" spans="1:74" x14ac:dyDescent="0.3">
      <c r="A16" s="1"/>
      <c r="B16" s="50" t="s">
        <v>1072</v>
      </c>
      <c r="C16" s="64">
        <v>15</v>
      </c>
      <c r="D16" s="64">
        <v>19.100000000000001</v>
      </c>
      <c r="E16" s="64">
        <v>8.1</v>
      </c>
      <c r="F16" s="64">
        <v>11.1</v>
      </c>
      <c r="G16" s="64">
        <v>7.4</v>
      </c>
      <c r="H16" s="64">
        <v>2.5</v>
      </c>
      <c r="I16" s="64">
        <v>0.4</v>
      </c>
      <c r="J16" s="64">
        <v>11</v>
      </c>
      <c r="K16" s="64">
        <v>19</v>
      </c>
      <c r="L16" s="64">
        <v>13.5</v>
      </c>
      <c r="M16" s="64"/>
      <c r="N16" s="64"/>
      <c r="O16" s="64">
        <v>15.7</v>
      </c>
      <c r="P16" s="64"/>
      <c r="Q16" s="64">
        <v>20</v>
      </c>
      <c r="R16" s="64">
        <v>20.2</v>
      </c>
      <c r="S16" s="64">
        <v>7.3</v>
      </c>
      <c r="T16" s="64">
        <v>3.3</v>
      </c>
      <c r="U16" s="64">
        <v>4.8</v>
      </c>
      <c r="V16" s="64">
        <v>18.100000000000001</v>
      </c>
      <c r="W16" s="64">
        <v>20</v>
      </c>
      <c r="X16" s="64">
        <v>20</v>
      </c>
      <c r="Y16" s="64">
        <v>19</v>
      </c>
      <c r="Z16" s="64">
        <v>9.4</v>
      </c>
      <c r="AA16" s="64">
        <v>5.8</v>
      </c>
      <c r="AB16" s="64">
        <v>17.100000000000001</v>
      </c>
      <c r="AC16" s="64"/>
      <c r="AD16" s="64">
        <v>10.9</v>
      </c>
      <c r="AE16" s="64"/>
      <c r="AF16" s="64"/>
      <c r="AG16" s="64">
        <v>17.8</v>
      </c>
      <c r="AH16" s="64">
        <v>5</v>
      </c>
      <c r="AI16" s="64">
        <v>20.399999999999999</v>
      </c>
      <c r="AJ16" s="64">
        <v>20.399999999999999</v>
      </c>
      <c r="AK16" s="64">
        <v>20.100000000000001</v>
      </c>
      <c r="AL16" s="64">
        <v>8.8000000000000007</v>
      </c>
      <c r="AM16" s="64"/>
      <c r="AN16" s="64">
        <v>2.5</v>
      </c>
      <c r="AO16" s="64">
        <v>1.4</v>
      </c>
      <c r="AP16" s="64">
        <v>3.2</v>
      </c>
      <c r="AQ16" s="64">
        <v>18.7</v>
      </c>
      <c r="AR16" s="64"/>
      <c r="AS16" s="64"/>
      <c r="AT16" s="64"/>
      <c r="AU16" s="64"/>
      <c r="AV16" s="64"/>
      <c r="AW16" s="64"/>
      <c r="AX16" s="64">
        <v>3.5</v>
      </c>
      <c r="AY16" s="64"/>
      <c r="AZ16" s="64"/>
      <c r="BA16" s="64"/>
      <c r="BB16" s="64">
        <v>5.5</v>
      </c>
      <c r="BC16" s="64">
        <v>10</v>
      </c>
      <c r="BD16" s="64"/>
      <c r="BE16" s="64"/>
      <c r="BF16" s="64">
        <v>0.6</v>
      </c>
      <c r="BG16" s="64"/>
      <c r="BH16" s="64"/>
      <c r="BI16" s="64"/>
      <c r="BJ16" s="64">
        <v>5.9</v>
      </c>
      <c r="BK16" s="64">
        <v>6.6</v>
      </c>
      <c r="BL16" s="64">
        <v>4.2</v>
      </c>
      <c r="BM16" s="64"/>
      <c r="BN16" s="64">
        <v>2.2000000000000002</v>
      </c>
      <c r="BO16" s="64">
        <v>1.2</v>
      </c>
      <c r="BP16" s="64"/>
      <c r="BQ16" s="64">
        <v>2</v>
      </c>
      <c r="BR16" s="64">
        <v>19.3</v>
      </c>
      <c r="BS16" s="64">
        <v>6.8</v>
      </c>
      <c r="BT16" s="64"/>
      <c r="BU16" s="64">
        <v>12.9</v>
      </c>
      <c r="BV16" s="65">
        <v>497.7</v>
      </c>
    </row>
    <row r="17" spans="1:74" x14ac:dyDescent="0.3">
      <c r="A17" s="1"/>
      <c r="B17" s="54" t="s">
        <v>1073</v>
      </c>
      <c r="C17" s="66">
        <v>15.3</v>
      </c>
      <c r="D17" s="66">
        <v>19.100000000000001</v>
      </c>
      <c r="E17" s="66">
        <v>7.5</v>
      </c>
      <c r="F17" s="66">
        <v>11.1</v>
      </c>
      <c r="G17" s="66">
        <v>7.6</v>
      </c>
      <c r="H17" s="66">
        <v>2.5</v>
      </c>
      <c r="I17" s="66">
        <v>0.4</v>
      </c>
      <c r="J17" s="66">
        <v>9.1</v>
      </c>
      <c r="K17" s="66">
        <v>19.100000000000001</v>
      </c>
      <c r="L17" s="66">
        <v>13.5</v>
      </c>
      <c r="M17" s="66"/>
      <c r="N17" s="66"/>
      <c r="O17" s="66">
        <v>15</v>
      </c>
      <c r="P17" s="66"/>
      <c r="Q17" s="66">
        <v>20</v>
      </c>
      <c r="R17" s="66">
        <v>20.2</v>
      </c>
      <c r="S17" s="66">
        <v>7.3</v>
      </c>
      <c r="T17" s="66">
        <v>3.3</v>
      </c>
      <c r="U17" s="66">
        <v>4.7</v>
      </c>
      <c r="V17" s="66">
        <v>18</v>
      </c>
      <c r="W17" s="66">
        <v>20.2</v>
      </c>
      <c r="X17" s="66">
        <v>20</v>
      </c>
      <c r="Y17" s="66">
        <v>19</v>
      </c>
      <c r="Z17" s="66">
        <v>8.6</v>
      </c>
      <c r="AA17" s="66">
        <v>5.5</v>
      </c>
      <c r="AB17" s="66">
        <v>21.7</v>
      </c>
      <c r="AC17" s="66"/>
      <c r="AD17" s="66">
        <v>14.9</v>
      </c>
      <c r="AE17" s="66"/>
      <c r="AF17" s="66"/>
      <c r="AG17" s="66">
        <v>17.8</v>
      </c>
      <c r="AH17" s="66">
        <v>5</v>
      </c>
      <c r="AI17" s="66">
        <v>20.399999999999999</v>
      </c>
      <c r="AJ17" s="66">
        <v>20.399999999999999</v>
      </c>
      <c r="AK17" s="66">
        <v>20.100000000000001</v>
      </c>
      <c r="AL17" s="66">
        <v>8.8000000000000007</v>
      </c>
      <c r="AM17" s="66"/>
      <c r="AN17" s="66">
        <v>2.5</v>
      </c>
      <c r="AO17" s="66">
        <v>2.2999999999999998</v>
      </c>
      <c r="AP17" s="66">
        <v>3.3</v>
      </c>
      <c r="AQ17" s="66">
        <v>18.7</v>
      </c>
      <c r="AR17" s="66"/>
      <c r="AS17" s="66"/>
      <c r="AT17" s="66"/>
      <c r="AU17" s="66"/>
      <c r="AV17" s="66"/>
      <c r="AW17" s="66"/>
      <c r="AX17" s="66">
        <v>3.5</v>
      </c>
      <c r="AY17" s="66"/>
      <c r="AZ17" s="66"/>
      <c r="BA17" s="66"/>
      <c r="BB17" s="66">
        <v>5.6</v>
      </c>
      <c r="BC17" s="66">
        <v>10</v>
      </c>
      <c r="BD17" s="66"/>
      <c r="BE17" s="66"/>
      <c r="BF17" s="66">
        <v>0.6</v>
      </c>
      <c r="BG17" s="66"/>
      <c r="BH17" s="66"/>
      <c r="BI17" s="66"/>
      <c r="BJ17" s="66">
        <v>7</v>
      </c>
      <c r="BK17" s="66">
        <v>10.1</v>
      </c>
      <c r="BL17" s="66">
        <v>4.2</v>
      </c>
      <c r="BM17" s="66"/>
      <c r="BN17" s="66">
        <v>2.2000000000000002</v>
      </c>
      <c r="BO17" s="66">
        <v>1.2</v>
      </c>
      <c r="BP17" s="66"/>
      <c r="BQ17" s="66">
        <v>2</v>
      </c>
      <c r="BR17" s="66">
        <v>19.399999999999999</v>
      </c>
      <c r="BS17" s="66">
        <v>6.8</v>
      </c>
      <c r="BT17" s="66"/>
      <c r="BU17" s="66">
        <v>12.6</v>
      </c>
      <c r="BV17" s="67">
        <v>508.1</v>
      </c>
    </row>
    <row r="18" spans="1:74" x14ac:dyDescent="0.3">
      <c r="A18" s="1"/>
      <c r="B18" s="54" t="s">
        <v>1074</v>
      </c>
      <c r="C18" s="66">
        <v>15.2</v>
      </c>
      <c r="D18" s="66">
        <v>19.100000000000001</v>
      </c>
      <c r="E18" s="66">
        <v>8.9</v>
      </c>
      <c r="F18" s="66">
        <v>11.1</v>
      </c>
      <c r="G18" s="66">
        <v>7.9</v>
      </c>
      <c r="H18" s="66">
        <v>2.4</v>
      </c>
      <c r="I18" s="66">
        <v>0.4</v>
      </c>
      <c r="J18" s="66">
        <v>10.6</v>
      </c>
      <c r="K18" s="66">
        <v>21</v>
      </c>
      <c r="L18" s="66">
        <v>13.4</v>
      </c>
      <c r="M18" s="66"/>
      <c r="N18" s="66"/>
      <c r="O18" s="66">
        <v>14.7</v>
      </c>
      <c r="P18" s="66"/>
      <c r="Q18" s="66">
        <v>20.2</v>
      </c>
      <c r="R18" s="66">
        <v>20.399999999999999</v>
      </c>
      <c r="S18" s="66">
        <v>7.3</v>
      </c>
      <c r="T18" s="66">
        <v>3.3</v>
      </c>
      <c r="U18" s="66">
        <v>4.5999999999999996</v>
      </c>
      <c r="V18" s="66">
        <v>17.899999999999999</v>
      </c>
      <c r="W18" s="66">
        <v>20.8</v>
      </c>
      <c r="X18" s="66">
        <v>20</v>
      </c>
      <c r="Y18" s="66">
        <v>19</v>
      </c>
      <c r="Z18" s="66">
        <v>5.4</v>
      </c>
      <c r="AA18" s="66">
        <v>6.2</v>
      </c>
      <c r="AB18" s="66">
        <v>26.7</v>
      </c>
      <c r="AC18" s="66"/>
      <c r="AD18" s="66">
        <v>18.8</v>
      </c>
      <c r="AE18" s="66">
        <v>0.4</v>
      </c>
      <c r="AF18" s="66"/>
      <c r="AG18" s="66">
        <v>17.7</v>
      </c>
      <c r="AH18" s="66">
        <v>5</v>
      </c>
      <c r="AI18" s="66">
        <v>20.399999999999999</v>
      </c>
      <c r="AJ18" s="66">
        <v>20.399999999999999</v>
      </c>
      <c r="AK18" s="66">
        <v>20.100000000000001</v>
      </c>
      <c r="AL18" s="66">
        <v>8.8000000000000007</v>
      </c>
      <c r="AM18" s="66">
        <v>1.2</v>
      </c>
      <c r="AN18" s="66">
        <v>3.3</v>
      </c>
      <c r="AO18" s="66">
        <v>1.5</v>
      </c>
      <c r="AP18" s="66">
        <v>3.3</v>
      </c>
      <c r="AQ18" s="66">
        <v>18.7</v>
      </c>
      <c r="AR18" s="66"/>
      <c r="AS18" s="66"/>
      <c r="AT18" s="66">
        <v>3.1</v>
      </c>
      <c r="AU18" s="66"/>
      <c r="AV18" s="66">
        <v>3.2</v>
      </c>
      <c r="AW18" s="66"/>
      <c r="AX18" s="66">
        <v>3.4</v>
      </c>
      <c r="AY18" s="66"/>
      <c r="AZ18" s="66"/>
      <c r="BA18" s="66">
        <v>0.4</v>
      </c>
      <c r="BB18" s="66">
        <v>5.6</v>
      </c>
      <c r="BC18" s="66">
        <v>10</v>
      </c>
      <c r="BD18" s="66"/>
      <c r="BE18" s="66">
        <v>0.3</v>
      </c>
      <c r="BF18" s="66">
        <v>0.6</v>
      </c>
      <c r="BG18" s="66">
        <v>1.6</v>
      </c>
      <c r="BH18" s="66">
        <v>1.8</v>
      </c>
      <c r="BI18" s="66">
        <v>0.9</v>
      </c>
      <c r="BJ18" s="66">
        <v>9.6</v>
      </c>
      <c r="BK18" s="66">
        <v>14</v>
      </c>
      <c r="BL18" s="66">
        <v>4.2</v>
      </c>
      <c r="BM18" s="66"/>
      <c r="BN18" s="66">
        <v>2.2000000000000002</v>
      </c>
      <c r="BO18" s="66">
        <v>1.2</v>
      </c>
      <c r="BP18" s="66"/>
      <c r="BQ18" s="66">
        <v>2</v>
      </c>
      <c r="BR18" s="66">
        <v>19.3</v>
      </c>
      <c r="BS18" s="66">
        <v>6.8</v>
      </c>
      <c r="BT18" s="66">
        <v>1.9</v>
      </c>
      <c r="BU18" s="66">
        <v>12.9</v>
      </c>
      <c r="BV18" s="67">
        <v>541.1</v>
      </c>
    </row>
    <row r="19" spans="1:74" x14ac:dyDescent="0.3">
      <c r="A19" s="1"/>
      <c r="B19" s="54" t="s">
        <v>1075</v>
      </c>
      <c r="C19" s="66">
        <v>15.1</v>
      </c>
      <c r="D19" s="66">
        <v>19.100000000000001</v>
      </c>
      <c r="E19" s="66">
        <v>8.6</v>
      </c>
      <c r="F19" s="66">
        <v>11.1</v>
      </c>
      <c r="G19" s="66">
        <v>8</v>
      </c>
      <c r="H19" s="66">
        <v>2.4</v>
      </c>
      <c r="I19" s="66">
        <v>0.4</v>
      </c>
      <c r="J19" s="66">
        <v>10.7</v>
      </c>
      <c r="K19" s="66">
        <v>18.100000000000001</v>
      </c>
      <c r="L19" s="66">
        <v>13.3</v>
      </c>
      <c r="M19" s="66"/>
      <c r="N19" s="66"/>
      <c r="O19" s="66">
        <v>14.7</v>
      </c>
      <c r="P19" s="66"/>
      <c r="Q19" s="66">
        <v>20.3</v>
      </c>
      <c r="R19" s="66">
        <v>20.2</v>
      </c>
      <c r="S19" s="66">
        <v>7.3</v>
      </c>
      <c r="T19" s="66">
        <v>3.3</v>
      </c>
      <c r="U19" s="66">
        <v>4.5</v>
      </c>
      <c r="V19" s="66">
        <v>17.899999999999999</v>
      </c>
      <c r="W19" s="66">
        <v>20.7</v>
      </c>
      <c r="X19" s="66">
        <v>20</v>
      </c>
      <c r="Y19" s="66">
        <v>19.100000000000001</v>
      </c>
      <c r="Z19" s="66">
        <v>2</v>
      </c>
      <c r="AA19" s="66">
        <v>5.3</v>
      </c>
      <c r="AB19" s="66">
        <v>24.7</v>
      </c>
      <c r="AC19" s="66"/>
      <c r="AD19" s="66">
        <v>21.4</v>
      </c>
      <c r="AE19" s="66">
        <v>6.4</v>
      </c>
      <c r="AF19" s="66">
        <v>0.9</v>
      </c>
      <c r="AG19" s="66">
        <v>17.600000000000001</v>
      </c>
      <c r="AH19" s="66">
        <v>5</v>
      </c>
      <c r="AI19" s="66">
        <v>20.399999999999999</v>
      </c>
      <c r="AJ19" s="66">
        <v>20.399999999999999</v>
      </c>
      <c r="AK19" s="66">
        <v>20.100000000000001</v>
      </c>
      <c r="AL19" s="66">
        <v>8.8000000000000007</v>
      </c>
      <c r="AM19" s="66">
        <v>13.4</v>
      </c>
      <c r="AN19" s="66">
        <v>2.2999999999999998</v>
      </c>
      <c r="AO19" s="66">
        <v>1.2</v>
      </c>
      <c r="AP19" s="66">
        <v>3.3</v>
      </c>
      <c r="AQ19" s="66">
        <v>18.7</v>
      </c>
      <c r="AR19" s="66"/>
      <c r="AS19" s="66"/>
      <c r="AT19" s="66">
        <v>39</v>
      </c>
      <c r="AU19" s="66"/>
      <c r="AV19" s="66">
        <v>28.9</v>
      </c>
      <c r="AW19" s="66"/>
      <c r="AX19" s="66">
        <v>3.4</v>
      </c>
      <c r="AY19" s="66">
        <v>0.6</v>
      </c>
      <c r="AZ19" s="66"/>
      <c r="BA19" s="66">
        <v>5.3</v>
      </c>
      <c r="BB19" s="66">
        <v>5.5</v>
      </c>
      <c r="BC19" s="66">
        <v>9.8000000000000007</v>
      </c>
      <c r="BD19" s="66">
        <v>16.172999999999998</v>
      </c>
      <c r="BE19" s="66">
        <v>10.3</v>
      </c>
      <c r="BF19" s="66">
        <v>0.6</v>
      </c>
      <c r="BG19" s="66">
        <v>17</v>
      </c>
      <c r="BH19" s="66">
        <v>21.3</v>
      </c>
      <c r="BI19" s="66">
        <v>7.5</v>
      </c>
      <c r="BJ19" s="66">
        <v>9.6999999999999993</v>
      </c>
      <c r="BK19" s="66">
        <v>15.2</v>
      </c>
      <c r="BL19" s="66">
        <v>4.2</v>
      </c>
      <c r="BM19" s="66"/>
      <c r="BN19" s="66">
        <v>2.2000000000000002</v>
      </c>
      <c r="BO19" s="66">
        <v>1.2</v>
      </c>
      <c r="BP19" s="66">
        <v>0.6</v>
      </c>
      <c r="BQ19" s="66">
        <v>2</v>
      </c>
      <c r="BR19" s="66">
        <v>19.3</v>
      </c>
      <c r="BS19" s="66">
        <v>6.7</v>
      </c>
      <c r="BT19" s="66">
        <v>7.9</v>
      </c>
      <c r="BU19" s="66">
        <v>12.3</v>
      </c>
      <c r="BV19" s="67">
        <v>693.37300000000005</v>
      </c>
    </row>
    <row r="20" spans="1:74" x14ac:dyDescent="0.3">
      <c r="A20" s="1"/>
      <c r="B20" s="54" t="s">
        <v>1076</v>
      </c>
      <c r="C20" s="66">
        <v>14.2</v>
      </c>
      <c r="D20" s="66">
        <v>19.100000000000001</v>
      </c>
      <c r="E20" s="66">
        <v>8.9</v>
      </c>
      <c r="F20" s="66">
        <v>10.4</v>
      </c>
      <c r="G20" s="66">
        <v>8</v>
      </c>
      <c r="H20" s="66">
        <v>2.4</v>
      </c>
      <c r="I20" s="66">
        <v>0.4</v>
      </c>
      <c r="J20" s="66">
        <v>10.9</v>
      </c>
      <c r="K20" s="66">
        <v>20.2</v>
      </c>
      <c r="L20" s="66">
        <v>13.6</v>
      </c>
      <c r="M20" s="66"/>
      <c r="N20" s="66"/>
      <c r="O20" s="66">
        <v>15.3</v>
      </c>
      <c r="P20" s="66"/>
      <c r="Q20" s="66">
        <v>20.2</v>
      </c>
      <c r="R20" s="66">
        <v>20.2</v>
      </c>
      <c r="S20" s="66">
        <v>7.3</v>
      </c>
      <c r="T20" s="66">
        <v>3.4</v>
      </c>
      <c r="U20" s="66">
        <v>4.5</v>
      </c>
      <c r="V20" s="66">
        <v>17.899999999999999</v>
      </c>
      <c r="W20" s="66">
        <v>20.3</v>
      </c>
      <c r="X20" s="66">
        <v>20</v>
      </c>
      <c r="Y20" s="66">
        <v>19</v>
      </c>
      <c r="Z20" s="66">
        <v>2.9</v>
      </c>
      <c r="AA20" s="66">
        <v>5.0999999999999996</v>
      </c>
      <c r="AB20" s="66">
        <v>26.9</v>
      </c>
      <c r="AC20" s="66"/>
      <c r="AD20" s="66">
        <v>27.9</v>
      </c>
      <c r="AE20" s="66">
        <v>17.3</v>
      </c>
      <c r="AF20" s="66">
        <v>10.5</v>
      </c>
      <c r="AG20" s="66">
        <v>17.5</v>
      </c>
      <c r="AH20" s="66">
        <v>5</v>
      </c>
      <c r="AI20" s="66">
        <v>20.399999999999999</v>
      </c>
      <c r="AJ20" s="66">
        <v>20.399999999999999</v>
      </c>
      <c r="AK20" s="66">
        <v>20.100000000000001</v>
      </c>
      <c r="AL20" s="66">
        <v>8.6999999999999993</v>
      </c>
      <c r="AM20" s="66">
        <v>34.700000000000003</v>
      </c>
      <c r="AN20" s="66">
        <v>0.2</v>
      </c>
      <c r="AO20" s="66"/>
      <c r="AP20" s="66">
        <v>3.3</v>
      </c>
      <c r="AQ20" s="66">
        <v>18.7</v>
      </c>
      <c r="AR20" s="66"/>
      <c r="AS20" s="66"/>
      <c r="AT20" s="66">
        <v>114.3</v>
      </c>
      <c r="AU20" s="66"/>
      <c r="AV20" s="66">
        <v>69.400000000000006</v>
      </c>
      <c r="AW20" s="66"/>
      <c r="AX20" s="66">
        <v>3.5</v>
      </c>
      <c r="AY20" s="66">
        <v>1.6</v>
      </c>
      <c r="AZ20" s="66"/>
      <c r="BA20" s="66">
        <v>10.8</v>
      </c>
      <c r="BB20" s="66">
        <v>5.5</v>
      </c>
      <c r="BC20" s="66">
        <v>9.9</v>
      </c>
      <c r="BD20" s="66">
        <v>36.838999999999999</v>
      </c>
      <c r="BE20" s="66">
        <v>25.4</v>
      </c>
      <c r="BF20" s="66">
        <v>0.6</v>
      </c>
      <c r="BG20" s="66">
        <v>50.4</v>
      </c>
      <c r="BH20" s="66">
        <v>62.2</v>
      </c>
      <c r="BI20" s="66">
        <v>13.7</v>
      </c>
      <c r="BJ20" s="66">
        <v>8.5</v>
      </c>
      <c r="BK20" s="66">
        <v>16.899999999999999</v>
      </c>
      <c r="BL20" s="66">
        <v>4.2</v>
      </c>
      <c r="BM20" s="66"/>
      <c r="BN20" s="66">
        <v>2.2000000000000002</v>
      </c>
      <c r="BO20" s="66">
        <v>1.2</v>
      </c>
      <c r="BP20" s="66">
        <v>1.6</v>
      </c>
      <c r="BQ20" s="66">
        <v>2</v>
      </c>
      <c r="BR20" s="66">
        <v>19.399999999999999</v>
      </c>
      <c r="BS20" s="66">
        <v>6.6</v>
      </c>
      <c r="BT20" s="66">
        <v>13.8</v>
      </c>
      <c r="BU20" s="66">
        <v>12.4</v>
      </c>
      <c r="BV20" s="67">
        <v>988.73900000000003</v>
      </c>
    </row>
    <row r="21" spans="1:74" x14ac:dyDescent="0.3">
      <c r="A21" s="1"/>
      <c r="B21" s="54" t="s">
        <v>1077</v>
      </c>
      <c r="C21" s="66">
        <v>14</v>
      </c>
      <c r="D21" s="66">
        <v>19.100000000000001</v>
      </c>
      <c r="E21" s="66">
        <v>7.3</v>
      </c>
      <c r="F21" s="66">
        <v>11.1</v>
      </c>
      <c r="G21" s="66">
        <v>7.7</v>
      </c>
      <c r="H21" s="66">
        <v>2.4</v>
      </c>
      <c r="I21" s="66">
        <v>0.4</v>
      </c>
      <c r="J21" s="66">
        <v>9.6</v>
      </c>
      <c r="K21" s="66">
        <v>20.100000000000001</v>
      </c>
      <c r="L21" s="66">
        <v>13.7</v>
      </c>
      <c r="M21" s="66">
        <v>0.1</v>
      </c>
      <c r="N21" s="66"/>
      <c r="O21" s="66">
        <v>15.3</v>
      </c>
      <c r="P21" s="66"/>
      <c r="Q21" s="66">
        <v>20.100000000000001</v>
      </c>
      <c r="R21" s="66">
        <v>20.2</v>
      </c>
      <c r="S21" s="66">
        <v>7.2</v>
      </c>
      <c r="T21" s="66">
        <v>3.3</v>
      </c>
      <c r="U21" s="66">
        <v>4.5</v>
      </c>
      <c r="V21" s="66">
        <v>17.899999999999999</v>
      </c>
      <c r="W21" s="66">
        <v>20.3</v>
      </c>
      <c r="X21" s="66">
        <v>20</v>
      </c>
      <c r="Y21" s="66">
        <v>19</v>
      </c>
      <c r="Z21" s="66">
        <v>3.9</v>
      </c>
      <c r="AA21" s="66">
        <v>5.7</v>
      </c>
      <c r="AB21" s="66">
        <v>33.5</v>
      </c>
      <c r="AC21" s="66">
        <v>0.4</v>
      </c>
      <c r="AD21" s="66">
        <v>45.5</v>
      </c>
      <c r="AE21" s="66">
        <v>28.1</v>
      </c>
      <c r="AF21" s="66">
        <v>23.4</v>
      </c>
      <c r="AG21" s="66">
        <v>17.399999999999999</v>
      </c>
      <c r="AH21" s="66">
        <v>5</v>
      </c>
      <c r="AI21" s="66">
        <v>20.399999999999999</v>
      </c>
      <c r="AJ21" s="66">
        <v>20.399999999999999</v>
      </c>
      <c r="AK21" s="66">
        <v>20.100000000000001</v>
      </c>
      <c r="AL21" s="66">
        <v>8.6999999999999993</v>
      </c>
      <c r="AM21" s="66">
        <v>61</v>
      </c>
      <c r="AN21" s="66"/>
      <c r="AO21" s="66"/>
      <c r="AP21" s="66">
        <v>3.4</v>
      </c>
      <c r="AQ21" s="66">
        <v>18.7</v>
      </c>
      <c r="AR21" s="66"/>
      <c r="AS21" s="66"/>
      <c r="AT21" s="66">
        <v>189.6</v>
      </c>
      <c r="AU21" s="66"/>
      <c r="AV21" s="66">
        <v>149.4</v>
      </c>
      <c r="AW21" s="66"/>
      <c r="AX21" s="66">
        <v>3.5</v>
      </c>
      <c r="AY21" s="66">
        <v>2.8</v>
      </c>
      <c r="AZ21" s="66"/>
      <c r="BA21" s="66">
        <v>12.1</v>
      </c>
      <c r="BB21" s="66">
        <v>5.5</v>
      </c>
      <c r="BC21" s="66">
        <v>9.9</v>
      </c>
      <c r="BD21" s="66">
        <v>42.07</v>
      </c>
      <c r="BE21" s="66">
        <v>26.5</v>
      </c>
      <c r="BF21" s="66">
        <v>0.6</v>
      </c>
      <c r="BG21" s="66">
        <v>85.4</v>
      </c>
      <c r="BH21" s="66">
        <v>103.5</v>
      </c>
      <c r="BI21" s="66">
        <v>15.7</v>
      </c>
      <c r="BJ21" s="66">
        <v>10.8</v>
      </c>
      <c r="BK21" s="66">
        <v>20.3</v>
      </c>
      <c r="BL21" s="66">
        <v>4.2</v>
      </c>
      <c r="BM21" s="66"/>
      <c r="BN21" s="66">
        <v>2.2000000000000002</v>
      </c>
      <c r="BO21" s="66">
        <v>1.2</v>
      </c>
      <c r="BP21" s="66">
        <v>3.4</v>
      </c>
      <c r="BQ21" s="66">
        <v>2</v>
      </c>
      <c r="BR21" s="66">
        <v>19.2</v>
      </c>
      <c r="BS21" s="66">
        <v>6.7</v>
      </c>
      <c r="BT21" s="66">
        <v>15.5</v>
      </c>
      <c r="BU21" s="66">
        <v>12.3</v>
      </c>
      <c r="BV21" s="67">
        <v>1313.27</v>
      </c>
    </row>
    <row r="22" spans="1:74" x14ac:dyDescent="0.3">
      <c r="A22" s="1"/>
      <c r="B22" s="54" t="s">
        <v>1078</v>
      </c>
      <c r="C22" s="66">
        <v>14</v>
      </c>
      <c r="D22" s="66">
        <v>19.100000000000001</v>
      </c>
      <c r="E22" s="66">
        <v>8.6999999999999993</v>
      </c>
      <c r="F22" s="66">
        <v>11.2</v>
      </c>
      <c r="G22" s="66">
        <v>7.7</v>
      </c>
      <c r="H22" s="66">
        <v>2.2999999999999998</v>
      </c>
      <c r="I22" s="66">
        <v>0.4</v>
      </c>
      <c r="J22" s="66">
        <v>9.9</v>
      </c>
      <c r="K22" s="66">
        <v>18.2</v>
      </c>
      <c r="L22" s="66">
        <v>13.4</v>
      </c>
      <c r="M22" s="66">
        <v>0.1</v>
      </c>
      <c r="N22" s="66">
        <v>0.2</v>
      </c>
      <c r="O22" s="66">
        <v>15.3</v>
      </c>
      <c r="P22" s="66"/>
      <c r="Q22" s="66">
        <v>20.3</v>
      </c>
      <c r="R22" s="66">
        <v>20.3</v>
      </c>
      <c r="S22" s="66">
        <v>7.1</v>
      </c>
      <c r="T22" s="66">
        <v>3.4</v>
      </c>
      <c r="U22" s="66">
        <v>4.4000000000000004</v>
      </c>
      <c r="V22" s="66">
        <v>18</v>
      </c>
      <c r="W22" s="66">
        <v>20.6</v>
      </c>
      <c r="X22" s="66">
        <v>20</v>
      </c>
      <c r="Y22" s="66">
        <v>19</v>
      </c>
      <c r="Z22" s="66">
        <v>3.6</v>
      </c>
      <c r="AA22" s="66">
        <v>2.8</v>
      </c>
      <c r="AB22" s="66">
        <v>27.4</v>
      </c>
      <c r="AC22" s="66">
        <v>0.4</v>
      </c>
      <c r="AD22" s="66">
        <v>40.1</v>
      </c>
      <c r="AE22" s="66">
        <v>35.5</v>
      </c>
      <c r="AF22" s="66">
        <v>43.3</v>
      </c>
      <c r="AG22" s="66">
        <v>17.399999999999999</v>
      </c>
      <c r="AH22" s="66">
        <v>5.0999999999999996</v>
      </c>
      <c r="AI22" s="66">
        <v>20.399999999999999</v>
      </c>
      <c r="AJ22" s="66">
        <v>20.399999999999999</v>
      </c>
      <c r="AK22" s="66">
        <v>20.100000000000001</v>
      </c>
      <c r="AL22" s="66">
        <v>8.6999999999999993</v>
      </c>
      <c r="AM22" s="66">
        <v>69.099999999999994</v>
      </c>
      <c r="AN22" s="66"/>
      <c r="AO22" s="66"/>
      <c r="AP22" s="66">
        <v>3.5</v>
      </c>
      <c r="AQ22" s="66">
        <v>18.7</v>
      </c>
      <c r="AR22" s="66"/>
      <c r="AS22" s="66"/>
      <c r="AT22" s="66">
        <v>224.5</v>
      </c>
      <c r="AU22" s="66"/>
      <c r="AV22" s="66">
        <v>184.7</v>
      </c>
      <c r="AW22" s="66"/>
      <c r="AX22" s="66">
        <v>3.4</v>
      </c>
      <c r="AY22" s="66">
        <v>5.7</v>
      </c>
      <c r="AZ22" s="66"/>
      <c r="BA22" s="66">
        <v>12.9</v>
      </c>
      <c r="BB22" s="66">
        <v>5.5</v>
      </c>
      <c r="BC22" s="66">
        <v>10</v>
      </c>
      <c r="BD22" s="66">
        <v>46.536000000000001</v>
      </c>
      <c r="BE22" s="66">
        <v>32.299999999999997</v>
      </c>
      <c r="BF22" s="66">
        <v>0.6</v>
      </c>
      <c r="BG22" s="66">
        <v>96.6</v>
      </c>
      <c r="BH22" s="66">
        <v>126.3</v>
      </c>
      <c r="BI22" s="66">
        <v>16.7</v>
      </c>
      <c r="BJ22" s="66">
        <v>7.7</v>
      </c>
      <c r="BK22" s="66">
        <v>22.3</v>
      </c>
      <c r="BL22" s="66">
        <v>4.2</v>
      </c>
      <c r="BM22" s="66"/>
      <c r="BN22" s="66">
        <v>2.2000000000000002</v>
      </c>
      <c r="BO22" s="66">
        <v>1.2</v>
      </c>
      <c r="BP22" s="66">
        <v>5.8</v>
      </c>
      <c r="BQ22" s="66">
        <v>2</v>
      </c>
      <c r="BR22" s="66">
        <v>19.3</v>
      </c>
      <c r="BS22" s="66">
        <v>6.7</v>
      </c>
      <c r="BT22" s="66">
        <v>17.100000000000001</v>
      </c>
      <c r="BU22" s="66">
        <v>11.7</v>
      </c>
      <c r="BV22" s="67">
        <v>1456.0360000000001</v>
      </c>
    </row>
    <row r="23" spans="1:74" x14ac:dyDescent="0.3">
      <c r="A23" s="1"/>
      <c r="B23" s="56" t="s">
        <v>1079</v>
      </c>
      <c r="C23" s="68">
        <v>14</v>
      </c>
      <c r="D23" s="68">
        <v>19</v>
      </c>
      <c r="E23" s="68">
        <v>7.6</v>
      </c>
      <c r="F23" s="68">
        <v>11.2</v>
      </c>
      <c r="G23" s="68">
        <v>8.1</v>
      </c>
      <c r="H23" s="68">
        <v>2.2999999999999998</v>
      </c>
      <c r="I23" s="68">
        <v>0.4</v>
      </c>
      <c r="J23" s="68">
        <v>9.6</v>
      </c>
      <c r="K23" s="68">
        <v>18.5</v>
      </c>
      <c r="L23" s="68">
        <v>13.5</v>
      </c>
      <c r="M23" s="68">
        <v>0.2</v>
      </c>
      <c r="N23" s="68">
        <v>0.2</v>
      </c>
      <c r="O23" s="68">
        <v>15.1</v>
      </c>
      <c r="P23" s="68"/>
      <c r="Q23" s="68">
        <v>20.2</v>
      </c>
      <c r="R23" s="68">
        <v>20.2</v>
      </c>
      <c r="S23" s="68">
        <v>7.1</v>
      </c>
      <c r="T23" s="68">
        <v>3.4</v>
      </c>
      <c r="U23" s="68">
        <v>4.4000000000000004</v>
      </c>
      <c r="V23" s="68">
        <v>17.899999999999999</v>
      </c>
      <c r="W23" s="68">
        <v>20.5</v>
      </c>
      <c r="X23" s="68">
        <v>20</v>
      </c>
      <c r="Y23" s="68">
        <v>19</v>
      </c>
      <c r="Z23" s="68">
        <v>3.7</v>
      </c>
      <c r="AA23" s="68">
        <v>2.4</v>
      </c>
      <c r="AB23" s="68">
        <v>26.6</v>
      </c>
      <c r="AC23" s="68">
        <v>0.4</v>
      </c>
      <c r="AD23" s="68">
        <v>47.4</v>
      </c>
      <c r="AE23" s="68">
        <v>37.200000000000003</v>
      </c>
      <c r="AF23" s="68">
        <v>47.1</v>
      </c>
      <c r="AG23" s="68">
        <v>17.399999999999999</v>
      </c>
      <c r="AH23" s="68">
        <v>5.0999999999999996</v>
      </c>
      <c r="AI23" s="68">
        <v>20.399999999999999</v>
      </c>
      <c r="AJ23" s="68">
        <v>20.399999999999999</v>
      </c>
      <c r="AK23" s="68">
        <v>20.100000000000001</v>
      </c>
      <c r="AL23" s="68">
        <v>8.6999999999999993</v>
      </c>
      <c r="AM23" s="68">
        <v>73.599999999999994</v>
      </c>
      <c r="AN23" s="68"/>
      <c r="AO23" s="68"/>
      <c r="AP23" s="68">
        <v>3.5</v>
      </c>
      <c r="AQ23" s="68">
        <v>18.7</v>
      </c>
      <c r="AR23" s="68"/>
      <c r="AS23" s="68"/>
      <c r="AT23" s="68">
        <v>240.2</v>
      </c>
      <c r="AU23" s="68"/>
      <c r="AV23" s="68">
        <v>184.6</v>
      </c>
      <c r="AW23" s="68">
        <v>0.1</v>
      </c>
      <c r="AX23" s="68">
        <v>3.4</v>
      </c>
      <c r="AY23" s="68">
        <v>8</v>
      </c>
      <c r="AZ23" s="68"/>
      <c r="BA23" s="68">
        <v>13.4</v>
      </c>
      <c r="BB23" s="68">
        <v>5.4</v>
      </c>
      <c r="BC23" s="68">
        <v>9.9</v>
      </c>
      <c r="BD23" s="68">
        <v>36.659999999999997</v>
      </c>
      <c r="BE23" s="68">
        <v>30.5</v>
      </c>
      <c r="BF23" s="68">
        <v>0.6</v>
      </c>
      <c r="BG23" s="68">
        <v>102</v>
      </c>
      <c r="BH23" s="68">
        <v>133.5</v>
      </c>
      <c r="BI23" s="68">
        <v>17.399999999999999</v>
      </c>
      <c r="BJ23" s="68">
        <v>5.6</v>
      </c>
      <c r="BK23" s="68">
        <v>26.2</v>
      </c>
      <c r="BL23" s="68">
        <v>4.2</v>
      </c>
      <c r="BM23" s="68"/>
      <c r="BN23" s="68">
        <v>2.2000000000000002</v>
      </c>
      <c r="BO23" s="68">
        <v>1.2</v>
      </c>
      <c r="BP23" s="68">
        <v>7.9</v>
      </c>
      <c r="BQ23" s="68">
        <v>2</v>
      </c>
      <c r="BR23" s="68">
        <v>19.3</v>
      </c>
      <c r="BS23" s="68">
        <v>6.7</v>
      </c>
      <c r="BT23" s="68">
        <v>17.899999999999999</v>
      </c>
      <c r="BU23" s="68">
        <v>12</v>
      </c>
      <c r="BV23" s="69">
        <v>1495.96</v>
      </c>
    </row>
    <row r="24" spans="1:74" x14ac:dyDescent="0.3">
      <c r="A24" s="1"/>
      <c r="B24" s="50" t="s">
        <v>1080</v>
      </c>
      <c r="C24" s="64">
        <v>14</v>
      </c>
      <c r="D24" s="64">
        <v>18.7</v>
      </c>
      <c r="E24" s="64">
        <v>8.9</v>
      </c>
      <c r="F24" s="64">
        <v>11.2</v>
      </c>
      <c r="G24" s="64">
        <v>14.8</v>
      </c>
      <c r="H24" s="64">
        <v>2.2999999999999998</v>
      </c>
      <c r="I24" s="64">
        <v>0.4</v>
      </c>
      <c r="J24" s="64">
        <v>9.3000000000000007</v>
      </c>
      <c r="K24" s="64">
        <v>20.399999999999999</v>
      </c>
      <c r="L24" s="64">
        <v>13.4</v>
      </c>
      <c r="M24" s="64">
        <v>0.2</v>
      </c>
      <c r="N24" s="64">
        <v>0.4</v>
      </c>
      <c r="O24" s="64">
        <v>13.8</v>
      </c>
      <c r="P24" s="64"/>
      <c r="Q24" s="64">
        <v>20.399999999999999</v>
      </c>
      <c r="R24" s="64">
        <v>20.3</v>
      </c>
      <c r="S24" s="64">
        <v>7.1</v>
      </c>
      <c r="T24" s="64">
        <v>3.3</v>
      </c>
      <c r="U24" s="64">
        <v>4.4000000000000004</v>
      </c>
      <c r="V24" s="64">
        <v>17.899999999999999</v>
      </c>
      <c r="W24" s="64">
        <v>21.1</v>
      </c>
      <c r="X24" s="64">
        <v>20</v>
      </c>
      <c r="Y24" s="64">
        <v>19</v>
      </c>
      <c r="Z24" s="64">
        <v>7.5</v>
      </c>
      <c r="AA24" s="64">
        <v>1.5</v>
      </c>
      <c r="AB24" s="64">
        <v>26.6</v>
      </c>
      <c r="AC24" s="64">
        <v>0.9</v>
      </c>
      <c r="AD24" s="64">
        <v>51.5</v>
      </c>
      <c r="AE24" s="64">
        <v>38.700000000000003</v>
      </c>
      <c r="AF24" s="64">
        <v>49.2</v>
      </c>
      <c r="AG24" s="64">
        <v>16.899999999999999</v>
      </c>
      <c r="AH24" s="64">
        <v>5.0999999999999996</v>
      </c>
      <c r="AI24" s="64">
        <v>20.399999999999999</v>
      </c>
      <c r="AJ24" s="64">
        <v>20.399999999999999</v>
      </c>
      <c r="AK24" s="64">
        <v>20.100000000000001</v>
      </c>
      <c r="AL24" s="64">
        <v>8.6999999999999993</v>
      </c>
      <c r="AM24" s="64">
        <v>75.599999999999994</v>
      </c>
      <c r="AN24" s="64"/>
      <c r="AO24" s="64"/>
      <c r="AP24" s="64">
        <v>3.5</v>
      </c>
      <c r="AQ24" s="64">
        <v>18.7</v>
      </c>
      <c r="AR24" s="64"/>
      <c r="AS24" s="64"/>
      <c r="AT24" s="64">
        <v>245.1</v>
      </c>
      <c r="AU24" s="64"/>
      <c r="AV24" s="64">
        <v>197.9</v>
      </c>
      <c r="AW24" s="64">
        <v>0.2</v>
      </c>
      <c r="AX24" s="64">
        <v>3.4</v>
      </c>
      <c r="AY24" s="64">
        <v>10.199999999999999</v>
      </c>
      <c r="AZ24" s="64"/>
      <c r="BA24" s="64">
        <v>13.8</v>
      </c>
      <c r="BB24" s="64">
        <v>5.7</v>
      </c>
      <c r="BC24" s="64">
        <v>9.8000000000000007</v>
      </c>
      <c r="BD24" s="64">
        <v>20.547000000000001</v>
      </c>
      <c r="BE24" s="64">
        <v>17</v>
      </c>
      <c r="BF24" s="64">
        <v>0.6</v>
      </c>
      <c r="BG24" s="64">
        <v>105.2</v>
      </c>
      <c r="BH24" s="64">
        <v>137.19999999999999</v>
      </c>
      <c r="BI24" s="64">
        <v>18</v>
      </c>
      <c r="BJ24" s="64">
        <v>6.4</v>
      </c>
      <c r="BK24" s="64">
        <v>22</v>
      </c>
      <c r="BL24" s="64">
        <v>4.2</v>
      </c>
      <c r="BM24" s="64"/>
      <c r="BN24" s="64">
        <v>2.2000000000000002</v>
      </c>
      <c r="BO24" s="64">
        <v>1.2</v>
      </c>
      <c r="BP24" s="64">
        <v>10.1</v>
      </c>
      <c r="BQ24" s="64">
        <v>2</v>
      </c>
      <c r="BR24" s="64">
        <v>19.3</v>
      </c>
      <c r="BS24" s="64">
        <v>6.7</v>
      </c>
      <c r="BT24" s="64">
        <v>18.3</v>
      </c>
      <c r="BU24" s="64">
        <v>12.2</v>
      </c>
      <c r="BV24" s="65">
        <v>1515.847</v>
      </c>
    </row>
    <row r="25" spans="1:74" x14ac:dyDescent="0.3">
      <c r="A25" s="1"/>
      <c r="B25" s="54" t="s">
        <v>1081</v>
      </c>
      <c r="C25" s="66">
        <v>14.2</v>
      </c>
      <c r="D25" s="66">
        <v>18.8</v>
      </c>
      <c r="E25" s="66">
        <v>8.8000000000000007</v>
      </c>
      <c r="F25" s="66">
        <v>11.1</v>
      </c>
      <c r="G25" s="66">
        <v>17.100000000000001</v>
      </c>
      <c r="H25" s="66">
        <v>2.2000000000000002</v>
      </c>
      <c r="I25" s="66">
        <v>0.4</v>
      </c>
      <c r="J25" s="66">
        <v>9.3000000000000007</v>
      </c>
      <c r="K25" s="66">
        <v>19.899999999999999</v>
      </c>
      <c r="L25" s="66">
        <v>13.3</v>
      </c>
      <c r="M25" s="66">
        <v>0.3</v>
      </c>
      <c r="N25" s="66">
        <v>0.8</v>
      </c>
      <c r="O25" s="66">
        <v>13.8</v>
      </c>
      <c r="P25" s="66"/>
      <c r="Q25" s="66">
        <v>20.3</v>
      </c>
      <c r="R25" s="66">
        <v>20.2</v>
      </c>
      <c r="S25" s="66">
        <v>7.1</v>
      </c>
      <c r="T25" s="66">
        <v>3.3</v>
      </c>
      <c r="U25" s="66">
        <v>4.5999999999999996</v>
      </c>
      <c r="V25" s="66">
        <v>17.7</v>
      </c>
      <c r="W25" s="66">
        <v>20.2</v>
      </c>
      <c r="X25" s="66">
        <v>20</v>
      </c>
      <c r="Y25" s="66">
        <v>19.100000000000001</v>
      </c>
      <c r="Z25" s="66">
        <v>7.3</v>
      </c>
      <c r="AA25" s="66">
        <v>2.8</v>
      </c>
      <c r="AB25" s="66">
        <v>32.799999999999997</v>
      </c>
      <c r="AC25" s="66">
        <v>2</v>
      </c>
      <c r="AD25" s="66">
        <v>49.8</v>
      </c>
      <c r="AE25" s="66">
        <v>39.200000000000003</v>
      </c>
      <c r="AF25" s="66">
        <v>50</v>
      </c>
      <c r="AG25" s="66">
        <v>17.100000000000001</v>
      </c>
      <c r="AH25" s="66">
        <v>5</v>
      </c>
      <c r="AI25" s="66">
        <v>20.399999999999999</v>
      </c>
      <c r="AJ25" s="66">
        <v>20.399999999999999</v>
      </c>
      <c r="AK25" s="66">
        <v>20.100000000000001</v>
      </c>
      <c r="AL25" s="66">
        <v>8.6999999999999993</v>
      </c>
      <c r="AM25" s="66">
        <v>76.8</v>
      </c>
      <c r="AN25" s="66"/>
      <c r="AO25" s="66"/>
      <c r="AP25" s="66">
        <v>3.5</v>
      </c>
      <c r="AQ25" s="66">
        <v>18.7</v>
      </c>
      <c r="AR25" s="66"/>
      <c r="AS25" s="66"/>
      <c r="AT25" s="66">
        <v>253</v>
      </c>
      <c r="AU25" s="66"/>
      <c r="AV25" s="66">
        <v>200.6</v>
      </c>
      <c r="AW25" s="66">
        <v>0.2</v>
      </c>
      <c r="AX25" s="66">
        <v>3.4</v>
      </c>
      <c r="AY25" s="66">
        <v>11.9</v>
      </c>
      <c r="AZ25" s="66"/>
      <c r="BA25" s="66">
        <v>14</v>
      </c>
      <c r="BB25" s="66">
        <v>5.5</v>
      </c>
      <c r="BC25" s="66">
        <v>9.8000000000000007</v>
      </c>
      <c r="BD25" s="66">
        <v>15.121</v>
      </c>
      <c r="BE25" s="66">
        <v>8.8000000000000007</v>
      </c>
      <c r="BF25" s="66">
        <v>0.6</v>
      </c>
      <c r="BG25" s="66">
        <v>106.7</v>
      </c>
      <c r="BH25" s="66">
        <v>139.69999999999999</v>
      </c>
      <c r="BI25" s="66">
        <v>18.5</v>
      </c>
      <c r="BJ25" s="66">
        <v>5.5</v>
      </c>
      <c r="BK25" s="66">
        <v>20</v>
      </c>
      <c r="BL25" s="66">
        <v>4.2</v>
      </c>
      <c r="BM25" s="66"/>
      <c r="BN25" s="66">
        <v>2.2000000000000002</v>
      </c>
      <c r="BO25" s="66">
        <v>1.2</v>
      </c>
      <c r="BP25" s="66">
        <v>11.6</v>
      </c>
      <c r="BQ25" s="66">
        <v>2</v>
      </c>
      <c r="BR25" s="66">
        <v>19.3</v>
      </c>
      <c r="BS25" s="66">
        <v>6.7</v>
      </c>
      <c r="BT25" s="66">
        <v>18.600000000000001</v>
      </c>
      <c r="BU25" s="66">
        <v>11.9</v>
      </c>
      <c r="BV25" s="67">
        <v>1528.1210000000001</v>
      </c>
    </row>
    <row r="26" spans="1:74" x14ac:dyDescent="0.3">
      <c r="A26" s="1"/>
      <c r="B26" s="54" t="s">
        <v>1082</v>
      </c>
      <c r="C26" s="66">
        <v>14.4</v>
      </c>
      <c r="D26" s="66">
        <v>19.100000000000001</v>
      </c>
      <c r="E26" s="66">
        <v>7.7</v>
      </c>
      <c r="F26" s="66">
        <v>11.2</v>
      </c>
      <c r="G26" s="66">
        <v>17.100000000000001</v>
      </c>
      <c r="H26" s="66">
        <v>2.2000000000000002</v>
      </c>
      <c r="I26" s="66">
        <v>0.4</v>
      </c>
      <c r="J26" s="66">
        <v>9.1999999999999993</v>
      </c>
      <c r="K26" s="66">
        <v>19.100000000000001</v>
      </c>
      <c r="L26" s="66">
        <v>13.3</v>
      </c>
      <c r="M26" s="66">
        <v>0.3</v>
      </c>
      <c r="N26" s="66">
        <v>0.8</v>
      </c>
      <c r="O26" s="66">
        <v>13.9</v>
      </c>
      <c r="P26" s="66"/>
      <c r="Q26" s="66">
        <v>20.3</v>
      </c>
      <c r="R26" s="66">
        <v>20.2</v>
      </c>
      <c r="S26" s="66">
        <v>7.2</v>
      </c>
      <c r="T26" s="66">
        <v>3.4</v>
      </c>
      <c r="U26" s="66">
        <v>4.4000000000000004</v>
      </c>
      <c r="V26" s="66">
        <v>17.600000000000001</v>
      </c>
      <c r="W26" s="66">
        <v>20.3</v>
      </c>
      <c r="X26" s="66">
        <v>20</v>
      </c>
      <c r="Y26" s="66">
        <v>19</v>
      </c>
      <c r="Z26" s="66">
        <v>8.1999999999999993</v>
      </c>
      <c r="AA26" s="66">
        <v>5.0999999999999996</v>
      </c>
      <c r="AB26" s="66">
        <v>43.8</v>
      </c>
      <c r="AC26" s="66">
        <v>2.4</v>
      </c>
      <c r="AD26" s="66">
        <v>63.2</v>
      </c>
      <c r="AE26" s="66">
        <v>39.299999999999997</v>
      </c>
      <c r="AF26" s="66">
        <v>50</v>
      </c>
      <c r="AG26" s="66">
        <v>17.100000000000001</v>
      </c>
      <c r="AH26" s="66">
        <v>4.8</v>
      </c>
      <c r="AI26" s="66">
        <v>20.399999999999999</v>
      </c>
      <c r="AJ26" s="66">
        <v>20.399999999999999</v>
      </c>
      <c r="AK26" s="66">
        <v>20.100000000000001</v>
      </c>
      <c r="AL26" s="66">
        <v>8.6999999999999993</v>
      </c>
      <c r="AM26" s="66">
        <v>76.599999999999994</v>
      </c>
      <c r="AN26" s="66"/>
      <c r="AO26" s="66"/>
      <c r="AP26" s="66">
        <v>3.5</v>
      </c>
      <c r="AQ26" s="66">
        <v>18.600000000000001</v>
      </c>
      <c r="AR26" s="66"/>
      <c r="AS26" s="66"/>
      <c r="AT26" s="66">
        <v>253.1</v>
      </c>
      <c r="AU26" s="66"/>
      <c r="AV26" s="66">
        <v>213.8</v>
      </c>
      <c r="AW26" s="66">
        <v>0.3</v>
      </c>
      <c r="AX26" s="66">
        <v>3.4</v>
      </c>
      <c r="AY26" s="66">
        <v>13.3</v>
      </c>
      <c r="AZ26" s="66"/>
      <c r="BA26" s="66">
        <v>14.2</v>
      </c>
      <c r="BB26" s="66">
        <v>5.4</v>
      </c>
      <c r="BC26" s="66">
        <v>9.9</v>
      </c>
      <c r="BD26" s="66">
        <v>1.4870000000000001</v>
      </c>
      <c r="BE26" s="66"/>
      <c r="BF26" s="66">
        <v>0.6</v>
      </c>
      <c r="BG26" s="66">
        <v>109.1</v>
      </c>
      <c r="BH26" s="66">
        <v>141.9</v>
      </c>
      <c r="BI26" s="66">
        <v>18.7</v>
      </c>
      <c r="BJ26" s="66">
        <v>7.2</v>
      </c>
      <c r="BK26" s="66">
        <v>27.4</v>
      </c>
      <c r="BL26" s="66">
        <v>4.2</v>
      </c>
      <c r="BM26" s="66"/>
      <c r="BN26" s="66">
        <v>2.2000000000000002</v>
      </c>
      <c r="BO26" s="66">
        <v>1.2</v>
      </c>
      <c r="BP26" s="66">
        <v>13.5</v>
      </c>
      <c r="BQ26" s="66">
        <v>2</v>
      </c>
      <c r="BR26" s="66">
        <v>19.3</v>
      </c>
      <c r="BS26" s="66">
        <v>6.7</v>
      </c>
      <c r="BT26" s="66">
        <v>19.399999999999999</v>
      </c>
      <c r="BU26" s="66">
        <v>11.6</v>
      </c>
      <c r="BV26" s="67">
        <v>1563.1869999999999</v>
      </c>
    </row>
    <row r="27" spans="1:74" x14ac:dyDescent="0.3">
      <c r="A27" s="1"/>
      <c r="B27" s="54" t="s">
        <v>807</v>
      </c>
      <c r="C27" s="66">
        <v>14.5</v>
      </c>
      <c r="D27" s="66">
        <v>19</v>
      </c>
      <c r="E27" s="66">
        <v>8.4</v>
      </c>
      <c r="F27" s="66">
        <v>10.9</v>
      </c>
      <c r="G27" s="66">
        <v>17.100000000000001</v>
      </c>
      <c r="H27" s="66">
        <v>2.2000000000000002</v>
      </c>
      <c r="I27" s="66">
        <v>0.4</v>
      </c>
      <c r="J27" s="66">
        <v>8.4</v>
      </c>
      <c r="K27" s="66">
        <v>21.6</v>
      </c>
      <c r="L27" s="66">
        <v>13.3</v>
      </c>
      <c r="M27" s="66">
        <v>0.3</v>
      </c>
      <c r="N27" s="66">
        <v>0.7</v>
      </c>
      <c r="O27" s="66">
        <v>13.9</v>
      </c>
      <c r="P27" s="66"/>
      <c r="Q27" s="66">
        <v>20.2</v>
      </c>
      <c r="R27" s="66">
        <v>20.2</v>
      </c>
      <c r="S27" s="66">
        <v>7.2</v>
      </c>
      <c r="T27" s="66">
        <v>3.3</v>
      </c>
      <c r="U27" s="66">
        <v>4.4000000000000004</v>
      </c>
      <c r="V27" s="66">
        <v>17.600000000000001</v>
      </c>
      <c r="W27" s="66">
        <v>20.6</v>
      </c>
      <c r="X27" s="66">
        <v>20</v>
      </c>
      <c r="Y27" s="66">
        <v>19.100000000000001</v>
      </c>
      <c r="Z27" s="66">
        <v>7.4</v>
      </c>
      <c r="AA27" s="66">
        <v>9.3000000000000007</v>
      </c>
      <c r="AB27" s="66">
        <v>57.3</v>
      </c>
      <c r="AC27" s="66">
        <v>4.5999999999999996</v>
      </c>
      <c r="AD27" s="66">
        <v>56.9</v>
      </c>
      <c r="AE27" s="66">
        <v>39.700000000000003</v>
      </c>
      <c r="AF27" s="66">
        <v>50</v>
      </c>
      <c r="AG27" s="66">
        <v>17.100000000000001</v>
      </c>
      <c r="AH27" s="66">
        <v>4.8</v>
      </c>
      <c r="AI27" s="66">
        <v>20.399999999999999</v>
      </c>
      <c r="AJ27" s="66">
        <v>20.399999999999999</v>
      </c>
      <c r="AK27" s="66">
        <v>20.100000000000001</v>
      </c>
      <c r="AL27" s="66">
        <v>8.6999999999999993</v>
      </c>
      <c r="AM27" s="66">
        <v>80.8</v>
      </c>
      <c r="AN27" s="66"/>
      <c r="AO27" s="66"/>
      <c r="AP27" s="66">
        <v>3.5</v>
      </c>
      <c r="AQ27" s="66">
        <v>18.600000000000001</v>
      </c>
      <c r="AR27" s="66"/>
      <c r="AS27" s="66"/>
      <c r="AT27" s="66">
        <v>252.9</v>
      </c>
      <c r="AU27" s="66"/>
      <c r="AV27" s="66">
        <v>203.3</v>
      </c>
      <c r="AW27" s="66">
        <v>0.3</v>
      </c>
      <c r="AX27" s="66">
        <v>3.4</v>
      </c>
      <c r="AY27" s="66">
        <v>14.8</v>
      </c>
      <c r="AZ27" s="66"/>
      <c r="BA27" s="66">
        <v>14.3</v>
      </c>
      <c r="BB27" s="66">
        <v>5.4</v>
      </c>
      <c r="BC27" s="66">
        <v>10</v>
      </c>
      <c r="BD27" s="66">
        <v>1.569</v>
      </c>
      <c r="BE27" s="66"/>
      <c r="BF27" s="66">
        <v>0.6</v>
      </c>
      <c r="BG27" s="66">
        <v>110.5</v>
      </c>
      <c r="BH27" s="66">
        <v>143</v>
      </c>
      <c r="BI27" s="66">
        <v>18.8</v>
      </c>
      <c r="BJ27" s="66">
        <v>7.9</v>
      </c>
      <c r="BK27" s="66">
        <v>38.700000000000003</v>
      </c>
      <c r="BL27" s="66">
        <v>4.2</v>
      </c>
      <c r="BM27" s="66"/>
      <c r="BN27" s="66">
        <v>2.2000000000000002</v>
      </c>
      <c r="BO27" s="66">
        <v>1.2</v>
      </c>
      <c r="BP27" s="66">
        <v>15.1</v>
      </c>
      <c r="BQ27" s="66">
        <v>2</v>
      </c>
      <c r="BR27" s="66">
        <v>19.2</v>
      </c>
      <c r="BS27" s="66">
        <v>6.7</v>
      </c>
      <c r="BT27" s="66">
        <v>19.600000000000001</v>
      </c>
      <c r="BU27" s="66">
        <v>11.7</v>
      </c>
      <c r="BV27" s="67">
        <v>1590.269</v>
      </c>
    </row>
    <row r="28" spans="1:74" x14ac:dyDescent="0.3">
      <c r="A28" s="1"/>
      <c r="B28" s="54" t="s">
        <v>808</v>
      </c>
      <c r="C28" s="66">
        <v>14.5</v>
      </c>
      <c r="D28" s="66">
        <v>19</v>
      </c>
      <c r="E28" s="66">
        <v>9</v>
      </c>
      <c r="F28" s="66">
        <v>10.1</v>
      </c>
      <c r="G28" s="66">
        <v>17.100000000000001</v>
      </c>
      <c r="H28" s="66">
        <v>2.2000000000000002</v>
      </c>
      <c r="I28" s="66">
        <v>0.4</v>
      </c>
      <c r="J28" s="66">
        <v>8.8000000000000007</v>
      </c>
      <c r="K28" s="66">
        <v>21.2</v>
      </c>
      <c r="L28" s="66">
        <v>13.3</v>
      </c>
      <c r="M28" s="66">
        <v>0.4</v>
      </c>
      <c r="N28" s="66">
        <v>1</v>
      </c>
      <c r="O28" s="66">
        <v>13.9</v>
      </c>
      <c r="P28" s="66"/>
      <c r="Q28" s="66">
        <v>20.2</v>
      </c>
      <c r="R28" s="66">
        <v>20.2</v>
      </c>
      <c r="S28" s="66">
        <v>7.2</v>
      </c>
      <c r="T28" s="66">
        <v>3.4</v>
      </c>
      <c r="U28" s="66">
        <v>4.4000000000000004</v>
      </c>
      <c r="V28" s="66">
        <v>17.7</v>
      </c>
      <c r="W28" s="66">
        <v>20.3</v>
      </c>
      <c r="X28" s="66">
        <v>20</v>
      </c>
      <c r="Y28" s="66">
        <v>19.100000000000001</v>
      </c>
      <c r="Z28" s="66">
        <v>12</v>
      </c>
      <c r="AA28" s="66">
        <v>8.8000000000000007</v>
      </c>
      <c r="AB28" s="66">
        <v>60</v>
      </c>
      <c r="AC28" s="66">
        <v>5.9</v>
      </c>
      <c r="AD28" s="66">
        <v>65.400000000000006</v>
      </c>
      <c r="AE28" s="66">
        <v>40.1</v>
      </c>
      <c r="AF28" s="66">
        <v>50</v>
      </c>
      <c r="AG28" s="66">
        <v>16.8</v>
      </c>
      <c r="AH28" s="66">
        <v>4.8</v>
      </c>
      <c r="AI28" s="66">
        <v>20.399999999999999</v>
      </c>
      <c r="AJ28" s="66">
        <v>20.399999999999999</v>
      </c>
      <c r="AK28" s="66">
        <v>20.100000000000001</v>
      </c>
      <c r="AL28" s="66">
        <v>8.6999999999999993</v>
      </c>
      <c r="AM28" s="66">
        <v>77.5</v>
      </c>
      <c r="AN28" s="66">
        <v>0.5</v>
      </c>
      <c r="AO28" s="66">
        <v>0.6</v>
      </c>
      <c r="AP28" s="66">
        <v>3.5</v>
      </c>
      <c r="AQ28" s="66">
        <v>18.7</v>
      </c>
      <c r="AR28" s="66"/>
      <c r="AS28" s="66"/>
      <c r="AT28" s="66">
        <v>251.3</v>
      </c>
      <c r="AU28" s="66"/>
      <c r="AV28" s="66">
        <v>206.9</v>
      </c>
      <c r="AW28" s="66">
        <v>0.4</v>
      </c>
      <c r="AX28" s="66">
        <v>3.4</v>
      </c>
      <c r="AY28" s="66">
        <v>16</v>
      </c>
      <c r="AZ28" s="66"/>
      <c r="BA28" s="66">
        <v>14.3</v>
      </c>
      <c r="BB28" s="66">
        <v>5.4</v>
      </c>
      <c r="BC28" s="66">
        <v>10</v>
      </c>
      <c r="BD28" s="66">
        <v>7.8E-2</v>
      </c>
      <c r="BE28" s="66"/>
      <c r="BF28" s="66">
        <v>0.6</v>
      </c>
      <c r="BG28" s="66">
        <v>111.3</v>
      </c>
      <c r="BH28" s="66">
        <v>143.69999999999999</v>
      </c>
      <c r="BI28" s="66">
        <v>18.600000000000001</v>
      </c>
      <c r="BJ28" s="66">
        <v>10.4</v>
      </c>
      <c r="BK28" s="66">
        <v>39.799999999999997</v>
      </c>
      <c r="BL28" s="66">
        <v>4.2</v>
      </c>
      <c r="BM28" s="66"/>
      <c r="BN28" s="66">
        <v>2.2000000000000002</v>
      </c>
      <c r="BO28" s="66">
        <v>1.2</v>
      </c>
      <c r="BP28" s="66">
        <v>16.5</v>
      </c>
      <c r="BQ28" s="66">
        <v>2</v>
      </c>
      <c r="BR28" s="66">
        <v>19.2</v>
      </c>
      <c r="BS28" s="66">
        <v>6.7</v>
      </c>
      <c r="BT28" s="66">
        <v>19.7</v>
      </c>
      <c r="BU28" s="66">
        <v>11.7</v>
      </c>
      <c r="BV28" s="67">
        <v>1613.1780000000001</v>
      </c>
    </row>
    <row r="29" spans="1:74" x14ac:dyDescent="0.3">
      <c r="A29" s="1"/>
      <c r="B29" s="54" t="s">
        <v>809</v>
      </c>
      <c r="C29" s="66">
        <v>14.5</v>
      </c>
      <c r="D29" s="66">
        <v>19</v>
      </c>
      <c r="E29" s="66">
        <v>9.8000000000000007</v>
      </c>
      <c r="F29" s="66">
        <v>10.1</v>
      </c>
      <c r="G29" s="66">
        <v>19.2</v>
      </c>
      <c r="H29" s="66">
        <v>2.2000000000000002</v>
      </c>
      <c r="I29" s="66">
        <v>0.4</v>
      </c>
      <c r="J29" s="66">
        <v>8.8000000000000007</v>
      </c>
      <c r="K29" s="66">
        <v>21.8</v>
      </c>
      <c r="L29" s="66">
        <v>12.9</v>
      </c>
      <c r="M29" s="66">
        <v>0.4</v>
      </c>
      <c r="N29" s="66">
        <v>1.2</v>
      </c>
      <c r="O29" s="66">
        <v>14</v>
      </c>
      <c r="P29" s="66"/>
      <c r="Q29" s="66">
        <v>20.399999999999999</v>
      </c>
      <c r="R29" s="66">
        <v>20.3</v>
      </c>
      <c r="S29" s="66">
        <v>7.2</v>
      </c>
      <c r="T29" s="66">
        <v>3.4</v>
      </c>
      <c r="U29" s="66">
        <v>4.4000000000000004</v>
      </c>
      <c r="V29" s="66">
        <v>17.600000000000001</v>
      </c>
      <c r="W29" s="66">
        <v>20.6</v>
      </c>
      <c r="X29" s="66">
        <v>20</v>
      </c>
      <c r="Y29" s="66">
        <v>19.100000000000001</v>
      </c>
      <c r="Z29" s="66">
        <v>22.4</v>
      </c>
      <c r="AA29" s="66">
        <v>8.6</v>
      </c>
      <c r="AB29" s="66">
        <v>55</v>
      </c>
      <c r="AC29" s="66">
        <v>8.8000000000000007</v>
      </c>
      <c r="AD29" s="66">
        <v>73.400000000000006</v>
      </c>
      <c r="AE29" s="66">
        <v>40.1</v>
      </c>
      <c r="AF29" s="66">
        <v>50</v>
      </c>
      <c r="AG29" s="66">
        <v>16.7</v>
      </c>
      <c r="AH29" s="66">
        <v>4.8</v>
      </c>
      <c r="AI29" s="66">
        <v>20.399999999999999</v>
      </c>
      <c r="AJ29" s="66">
        <v>20.399999999999999</v>
      </c>
      <c r="AK29" s="66">
        <v>20.100000000000001</v>
      </c>
      <c r="AL29" s="66">
        <v>8.6999999999999993</v>
      </c>
      <c r="AM29" s="66">
        <v>78</v>
      </c>
      <c r="AN29" s="66">
        <v>0.6</v>
      </c>
      <c r="AO29" s="66">
        <v>1.1000000000000001</v>
      </c>
      <c r="AP29" s="66">
        <v>3.5</v>
      </c>
      <c r="AQ29" s="66">
        <v>18.7</v>
      </c>
      <c r="AR29" s="66"/>
      <c r="AS29" s="66"/>
      <c r="AT29" s="66">
        <v>253</v>
      </c>
      <c r="AU29" s="66"/>
      <c r="AV29" s="66">
        <v>207.8</v>
      </c>
      <c r="AW29" s="66">
        <v>0.4</v>
      </c>
      <c r="AX29" s="66">
        <v>3.4</v>
      </c>
      <c r="AY29" s="66">
        <v>17.3</v>
      </c>
      <c r="AZ29" s="66"/>
      <c r="BA29" s="66">
        <v>14.3</v>
      </c>
      <c r="BB29" s="66">
        <v>5.3</v>
      </c>
      <c r="BC29" s="66">
        <v>9.9</v>
      </c>
      <c r="BD29" s="66"/>
      <c r="BE29" s="66"/>
      <c r="BF29" s="66">
        <v>0.6</v>
      </c>
      <c r="BG29" s="66">
        <v>112.1</v>
      </c>
      <c r="BH29" s="66">
        <v>144.1</v>
      </c>
      <c r="BI29" s="66">
        <v>18.5</v>
      </c>
      <c r="BJ29" s="66">
        <v>10.199999999999999</v>
      </c>
      <c r="BK29" s="66">
        <v>40.6</v>
      </c>
      <c r="BL29" s="66">
        <v>4.2</v>
      </c>
      <c r="BM29" s="66"/>
      <c r="BN29" s="66">
        <v>2.2000000000000002</v>
      </c>
      <c r="BO29" s="66">
        <v>1.2</v>
      </c>
      <c r="BP29" s="66">
        <v>16.899999999999999</v>
      </c>
      <c r="BQ29" s="66">
        <v>2</v>
      </c>
      <c r="BR29" s="66">
        <v>19.2</v>
      </c>
      <c r="BS29" s="66">
        <v>6.9</v>
      </c>
      <c r="BT29" s="66">
        <v>19.8</v>
      </c>
      <c r="BU29" s="66">
        <v>11.7</v>
      </c>
      <c r="BV29" s="67">
        <v>1640.2</v>
      </c>
    </row>
    <row r="30" spans="1:74" x14ac:dyDescent="0.3">
      <c r="A30" s="1"/>
      <c r="B30" s="54" t="s">
        <v>810</v>
      </c>
      <c r="C30" s="66">
        <v>14</v>
      </c>
      <c r="D30" s="66">
        <v>19</v>
      </c>
      <c r="E30" s="66">
        <v>8.6999999999999993</v>
      </c>
      <c r="F30" s="66">
        <v>11.1</v>
      </c>
      <c r="G30" s="66">
        <v>20.2</v>
      </c>
      <c r="H30" s="66">
        <v>2.2000000000000002</v>
      </c>
      <c r="I30" s="66">
        <v>0.4</v>
      </c>
      <c r="J30" s="66">
        <v>8.4</v>
      </c>
      <c r="K30" s="66">
        <v>19.2</v>
      </c>
      <c r="L30" s="66">
        <v>13.1</v>
      </c>
      <c r="M30" s="66">
        <v>0.4</v>
      </c>
      <c r="N30" s="66">
        <v>1.3</v>
      </c>
      <c r="O30" s="66">
        <v>14</v>
      </c>
      <c r="P30" s="66"/>
      <c r="Q30" s="66">
        <v>20.3</v>
      </c>
      <c r="R30" s="66">
        <v>20.2</v>
      </c>
      <c r="S30" s="66">
        <v>7.1</v>
      </c>
      <c r="T30" s="66">
        <v>3.4</v>
      </c>
      <c r="U30" s="66">
        <v>4.4000000000000004</v>
      </c>
      <c r="V30" s="66">
        <v>17.7</v>
      </c>
      <c r="W30" s="66">
        <v>20.2</v>
      </c>
      <c r="X30" s="66">
        <v>20</v>
      </c>
      <c r="Y30" s="66">
        <v>19.100000000000001</v>
      </c>
      <c r="Z30" s="66">
        <v>27.3</v>
      </c>
      <c r="AA30" s="66">
        <v>11.7</v>
      </c>
      <c r="AB30" s="66">
        <v>46.9</v>
      </c>
      <c r="AC30" s="66">
        <v>9.9</v>
      </c>
      <c r="AD30" s="66">
        <v>80.5</v>
      </c>
      <c r="AE30" s="66">
        <v>40.6</v>
      </c>
      <c r="AF30" s="66">
        <v>49.9</v>
      </c>
      <c r="AG30" s="66">
        <v>16.600000000000001</v>
      </c>
      <c r="AH30" s="66">
        <v>4.8</v>
      </c>
      <c r="AI30" s="66">
        <v>20.399999999999999</v>
      </c>
      <c r="AJ30" s="66">
        <v>20.399999999999999</v>
      </c>
      <c r="AK30" s="66">
        <v>20.100000000000001</v>
      </c>
      <c r="AL30" s="66">
        <v>8.5</v>
      </c>
      <c r="AM30" s="66">
        <v>78.8</v>
      </c>
      <c r="AN30" s="66">
        <v>1</v>
      </c>
      <c r="AO30" s="66">
        <v>0.8</v>
      </c>
      <c r="AP30" s="66">
        <v>3.4</v>
      </c>
      <c r="AQ30" s="66">
        <v>18.7</v>
      </c>
      <c r="AR30" s="66"/>
      <c r="AS30" s="66"/>
      <c r="AT30" s="66">
        <v>253</v>
      </c>
      <c r="AU30" s="66"/>
      <c r="AV30" s="66">
        <v>211.8</v>
      </c>
      <c r="AW30" s="66">
        <v>0.4</v>
      </c>
      <c r="AX30" s="66">
        <v>3.3</v>
      </c>
      <c r="AY30" s="66">
        <v>17.399999999999999</v>
      </c>
      <c r="AZ30" s="66"/>
      <c r="BA30" s="66">
        <v>14.2</v>
      </c>
      <c r="BB30" s="66">
        <v>5.6</v>
      </c>
      <c r="BC30" s="66">
        <v>9.9</v>
      </c>
      <c r="BD30" s="66"/>
      <c r="BE30" s="66"/>
      <c r="BF30" s="66">
        <v>0.6</v>
      </c>
      <c r="BG30" s="66">
        <v>113</v>
      </c>
      <c r="BH30" s="66">
        <v>145.69999999999999</v>
      </c>
      <c r="BI30" s="66">
        <v>18.8</v>
      </c>
      <c r="BJ30" s="66">
        <v>10.8</v>
      </c>
      <c r="BK30" s="66">
        <v>34.700000000000003</v>
      </c>
      <c r="BL30" s="66">
        <v>4.2</v>
      </c>
      <c r="BM30" s="66"/>
      <c r="BN30" s="66">
        <v>2.2000000000000002</v>
      </c>
      <c r="BO30" s="66">
        <v>1.2</v>
      </c>
      <c r="BP30" s="66">
        <v>17</v>
      </c>
      <c r="BQ30" s="66">
        <v>2</v>
      </c>
      <c r="BR30" s="66">
        <v>19.2</v>
      </c>
      <c r="BS30" s="66">
        <v>7.2</v>
      </c>
      <c r="BT30" s="66">
        <v>19.7</v>
      </c>
      <c r="BU30" s="66">
        <v>11.3</v>
      </c>
      <c r="BV30" s="67">
        <v>1647.9</v>
      </c>
    </row>
    <row r="31" spans="1:74" x14ac:dyDescent="0.3">
      <c r="A31" s="1"/>
      <c r="B31" s="56" t="s">
        <v>811</v>
      </c>
      <c r="C31" s="68">
        <v>14</v>
      </c>
      <c r="D31" s="68">
        <v>19</v>
      </c>
      <c r="E31" s="68">
        <v>7.5</v>
      </c>
      <c r="F31" s="68">
        <v>5.8</v>
      </c>
      <c r="G31" s="68">
        <v>20.2</v>
      </c>
      <c r="H31" s="68">
        <v>2.1</v>
      </c>
      <c r="I31" s="68">
        <v>0.4</v>
      </c>
      <c r="J31" s="68">
        <v>7.8</v>
      </c>
      <c r="K31" s="68">
        <v>20.399999999999999</v>
      </c>
      <c r="L31" s="68">
        <v>13.3</v>
      </c>
      <c r="M31" s="68">
        <v>0.4</v>
      </c>
      <c r="N31" s="68">
        <v>1.3</v>
      </c>
      <c r="O31" s="68">
        <v>14</v>
      </c>
      <c r="P31" s="68"/>
      <c r="Q31" s="68">
        <v>20.2</v>
      </c>
      <c r="R31" s="68">
        <v>20.2</v>
      </c>
      <c r="S31" s="68">
        <v>7.1</v>
      </c>
      <c r="T31" s="68">
        <v>3.3</v>
      </c>
      <c r="U31" s="68">
        <v>4.5</v>
      </c>
      <c r="V31" s="68">
        <v>17.8</v>
      </c>
      <c r="W31" s="68">
        <v>20.2</v>
      </c>
      <c r="X31" s="68">
        <v>20</v>
      </c>
      <c r="Y31" s="68">
        <v>19.100000000000001</v>
      </c>
      <c r="Z31" s="68">
        <v>36</v>
      </c>
      <c r="AA31" s="68">
        <v>16.8</v>
      </c>
      <c r="AB31" s="68">
        <v>45.5</v>
      </c>
      <c r="AC31" s="68">
        <v>9.6999999999999993</v>
      </c>
      <c r="AD31" s="68">
        <v>81.8</v>
      </c>
      <c r="AE31" s="68">
        <v>40.200000000000003</v>
      </c>
      <c r="AF31" s="68">
        <v>49.1</v>
      </c>
      <c r="AG31" s="68">
        <v>16.600000000000001</v>
      </c>
      <c r="AH31" s="68">
        <v>4.8</v>
      </c>
      <c r="AI31" s="68">
        <v>20.399999999999999</v>
      </c>
      <c r="AJ31" s="68">
        <v>20.399999999999999</v>
      </c>
      <c r="AK31" s="68">
        <v>20.100000000000001</v>
      </c>
      <c r="AL31" s="68">
        <v>8.4</v>
      </c>
      <c r="AM31" s="68">
        <v>78.900000000000006</v>
      </c>
      <c r="AN31" s="68">
        <v>1.6</v>
      </c>
      <c r="AO31" s="68">
        <v>1.5</v>
      </c>
      <c r="AP31" s="68">
        <v>3.5</v>
      </c>
      <c r="AQ31" s="68">
        <v>18.7</v>
      </c>
      <c r="AR31" s="68"/>
      <c r="AS31" s="68"/>
      <c r="AT31" s="68">
        <v>252.9</v>
      </c>
      <c r="AU31" s="68"/>
      <c r="AV31" s="68">
        <v>216.6</v>
      </c>
      <c r="AW31" s="68">
        <v>0.4</v>
      </c>
      <c r="AX31" s="68">
        <v>3.3</v>
      </c>
      <c r="AY31" s="68">
        <v>17.399999999999999</v>
      </c>
      <c r="AZ31" s="68"/>
      <c r="BA31" s="68">
        <v>13.7</v>
      </c>
      <c r="BB31" s="68">
        <v>5.4</v>
      </c>
      <c r="BC31" s="68">
        <v>10</v>
      </c>
      <c r="BD31" s="68">
        <v>5.782</v>
      </c>
      <c r="BE31" s="68"/>
      <c r="BF31" s="68">
        <v>0.6</v>
      </c>
      <c r="BG31" s="68">
        <v>113</v>
      </c>
      <c r="BH31" s="68">
        <v>145.9</v>
      </c>
      <c r="BI31" s="68">
        <v>18.8</v>
      </c>
      <c r="BJ31" s="68">
        <v>8.1999999999999993</v>
      </c>
      <c r="BK31" s="68">
        <v>33</v>
      </c>
      <c r="BL31" s="68">
        <v>4</v>
      </c>
      <c r="BM31" s="68"/>
      <c r="BN31" s="68">
        <v>2.2000000000000002</v>
      </c>
      <c r="BO31" s="68">
        <v>1.2</v>
      </c>
      <c r="BP31" s="68">
        <v>17.5</v>
      </c>
      <c r="BQ31" s="68">
        <v>2</v>
      </c>
      <c r="BR31" s="68">
        <v>19.3</v>
      </c>
      <c r="BS31" s="68">
        <v>7.2</v>
      </c>
      <c r="BT31" s="68">
        <v>19.8</v>
      </c>
      <c r="BU31" s="68">
        <v>11.5</v>
      </c>
      <c r="BV31" s="69">
        <v>1662.2819999999999</v>
      </c>
    </row>
    <row r="32" spans="1:74" x14ac:dyDescent="0.3">
      <c r="A32" s="1"/>
      <c r="B32" s="50" t="s">
        <v>812</v>
      </c>
      <c r="C32" s="64">
        <v>14.3</v>
      </c>
      <c r="D32" s="64">
        <v>18.8</v>
      </c>
      <c r="E32" s="64">
        <v>9.1</v>
      </c>
      <c r="F32" s="64">
        <v>9.5</v>
      </c>
      <c r="G32" s="64">
        <v>20.2</v>
      </c>
      <c r="H32" s="64">
        <v>2.1</v>
      </c>
      <c r="I32" s="64">
        <v>0.4</v>
      </c>
      <c r="J32" s="64">
        <v>8.6</v>
      </c>
      <c r="K32" s="64">
        <v>20.100000000000001</v>
      </c>
      <c r="L32" s="64">
        <v>13.1</v>
      </c>
      <c r="M32" s="64">
        <v>0.4</v>
      </c>
      <c r="N32" s="64">
        <v>1.3</v>
      </c>
      <c r="O32" s="64">
        <v>13.2</v>
      </c>
      <c r="P32" s="64"/>
      <c r="Q32" s="64">
        <v>20.2</v>
      </c>
      <c r="R32" s="64">
        <v>20.2</v>
      </c>
      <c r="S32" s="64">
        <v>6.7</v>
      </c>
      <c r="T32" s="64">
        <v>3.2</v>
      </c>
      <c r="U32" s="64">
        <v>4.5</v>
      </c>
      <c r="V32" s="64">
        <v>17.8</v>
      </c>
      <c r="W32" s="64">
        <v>20.3</v>
      </c>
      <c r="X32" s="64">
        <v>20</v>
      </c>
      <c r="Y32" s="64">
        <v>19.100000000000001</v>
      </c>
      <c r="Z32" s="64">
        <v>40.1</v>
      </c>
      <c r="AA32" s="64">
        <v>16.5</v>
      </c>
      <c r="AB32" s="64">
        <v>50.7</v>
      </c>
      <c r="AC32" s="64">
        <v>11</v>
      </c>
      <c r="AD32" s="64">
        <v>95.4</v>
      </c>
      <c r="AE32" s="64">
        <v>40.299999999999997</v>
      </c>
      <c r="AF32" s="64">
        <v>47.3</v>
      </c>
      <c r="AG32" s="64">
        <v>16.600000000000001</v>
      </c>
      <c r="AH32" s="64">
        <v>4.8</v>
      </c>
      <c r="AI32" s="64">
        <v>20.399999999999999</v>
      </c>
      <c r="AJ32" s="64">
        <v>20.399999999999999</v>
      </c>
      <c r="AK32" s="64">
        <v>20.100000000000001</v>
      </c>
      <c r="AL32" s="64">
        <v>8.4</v>
      </c>
      <c r="AM32" s="64">
        <v>78.8</v>
      </c>
      <c r="AN32" s="64">
        <v>1.2</v>
      </c>
      <c r="AO32" s="64">
        <v>1.5</v>
      </c>
      <c r="AP32" s="64">
        <v>3.5</v>
      </c>
      <c r="AQ32" s="64">
        <v>18.600000000000001</v>
      </c>
      <c r="AR32" s="64"/>
      <c r="AS32" s="64"/>
      <c r="AT32" s="64">
        <v>253.1</v>
      </c>
      <c r="AU32" s="64"/>
      <c r="AV32" s="64">
        <v>220.9</v>
      </c>
      <c r="AW32" s="64">
        <v>0.4</v>
      </c>
      <c r="AX32" s="64">
        <v>3.5</v>
      </c>
      <c r="AY32" s="64">
        <v>16.899999999999999</v>
      </c>
      <c r="AZ32" s="64"/>
      <c r="BA32" s="64">
        <v>13.9</v>
      </c>
      <c r="BB32" s="64">
        <v>5.5</v>
      </c>
      <c r="BC32" s="64">
        <v>9.9</v>
      </c>
      <c r="BD32" s="64">
        <v>58.598999999999997</v>
      </c>
      <c r="BE32" s="64">
        <v>11.5</v>
      </c>
      <c r="BF32" s="64">
        <v>0.6</v>
      </c>
      <c r="BG32" s="64">
        <v>112.4</v>
      </c>
      <c r="BH32" s="64">
        <v>145.6</v>
      </c>
      <c r="BI32" s="64">
        <v>18.3</v>
      </c>
      <c r="BJ32" s="64">
        <v>8.8000000000000007</v>
      </c>
      <c r="BK32" s="64">
        <v>34.9</v>
      </c>
      <c r="BL32" s="64">
        <v>4</v>
      </c>
      <c r="BM32" s="64"/>
      <c r="BN32" s="64">
        <v>2.2000000000000002</v>
      </c>
      <c r="BO32" s="64">
        <v>1.2</v>
      </c>
      <c r="BP32" s="64">
        <v>16.600000000000001</v>
      </c>
      <c r="BQ32" s="64">
        <v>2</v>
      </c>
      <c r="BR32" s="64">
        <v>19.3</v>
      </c>
      <c r="BS32" s="64">
        <v>7.1</v>
      </c>
      <c r="BT32" s="64">
        <v>19.7</v>
      </c>
      <c r="BU32" s="64">
        <v>11.1</v>
      </c>
      <c r="BV32" s="65">
        <v>1756.6990000000001</v>
      </c>
    </row>
    <row r="33" spans="1:74" x14ac:dyDescent="0.3">
      <c r="A33" s="1"/>
      <c r="B33" s="54" t="s">
        <v>813</v>
      </c>
      <c r="C33" s="66">
        <v>14.5</v>
      </c>
      <c r="D33" s="66">
        <v>19</v>
      </c>
      <c r="E33" s="66">
        <v>8.4</v>
      </c>
      <c r="F33" s="66">
        <v>11</v>
      </c>
      <c r="G33" s="66">
        <v>17.100000000000001</v>
      </c>
      <c r="H33" s="66">
        <v>2.1</v>
      </c>
      <c r="I33" s="66">
        <v>0.4</v>
      </c>
      <c r="J33" s="66">
        <v>8.9</v>
      </c>
      <c r="K33" s="66">
        <v>19.7</v>
      </c>
      <c r="L33" s="66">
        <v>13.1</v>
      </c>
      <c r="M33" s="66">
        <v>0.4</v>
      </c>
      <c r="N33" s="66">
        <v>1.3</v>
      </c>
      <c r="O33" s="66">
        <v>12.9</v>
      </c>
      <c r="P33" s="66"/>
      <c r="Q33" s="66">
        <v>20.2</v>
      </c>
      <c r="R33" s="66">
        <v>20.2</v>
      </c>
      <c r="S33" s="66">
        <v>6.7</v>
      </c>
      <c r="T33" s="66">
        <v>3.3</v>
      </c>
      <c r="U33" s="66">
        <v>4.4000000000000004</v>
      </c>
      <c r="V33" s="66">
        <v>17.7</v>
      </c>
      <c r="W33" s="66">
        <v>20.3</v>
      </c>
      <c r="X33" s="66">
        <v>20</v>
      </c>
      <c r="Y33" s="66">
        <v>19.100000000000001</v>
      </c>
      <c r="Z33" s="66">
        <v>39.799999999999997</v>
      </c>
      <c r="AA33" s="66">
        <v>18.100000000000001</v>
      </c>
      <c r="AB33" s="66">
        <v>53.3</v>
      </c>
      <c r="AC33" s="66">
        <v>10.9</v>
      </c>
      <c r="AD33" s="66">
        <v>90</v>
      </c>
      <c r="AE33" s="66">
        <v>40.4</v>
      </c>
      <c r="AF33" s="66">
        <v>46.2</v>
      </c>
      <c r="AG33" s="66">
        <v>16.600000000000001</v>
      </c>
      <c r="AH33" s="66">
        <v>4.8</v>
      </c>
      <c r="AI33" s="66">
        <v>20.399999999999999</v>
      </c>
      <c r="AJ33" s="66">
        <v>20.399999999999999</v>
      </c>
      <c r="AK33" s="66">
        <v>20.100000000000001</v>
      </c>
      <c r="AL33" s="66">
        <v>8.4</v>
      </c>
      <c r="AM33" s="66">
        <v>80.7</v>
      </c>
      <c r="AN33" s="66">
        <v>1</v>
      </c>
      <c r="AO33" s="66">
        <v>0.8</v>
      </c>
      <c r="AP33" s="66">
        <v>3.5</v>
      </c>
      <c r="AQ33" s="66">
        <v>18.600000000000001</v>
      </c>
      <c r="AR33" s="66"/>
      <c r="AS33" s="66"/>
      <c r="AT33" s="66">
        <v>253</v>
      </c>
      <c r="AU33" s="66"/>
      <c r="AV33" s="66">
        <v>208.7</v>
      </c>
      <c r="AW33" s="66">
        <v>0.4</v>
      </c>
      <c r="AX33" s="66">
        <v>3.4</v>
      </c>
      <c r="AY33" s="66">
        <v>16</v>
      </c>
      <c r="AZ33" s="66"/>
      <c r="BA33" s="66">
        <v>13.9</v>
      </c>
      <c r="BB33" s="66">
        <v>5.6</v>
      </c>
      <c r="BC33" s="66">
        <v>9.9</v>
      </c>
      <c r="BD33" s="66">
        <v>83.778999999999996</v>
      </c>
      <c r="BE33" s="66">
        <v>43.9</v>
      </c>
      <c r="BF33" s="66">
        <v>0.6</v>
      </c>
      <c r="BG33" s="66">
        <v>111.3</v>
      </c>
      <c r="BH33" s="66">
        <v>145.19999999999999</v>
      </c>
      <c r="BI33" s="66">
        <v>18</v>
      </c>
      <c r="BJ33" s="66">
        <v>9.1999999999999993</v>
      </c>
      <c r="BK33" s="66">
        <v>36.799999999999997</v>
      </c>
      <c r="BL33" s="66">
        <v>4</v>
      </c>
      <c r="BM33" s="66"/>
      <c r="BN33" s="66">
        <v>2.2000000000000002</v>
      </c>
      <c r="BO33" s="66">
        <v>1.2</v>
      </c>
      <c r="BP33" s="66">
        <v>17</v>
      </c>
      <c r="BQ33" s="66">
        <v>2</v>
      </c>
      <c r="BR33" s="66">
        <v>19.3</v>
      </c>
      <c r="BS33" s="66">
        <v>7.2</v>
      </c>
      <c r="BT33" s="66">
        <v>19.7</v>
      </c>
      <c r="BU33" s="66">
        <v>11.2</v>
      </c>
      <c r="BV33" s="67">
        <v>1798.1790000000001</v>
      </c>
    </row>
    <row r="34" spans="1:74" x14ac:dyDescent="0.3">
      <c r="A34" s="1"/>
      <c r="B34" s="54" t="s">
        <v>814</v>
      </c>
      <c r="C34" s="66">
        <v>14.1</v>
      </c>
      <c r="D34" s="66">
        <v>19</v>
      </c>
      <c r="E34" s="66">
        <v>8.8000000000000007</v>
      </c>
      <c r="F34" s="66">
        <v>11</v>
      </c>
      <c r="G34" s="66">
        <v>14</v>
      </c>
      <c r="H34" s="66">
        <v>2.1</v>
      </c>
      <c r="I34" s="66">
        <v>0.4</v>
      </c>
      <c r="J34" s="66">
        <v>9.6</v>
      </c>
      <c r="K34" s="66">
        <v>19</v>
      </c>
      <c r="L34" s="66">
        <v>12.9</v>
      </c>
      <c r="M34" s="66">
        <v>0.4</v>
      </c>
      <c r="N34" s="66">
        <v>1.2</v>
      </c>
      <c r="O34" s="66">
        <v>12.9</v>
      </c>
      <c r="P34" s="66"/>
      <c r="Q34" s="66">
        <v>20.399999999999999</v>
      </c>
      <c r="R34" s="66">
        <v>20.2</v>
      </c>
      <c r="S34" s="66">
        <v>6.7</v>
      </c>
      <c r="T34" s="66">
        <v>3.4</v>
      </c>
      <c r="U34" s="66">
        <v>4.4000000000000004</v>
      </c>
      <c r="V34" s="66">
        <v>17.5</v>
      </c>
      <c r="W34" s="66">
        <v>20.7</v>
      </c>
      <c r="X34" s="66">
        <v>20</v>
      </c>
      <c r="Y34" s="66">
        <v>19.100000000000001</v>
      </c>
      <c r="Z34" s="66">
        <v>53.8</v>
      </c>
      <c r="AA34" s="66">
        <v>18.7</v>
      </c>
      <c r="AB34" s="66">
        <v>52.6</v>
      </c>
      <c r="AC34" s="66">
        <v>8.5</v>
      </c>
      <c r="AD34" s="66">
        <v>91</v>
      </c>
      <c r="AE34" s="66">
        <v>40</v>
      </c>
      <c r="AF34" s="66">
        <v>45</v>
      </c>
      <c r="AG34" s="66">
        <v>16.600000000000001</v>
      </c>
      <c r="AH34" s="66">
        <v>4.8</v>
      </c>
      <c r="AI34" s="66">
        <v>20.399999999999999</v>
      </c>
      <c r="AJ34" s="66">
        <v>20.399999999999999</v>
      </c>
      <c r="AK34" s="66">
        <v>20.100000000000001</v>
      </c>
      <c r="AL34" s="66">
        <v>8</v>
      </c>
      <c r="AM34" s="66">
        <v>80.8</v>
      </c>
      <c r="AN34" s="66">
        <v>0.6</v>
      </c>
      <c r="AO34" s="66">
        <v>0.1</v>
      </c>
      <c r="AP34" s="66">
        <v>3.5</v>
      </c>
      <c r="AQ34" s="66">
        <v>18.600000000000001</v>
      </c>
      <c r="AR34" s="66"/>
      <c r="AS34" s="66"/>
      <c r="AT34" s="66">
        <v>253</v>
      </c>
      <c r="AU34" s="66"/>
      <c r="AV34" s="66">
        <v>207.5</v>
      </c>
      <c r="AW34" s="66">
        <v>0.4</v>
      </c>
      <c r="AX34" s="66">
        <v>3.4</v>
      </c>
      <c r="AY34" s="66">
        <v>16.7</v>
      </c>
      <c r="AZ34" s="66"/>
      <c r="BA34" s="66">
        <v>13.5</v>
      </c>
      <c r="BB34" s="66">
        <v>5.5</v>
      </c>
      <c r="BC34" s="66">
        <v>10</v>
      </c>
      <c r="BD34" s="66">
        <v>117.44799999999999</v>
      </c>
      <c r="BE34" s="66">
        <v>82.2</v>
      </c>
      <c r="BF34" s="66">
        <v>0.6</v>
      </c>
      <c r="BG34" s="66">
        <v>111.7</v>
      </c>
      <c r="BH34" s="66">
        <v>143.4</v>
      </c>
      <c r="BI34" s="66">
        <v>18</v>
      </c>
      <c r="BJ34" s="66">
        <v>11.3</v>
      </c>
      <c r="BK34" s="66">
        <v>41.5</v>
      </c>
      <c r="BL34" s="66">
        <v>4</v>
      </c>
      <c r="BM34" s="66"/>
      <c r="BN34" s="66">
        <v>2.2000000000000002</v>
      </c>
      <c r="BO34" s="66">
        <v>1.2</v>
      </c>
      <c r="BP34" s="66">
        <v>16.600000000000001</v>
      </c>
      <c r="BQ34" s="66">
        <v>2</v>
      </c>
      <c r="BR34" s="66">
        <v>19.100000000000001</v>
      </c>
      <c r="BS34" s="66">
        <v>7.2</v>
      </c>
      <c r="BT34" s="66">
        <v>19.600000000000001</v>
      </c>
      <c r="BU34" s="66">
        <v>11.2</v>
      </c>
      <c r="BV34" s="67">
        <v>1880.548</v>
      </c>
    </row>
    <row r="35" spans="1:74" x14ac:dyDescent="0.3">
      <c r="A35" s="1"/>
      <c r="B35" s="54" t="s">
        <v>815</v>
      </c>
      <c r="C35" s="66">
        <v>14</v>
      </c>
      <c r="D35" s="66">
        <v>17.8</v>
      </c>
      <c r="E35" s="66">
        <v>6.9</v>
      </c>
      <c r="F35" s="66">
        <v>11.1</v>
      </c>
      <c r="G35" s="66">
        <v>13.8</v>
      </c>
      <c r="H35" s="66">
        <v>2.1</v>
      </c>
      <c r="I35" s="66">
        <v>0.4</v>
      </c>
      <c r="J35" s="66">
        <v>9.6</v>
      </c>
      <c r="K35" s="66">
        <v>19.100000000000001</v>
      </c>
      <c r="L35" s="66">
        <v>12.7</v>
      </c>
      <c r="M35" s="66">
        <v>0.4</v>
      </c>
      <c r="N35" s="66">
        <v>0.6</v>
      </c>
      <c r="O35" s="66">
        <v>12.9</v>
      </c>
      <c r="P35" s="66"/>
      <c r="Q35" s="66">
        <v>20.3</v>
      </c>
      <c r="R35" s="66">
        <v>20.2</v>
      </c>
      <c r="S35" s="66">
        <v>6.7</v>
      </c>
      <c r="T35" s="66">
        <v>3.2</v>
      </c>
      <c r="U35" s="66">
        <v>4.5</v>
      </c>
      <c r="V35" s="66">
        <v>17.5</v>
      </c>
      <c r="W35" s="66">
        <v>20.399999999999999</v>
      </c>
      <c r="X35" s="66">
        <v>20</v>
      </c>
      <c r="Y35" s="66">
        <v>19.100000000000001</v>
      </c>
      <c r="Z35" s="66">
        <v>63.4</v>
      </c>
      <c r="AA35" s="66">
        <v>20.100000000000001</v>
      </c>
      <c r="AB35" s="66">
        <v>49</v>
      </c>
      <c r="AC35" s="66">
        <v>6.7</v>
      </c>
      <c r="AD35" s="66">
        <v>88.4</v>
      </c>
      <c r="AE35" s="66">
        <v>40</v>
      </c>
      <c r="AF35" s="66">
        <v>45</v>
      </c>
      <c r="AG35" s="66">
        <v>16.399999999999999</v>
      </c>
      <c r="AH35" s="66">
        <v>4.8</v>
      </c>
      <c r="AI35" s="66">
        <v>20.399999999999999</v>
      </c>
      <c r="AJ35" s="66">
        <v>20.399999999999999</v>
      </c>
      <c r="AK35" s="66">
        <v>20.100000000000001</v>
      </c>
      <c r="AL35" s="66">
        <v>8</v>
      </c>
      <c r="AM35" s="66">
        <v>80.599999999999994</v>
      </c>
      <c r="AN35" s="66"/>
      <c r="AO35" s="66"/>
      <c r="AP35" s="66">
        <v>3.5</v>
      </c>
      <c r="AQ35" s="66">
        <v>18.600000000000001</v>
      </c>
      <c r="AR35" s="66"/>
      <c r="AS35" s="66"/>
      <c r="AT35" s="66">
        <v>252.8</v>
      </c>
      <c r="AU35" s="66"/>
      <c r="AV35" s="66">
        <v>214.3</v>
      </c>
      <c r="AW35" s="66">
        <v>0.4</v>
      </c>
      <c r="AX35" s="66">
        <v>3.4</v>
      </c>
      <c r="AY35" s="66">
        <v>16</v>
      </c>
      <c r="AZ35" s="66"/>
      <c r="BA35" s="66">
        <v>13.3</v>
      </c>
      <c r="BB35" s="66">
        <v>5.5</v>
      </c>
      <c r="BC35" s="66">
        <v>9.9</v>
      </c>
      <c r="BD35" s="66">
        <v>111.238</v>
      </c>
      <c r="BE35" s="66">
        <v>96.5</v>
      </c>
      <c r="BF35" s="66">
        <v>0.6</v>
      </c>
      <c r="BG35" s="66">
        <v>110.8</v>
      </c>
      <c r="BH35" s="66">
        <v>140.1</v>
      </c>
      <c r="BI35" s="66">
        <v>17.899999999999999</v>
      </c>
      <c r="BJ35" s="66">
        <v>8.5</v>
      </c>
      <c r="BK35" s="66">
        <v>40.1</v>
      </c>
      <c r="BL35" s="66">
        <v>4</v>
      </c>
      <c r="BM35" s="66"/>
      <c r="BN35" s="66">
        <v>2.2000000000000002</v>
      </c>
      <c r="BO35" s="66">
        <v>1.2</v>
      </c>
      <c r="BP35" s="66">
        <v>15.6</v>
      </c>
      <c r="BQ35" s="66">
        <v>2</v>
      </c>
      <c r="BR35" s="66">
        <v>19.2</v>
      </c>
      <c r="BS35" s="66">
        <v>7.1</v>
      </c>
      <c r="BT35" s="66">
        <v>19.600000000000001</v>
      </c>
      <c r="BU35" s="66">
        <v>10.8</v>
      </c>
      <c r="BV35" s="67">
        <v>1881.7380000000001</v>
      </c>
    </row>
    <row r="36" spans="1:74" x14ac:dyDescent="0.3">
      <c r="A36" s="1"/>
      <c r="B36" s="54" t="s">
        <v>816</v>
      </c>
      <c r="C36" s="66">
        <v>14.5</v>
      </c>
      <c r="D36" s="66">
        <v>19</v>
      </c>
      <c r="E36" s="66">
        <v>7</v>
      </c>
      <c r="F36" s="66">
        <v>11</v>
      </c>
      <c r="G36" s="66">
        <v>13.8</v>
      </c>
      <c r="H36" s="66">
        <v>2.2000000000000002</v>
      </c>
      <c r="I36" s="66">
        <v>0.4</v>
      </c>
      <c r="J36" s="66">
        <v>9.9</v>
      </c>
      <c r="K36" s="66">
        <v>19</v>
      </c>
      <c r="L36" s="66">
        <v>12.7</v>
      </c>
      <c r="M36" s="66">
        <v>0.3</v>
      </c>
      <c r="N36" s="66">
        <v>0.5</v>
      </c>
      <c r="O36" s="66">
        <v>13.1</v>
      </c>
      <c r="P36" s="66"/>
      <c r="Q36" s="66">
        <v>20.3</v>
      </c>
      <c r="R36" s="66">
        <v>20.2</v>
      </c>
      <c r="S36" s="66">
        <v>6.7</v>
      </c>
      <c r="T36" s="66">
        <v>3.3</v>
      </c>
      <c r="U36" s="66">
        <v>4.4000000000000004</v>
      </c>
      <c r="V36" s="66">
        <v>17.399999999999999</v>
      </c>
      <c r="W36" s="66">
        <v>20.2</v>
      </c>
      <c r="X36" s="66">
        <v>20</v>
      </c>
      <c r="Y36" s="66">
        <v>19.100000000000001</v>
      </c>
      <c r="Z36" s="66">
        <v>69.599999999999994</v>
      </c>
      <c r="AA36" s="66">
        <v>22.3</v>
      </c>
      <c r="AB36" s="66">
        <v>52.2</v>
      </c>
      <c r="AC36" s="66">
        <v>7.1</v>
      </c>
      <c r="AD36" s="66">
        <v>89.8</v>
      </c>
      <c r="AE36" s="66">
        <v>39.1</v>
      </c>
      <c r="AF36" s="66">
        <v>43.8</v>
      </c>
      <c r="AG36" s="66">
        <v>16.3</v>
      </c>
      <c r="AH36" s="66">
        <v>4.8</v>
      </c>
      <c r="AI36" s="66">
        <v>20.399999999999999</v>
      </c>
      <c r="AJ36" s="66">
        <v>20.399999999999999</v>
      </c>
      <c r="AK36" s="66">
        <v>20.100000000000001</v>
      </c>
      <c r="AL36" s="66">
        <v>8</v>
      </c>
      <c r="AM36" s="66">
        <v>80.8</v>
      </c>
      <c r="AN36" s="66">
        <v>4.5999999999999996</v>
      </c>
      <c r="AO36" s="66">
        <v>1.3</v>
      </c>
      <c r="AP36" s="66">
        <v>3.5</v>
      </c>
      <c r="AQ36" s="66">
        <v>18.600000000000001</v>
      </c>
      <c r="AR36" s="66"/>
      <c r="AS36" s="66"/>
      <c r="AT36" s="66">
        <v>253.1</v>
      </c>
      <c r="AU36" s="66"/>
      <c r="AV36" s="66">
        <v>209.1</v>
      </c>
      <c r="AW36" s="66">
        <v>0.4</v>
      </c>
      <c r="AX36" s="66">
        <v>3.4</v>
      </c>
      <c r="AY36" s="66">
        <v>14.6</v>
      </c>
      <c r="AZ36" s="66"/>
      <c r="BA36" s="66">
        <v>12.4</v>
      </c>
      <c r="BB36" s="66">
        <v>5.4</v>
      </c>
      <c r="BC36" s="66">
        <v>9.9</v>
      </c>
      <c r="BD36" s="66">
        <v>133.178</v>
      </c>
      <c r="BE36" s="66">
        <v>98.3</v>
      </c>
      <c r="BF36" s="66">
        <v>0.6</v>
      </c>
      <c r="BG36" s="66">
        <v>108.8</v>
      </c>
      <c r="BH36" s="66">
        <v>139.69999999999999</v>
      </c>
      <c r="BI36" s="66">
        <v>17.3</v>
      </c>
      <c r="BJ36" s="66">
        <v>9.6</v>
      </c>
      <c r="BK36" s="66">
        <v>40.6</v>
      </c>
      <c r="BL36" s="66">
        <v>4</v>
      </c>
      <c r="BM36" s="66"/>
      <c r="BN36" s="66">
        <v>2.2000000000000002</v>
      </c>
      <c r="BO36" s="66">
        <v>1.2</v>
      </c>
      <c r="BP36" s="66">
        <v>14.3</v>
      </c>
      <c r="BQ36" s="66">
        <v>2</v>
      </c>
      <c r="BR36" s="66">
        <v>19.2</v>
      </c>
      <c r="BS36" s="66">
        <v>7.2</v>
      </c>
      <c r="BT36" s="66">
        <v>19.399999999999999</v>
      </c>
      <c r="BU36" s="66">
        <v>11.1</v>
      </c>
      <c r="BV36" s="67">
        <v>1914.6780000000001</v>
      </c>
    </row>
    <row r="37" spans="1:74" x14ac:dyDescent="0.3">
      <c r="A37" s="1"/>
      <c r="B37" s="54" t="s">
        <v>817</v>
      </c>
      <c r="C37" s="66">
        <v>14.4</v>
      </c>
      <c r="D37" s="66">
        <v>19</v>
      </c>
      <c r="E37" s="66">
        <v>7.1</v>
      </c>
      <c r="F37" s="66">
        <v>11.1</v>
      </c>
      <c r="G37" s="66">
        <v>13.8</v>
      </c>
      <c r="H37" s="66">
        <v>2.4</v>
      </c>
      <c r="I37" s="66">
        <v>0.4</v>
      </c>
      <c r="J37" s="66">
        <v>9.9</v>
      </c>
      <c r="K37" s="66">
        <v>21.2</v>
      </c>
      <c r="L37" s="66">
        <v>12.7</v>
      </c>
      <c r="M37" s="66">
        <v>0.3</v>
      </c>
      <c r="N37" s="66">
        <v>0.7</v>
      </c>
      <c r="O37" s="66">
        <v>13.4</v>
      </c>
      <c r="P37" s="66"/>
      <c r="Q37" s="66">
        <v>20.2</v>
      </c>
      <c r="R37" s="66">
        <v>20.2</v>
      </c>
      <c r="S37" s="66">
        <v>6.7</v>
      </c>
      <c r="T37" s="66">
        <v>3.2</v>
      </c>
      <c r="U37" s="66">
        <v>4.4000000000000004</v>
      </c>
      <c r="V37" s="66">
        <v>17.5</v>
      </c>
      <c r="W37" s="66">
        <v>20.2</v>
      </c>
      <c r="X37" s="66">
        <v>20</v>
      </c>
      <c r="Y37" s="66">
        <v>19.100000000000001</v>
      </c>
      <c r="Z37" s="66">
        <v>72.5</v>
      </c>
      <c r="AA37" s="66">
        <v>23.3</v>
      </c>
      <c r="AB37" s="66">
        <v>59.4</v>
      </c>
      <c r="AC37" s="66">
        <v>8</v>
      </c>
      <c r="AD37" s="66">
        <v>109.7</v>
      </c>
      <c r="AE37" s="66">
        <v>39.200000000000003</v>
      </c>
      <c r="AF37" s="66">
        <v>44.5</v>
      </c>
      <c r="AG37" s="66">
        <v>16.3</v>
      </c>
      <c r="AH37" s="66">
        <v>4.8</v>
      </c>
      <c r="AI37" s="66">
        <v>20.399999999999999</v>
      </c>
      <c r="AJ37" s="66">
        <v>20.399999999999999</v>
      </c>
      <c r="AK37" s="66">
        <v>20.100000000000001</v>
      </c>
      <c r="AL37" s="66">
        <v>8</v>
      </c>
      <c r="AM37" s="66">
        <v>80.3</v>
      </c>
      <c r="AN37" s="66">
        <v>5.7</v>
      </c>
      <c r="AO37" s="66">
        <v>3.1</v>
      </c>
      <c r="AP37" s="66">
        <v>3.5</v>
      </c>
      <c r="AQ37" s="66">
        <v>18.600000000000001</v>
      </c>
      <c r="AR37" s="66"/>
      <c r="AS37" s="66"/>
      <c r="AT37" s="66">
        <v>253.1</v>
      </c>
      <c r="AU37" s="66"/>
      <c r="AV37" s="66">
        <v>204.5</v>
      </c>
      <c r="AW37" s="66">
        <v>0.4</v>
      </c>
      <c r="AX37" s="66">
        <v>3.4</v>
      </c>
      <c r="AY37" s="66">
        <v>13.1</v>
      </c>
      <c r="AZ37" s="66"/>
      <c r="BA37" s="66">
        <v>11.9</v>
      </c>
      <c r="BB37" s="66">
        <v>5.4</v>
      </c>
      <c r="BC37" s="66">
        <v>9.9</v>
      </c>
      <c r="BD37" s="66">
        <v>139.27099999999999</v>
      </c>
      <c r="BE37" s="66">
        <v>103.4</v>
      </c>
      <c r="BF37" s="66">
        <v>0.6</v>
      </c>
      <c r="BG37" s="66">
        <v>105.7</v>
      </c>
      <c r="BH37" s="66">
        <v>137.4</v>
      </c>
      <c r="BI37" s="66">
        <v>17</v>
      </c>
      <c r="BJ37" s="66">
        <v>9.1999999999999993</v>
      </c>
      <c r="BK37" s="66">
        <v>44.3</v>
      </c>
      <c r="BL37" s="66">
        <v>4</v>
      </c>
      <c r="BM37" s="66"/>
      <c r="BN37" s="66">
        <v>2.2000000000000002</v>
      </c>
      <c r="BO37" s="66">
        <v>1.2</v>
      </c>
      <c r="BP37" s="66">
        <v>12.7</v>
      </c>
      <c r="BQ37" s="66">
        <v>2</v>
      </c>
      <c r="BR37" s="66">
        <v>19.3</v>
      </c>
      <c r="BS37" s="66">
        <v>7.2</v>
      </c>
      <c r="BT37" s="66">
        <v>19.100000000000001</v>
      </c>
      <c r="BU37" s="66">
        <v>10.5</v>
      </c>
      <c r="BV37" s="67">
        <v>1952.471</v>
      </c>
    </row>
    <row r="38" spans="1:74" x14ac:dyDescent="0.3">
      <c r="A38" s="1"/>
      <c r="B38" s="54" t="s">
        <v>818</v>
      </c>
      <c r="C38" s="66">
        <v>14.3</v>
      </c>
      <c r="D38" s="66">
        <v>19</v>
      </c>
      <c r="E38" s="66">
        <v>7.3</v>
      </c>
      <c r="F38" s="66">
        <v>11.1</v>
      </c>
      <c r="G38" s="66">
        <v>13.9</v>
      </c>
      <c r="H38" s="66">
        <v>2.6</v>
      </c>
      <c r="I38" s="66">
        <v>0.4</v>
      </c>
      <c r="J38" s="66">
        <v>10.199999999999999</v>
      </c>
      <c r="K38" s="66">
        <v>19.600000000000001</v>
      </c>
      <c r="L38" s="66">
        <v>12.4</v>
      </c>
      <c r="M38" s="66">
        <v>0.3</v>
      </c>
      <c r="N38" s="66">
        <v>0.4</v>
      </c>
      <c r="O38" s="66">
        <v>13.3</v>
      </c>
      <c r="P38" s="66"/>
      <c r="Q38" s="66">
        <v>20.2</v>
      </c>
      <c r="R38" s="66">
        <v>20.2</v>
      </c>
      <c r="S38" s="66">
        <v>6.7</v>
      </c>
      <c r="T38" s="66">
        <v>3.2</v>
      </c>
      <c r="U38" s="66">
        <v>4.4000000000000004</v>
      </c>
      <c r="V38" s="66">
        <v>17.7</v>
      </c>
      <c r="W38" s="66">
        <v>20.3</v>
      </c>
      <c r="X38" s="66">
        <v>20</v>
      </c>
      <c r="Y38" s="66">
        <v>19.100000000000001</v>
      </c>
      <c r="Z38" s="66">
        <v>77.3</v>
      </c>
      <c r="AA38" s="66">
        <v>24.5</v>
      </c>
      <c r="AB38" s="66">
        <v>69.8</v>
      </c>
      <c r="AC38" s="66">
        <v>11.4</v>
      </c>
      <c r="AD38" s="66">
        <v>110.9</v>
      </c>
      <c r="AE38" s="66">
        <v>38.200000000000003</v>
      </c>
      <c r="AF38" s="66">
        <v>44.3</v>
      </c>
      <c r="AG38" s="66">
        <v>16.3</v>
      </c>
      <c r="AH38" s="66">
        <v>4.7</v>
      </c>
      <c r="AI38" s="66">
        <v>20.399999999999999</v>
      </c>
      <c r="AJ38" s="66">
        <v>20.399999999999999</v>
      </c>
      <c r="AK38" s="66">
        <v>20.100000000000001</v>
      </c>
      <c r="AL38" s="66">
        <v>8.1</v>
      </c>
      <c r="AM38" s="66">
        <v>78.400000000000006</v>
      </c>
      <c r="AN38" s="66">
        <v>11.1</v>
      </c>
      <c r="AO38" s="66">
        <v>5</v>
      </c>
      <c r="AP38" s="66">
        <v>3.5</v>
      </c>
      <c r="AQ38" s="66">
        <v>18.600000000000001</v>
      </c>
      <c r="AR38" s="66"/>
      <c r="AS38" s="66"/>
      <c r="AT38" s="66">
        <v>252.9</v>
      </c>
      <c r="AU38" s="66"/>
      <c r="AV38" s="66">
        <v>200.9</v>
      </c>
      <c r="AW38" s="66">
        <v>0.3</v>
      </c>
      <c r="AX38" s="66">
        <v>3.4</v>
      </c>
      <c r="AY38" s="66">
        <v>11.3</v>
      </c>
      <c r="AZ38" s="66"/>
      <c r="BA38" s="66">
        <v>12.5</v>
      </c>
      <c r="BB38" s="66">
        <v>5.3</v>
      </c>
      <c r="BC38" s="66">
        <v>9.9</v>
      </c>
      <c r="BD38" s="66">
        <v>159.30600000000001</v>
      </c>
      <c r="BE38" s="66">
        <v>102.5</v>
      </c>
      <c r="BF38" s="66">
        <v>0.6</v>
      </c>
      <c r="BG38" s="66">
        <v>103.8</v>
      </c>
      <c r="BH38" s="66">
        <v>133.1</v>
      </c>
      <c r="BI38" s="66">
        <v>16.600000000000001</v>
      </c>
      <c r="BJ38" s="66">
        <v>12.2</v>
      </c>
      <c r="BK38" s="66">
        <v>48.2</v>
      </c>
      <c r="BL38" s="66">
        <v>4</v>
      </c>
      <c r="BM38" s="66"/>
      <c r="BN38" s="66">
        <v>2.2000000000000002</v>
      </c>
      <c r="BO38" s="66">
        <v>1.2</v>
      </c>
      <c r="BP38" s="66">
        <v>10.9</v>
      </c>
      <c r="BQ38" s="66">
        <v>1.9</v>
      </c>
      <c r="BR38" s="66">
        <v>19.3</v>
      </c>
      <c r="BS38" s="66">
        <v>7.2</v>
      </c>
      <c r="BT38" s="66"/>
      <c r="BU38" s="66">
        <v>10.8</v>
      </c>
      <c r="BV38" s="67">
        <v>1969.9059999999999</v>
      </c>
    </row>
    <row r="39" spans="1:74" x14ac:dyDescent="0.3">
      <c r="A39" s="1"/>
      <c r="B39" s="56" t="s">
        <v>819</v>
      </c>
      <c r="C39" s="68">
        <v>14.1</v>
      </c>
      <c r="D39" s="68">
        <v>19.100000000000001</v>
      </c>
      <c r="E39" s="68">
        <v>8.1</v>
      </c>
      <c r="F39" s="68">
        <v>11</v>
      </c>
      <c r="G39" s="68">
        <v>13.9</v>
      </c>
      <c r="H39" s="68">
        <v>2.6</v>
      </c>
      <c r="I39" s="68">
        <v>0.4</v>
      </c>
      <c r="J39" s="68">
        <v>10.1</v>
      </c>
      <c r="K39" s="68">
        <v>21.2</v>
      </c>
      <c r="L39" s="68">
        <v>12.4</v>
      </c>
      <c r="M39" s="68">
        <v>0.2</v>
      </c>
      <c r="N39" s="68">
        <v>0.2</v>
      </c>
      <c r="O39" s="68">
        <v>13.3</v>
      </c>
      <c r="P39" s="68"/>
      <c r="Q39" s="68">
        <v>20.3</v>
      </c>
      <c r="R39" s="68">
        <v>20.2</v>
      </c>
      <c r="S39" s="68">
        <v>6.6</v>
      </c>
      <c r="T39" s="68">
        <v>3.3</v>
      </c>
      <c r="U39" s="68">
        <v>4.3</v>
      </c>
      <c r="V39" s="68">
        <v>17.8</v>
      </c>
      <c r="W39" s="68">
        <v>20.399999999999999</v>
      </c>
      <c r="X39" s="68">
        <v>20</v>
      </c>
      <c r="Y39" s="68">
        <v>19.100000000000001</v>
      </c>
      <c r="Z39" s="68">
        <v>76.099999999999994</v>
      </c>
      <c r="AA39" s="68">
        <v>22.7</v>
      </c>
      <c r="AB39" s="68">
        <v>78.8</v>
      </c>
      <c r="AC39" s="68">
        <v>10.1</v>
      </c>
      <c r="AD39" s="68">
        <v>117.6</v>
      </c>
      <c r="AE39" s="68">
        <v>35.6</v>
      </c>
      <c r="AF39" s="68">
        <v>44</v>
      </c>
      <c r="AG39" s="68">
        <v>16.3</v>
      </c>
      <c r="AH39" s="68">
        <v>4.5999999999999996</v>
      </c>
      <c r="AI39" s="68">
        <v>20.399999999999999</v>
      </c>
      <c r="AJ39" s="68">
        <v>20.399999999999999</v>
      </c>
      <c r="AK39" s="68">
        <v>20.100000000000001</v>
      </c>
      <c r="AL39" s="68">
        <v>8.1</v>
      </c>
      <c r="AM39" s="68">
        <v>76.2</v>
      </c>
      <c r="AN39" s="68">
        <v>9.8000000000000007</v>
      </c>
      <c r="AO39" s="68">
        <v>5.8</v>
      </c>
      <c r="AP39" s="68">
        <v>3.5</v>
      </c>
      <c r="AQ39" s="68">
        <v>18.600000000000001</v>
      </c>
      <c r="AR39" s="68"/>
      <c r="AS39" s="68"/>
      <c r="AT39" s="68">
        <v>241.9</v>
      </c>
      <c r="AU39" s="68"/>
      <c r="AV39" s="68">
        <v>190.3</v>
      </c>
      <c r="AW39" s="68">
        <v>0.2</v>
      </c>
      <c r="AX39" s="68">
        <v>3.4</v>
      </c>
      <c r="AY39" s="68">
        <v>8.9</v>
      </c>
      <c r="AZ39" s="68"/>
      <c r="BA39" s="68">
        <v>12.3</v>
      </c>
      <c r="BB39" s="68">
        <v>5.3</v>
      </c>
      <c r="BC39" s="68">
        <v>10</v>
      </c>
      <c r="BD39" s="68">
        <v>154.04400000000001</v>
      </c>
      <c r="BE39" s="68">
        <v>108.4</v>
      </c>
      <c r="BF39" s="68">
        <v>0.6</v>
      </c>
      <c r="BG39" s="68">
        <v>94.7</v>
      </c>
      <c r="BH39" s="68">
        <v>126.5</v>
      </c>
      <c r="BI39" s="68">
        <v>15.9</v>
      </c>
      <c r="BJ39" s="68">
        <v>15.9</v>
      </c>
      <c r="BK39" s="68">
        <v>61</v>
      </c>
      <c r="BL39" s="68">
        <v>4</v>
      </c>
      <c r="BM39" s="68"/>
      <c r="BN39" s="68">
        <v>2.2000000000000002</v>
      </c>
      <c r="BO39" s="68">
        <v>1.2</v>
      </c>
      <c r="BP39" s="68">
        <v>8.8000000000000007</v>
      </c>
      <c r="BQ39" s="68">
        <v>1.9</v>
      </c>
      <c r="BR39" s="68">
        <v>19.2</v>
      </c>
      <c r="BS39" s="68">
        <v>7.2</v>
      </c>
      <c r="BT39" s="68"/>
      <c r="BU39" s="68">
        <v>10.7</v>
      </c>
      <c r="BV39" s="69">
        <v>1951.8440000000001</v>
      </c>
    </row>
    <row r="40" spans="1:74" x14ac:dyDescent="0.3">
      <c r="A40" s="1"/>
      <c r="B40" s="50" t="s">
        <v>820</v>
      </c>
      <c r="C40" s="64">
        <v>14.3</v>
      </c>
      <c r="D40" s="64">
        <v>19.100000000000001</v>
      </c>
      <c r="E40" s="64">
        <v>7.7</v>
      </c>
      <c r="F40" s="64">
        <v>11</v>
      </c>
      <c r="G40" s="64">
        <v>11</v>
      </c>
      <c r="H40" s="64">
        <v>2.6</v>
      </c>
      <c r="I40" s="64">
        <v>0.4</v>
      </c>
      <c r="J40" s="64">
        <v>10</v>
      </c>
      <c r="K40" s="64">
        <v>20.5</v>
      </c>
      <c r="L40" s="64">
        <v>12.4</v>
      </c>
      <c r="M40" s="64">
        <v>0.2</v>
      </c>
      <c r="N40" s="64">
        <v>0.1</v>
      </c>
      <c r="O40" s="64">
        <v>13.3</v>
      </c>
      <c r="P40" s="64"/>
      <c r="Q40" s="64">
        <v>20.2</v>
      </c>
      <c r="R40" s="64">
        <v>20.2</v>
      </c>
      <c r="S40" s="64">
        <v>6.2</v>
      </c>
      <c r="T40" s="64">
        <v>3.3</v>
      </c>
      <c r="U40" s="64">
        <v>4.2</v>
      </c>
      <c r="V40" s="64">
        <v>17.7</v>
      </c>
      <c r="W40" s="64">
        <v>20.5</v>
      </c>
      <c r="X40" s="64">
        <v>20</v>
      </c>
      <c r="Y40" s="64">
        <v>19.100000000000001</v>
      </c>
      <c r="Z40" s="64">
        <v>77</v>
      </c>
      <c r="AA40" s="64">
        <v>21.3</v>
      </c>
      <c r="AB40" s="64">
        <v>88</v>
      </c>
      <c r="AC40" s="64">
        <v>7.3</v>
      </c>
      <c r="AD40" s="64">
        <v>126.3</v>
      </c>
      <c r="AE40" s="64">
        <v>32.700000000000003</v>
      </c>
      <c r="AF40" s="64">
        <v>41.8</v>
      </c>
      <c r="AG40" s="64">
        <v>16</v>
      </c>
      <c r="AH40" s="64">
        <v>4.5999999999999996</v>
      </c>
      <c r="AI40" s="64">
        <v>20.399999999999999</v>
      </c>
      <c r="AJ40" s="64">
        <v>20.399999999999999</v>
      </c>
      <c r="AK40" s="64">
        <v>20</v>
      </c>
      <c r="AL40" s="64">
        <v>8.1999999999999993</v>
      </c>
      <c r="AM40" s="64">
        <v>70.400000000000006</v>
      </c>
      <c r="AN40" s="64">
        <v>11.4</v>
      </c>
      <c r="AO40" s="64">
        <v>7.2</v>
      </c>
      <c r="AP40" s="64">
        <v>3.4</v>
      </c>
      <c r="AQ40" s="64">
        <v>18.600000000000001</v>
      </c>
      <c r="AR40" s="64"/>
      <c r="AS40" s="64"/>
      <c r="AT40" s="64">
        <v>221.4</v>
      </c>
      <c r="AU40" s="64"/>
      <c r="AV40" s="64">
        <v>174.3</v>
      </c>
      <c r="AW40" s="64">
        <v>0.1</v>
      </c>
      <c r="AX40" s="64">
        <v>3.4</v>
      </c>
      <c r="AY40" s="64">
        <v>6.7</v>
      </c>
      <c r="AZ40" s="64"/>
      <c r="BA40" s="64">
        <v>11.1</v>
      </c>
      <c r="BB40" s="64">
        <v>5.6</v>
      </c>
      <c r="BC40" s="64">
        <v>9.9</v>
      </c>
      <c r="BD40" s="64">
        <v>157.858</v>
      </c>
      <c r="BE40" s="64">
        <v>112.6</v>
      </c>
      <c r="BF40" s="64">
        <v>0.6</v>
      </c>
      <c r="BG40" s="64">
        <v>87.8</v>
      </c>
      <c r="BH40" s="64">
        <v>112.3</v>
      </c>
      <c r="BI40" s="64">
        <v>14.4</v>
      </c>
      <c r="BJ40" s="64">
        <v>17.7</v>
      </c>
      <c r="BK40" s="64">
        <v>59.8</v>
      </c>
      <c r="BL40" s="64">
        <v>4</v>
      </c>
      <c r="BM40" s="64"/>
      <c r="BN40" s="64">
        <v>2.2000000000000002</v>
      </c>
      <c r="BO40" s="64">
        <v>1.2</v>
      </c>
      <c r="BP40" s="64">
        <v>6.4</v>
      </c>
      <c r="BQ40" s="64">
        <v>1.9</v>
      </c>
      <c r="BR40" s="64">
        <v>19.3</v>
      </c>
      <c r="BS40" s="64">
        <v>7.2</v>
      </c>
      <c r="BT40" s="64"/>
      <c r="BU40" s="64">
        <v>10.8</v>
      </c>
      <c r="BV40" s="65">
        <v>1897.558</v>
      </c>
    </row>
    <row r="41" spans="1:74" x14ac:dyDescent="0.3">
      <c r="A41" s="1"/>
      <c r="B41" s="54" t="s">
        <v>821</v>
      </c>
      <c r="C41" s="66">
        <v>14.4</v>
      </c>
      <c r="D41" s="66">
        <v>19.100000000000001</v>
      </c>
      <c r="E41" s="66">
        <v>7.2</v>
      </c>
      <c r="F41" s="66">
        <v>11</v>
      </c>
      <c r="G41" s="66">
        <v>7.2</v>
      </c>
      <c r="H41" s="66">
        <v>2.7</v>
      </c>
      <c r="I41" s="66">
        <v>0.4</v>
      </c>
      <c r="J41" s="66">
        <v>10</v>
      </c>
      <c r="K41" s="66">
        <v>19.5</v>
      </c>
      <c r="L41" s="66">
        <v>12.4</v>
      </c>
      <c r="M41" s="66">
        <v>0.1</v>
      </c>
      <c r="N41" s="66"/>
      <c r="O41" s="66">
        <v>13.3</v>
      </c>
      <c r="P41" s="66"/>
      <c r="Q41" s="66">
        <v>20.100000000000001</v>
      </c>
      <c r="R41" s="66">
        <v>20.2</v>
      </c>
      <c r="S41" s="66">
        <v>6.3</v>
      </c>
      <c r="T41" s="66">
        <v>3.2</v>
      </c>
      <c r="U41" s="66">
        <v>4.3</v>
      </c>
      <c r="V41" s="66">
        <v>17.600000000000001</v>
      </c>
      <c r="W41" s="66">
        <v>20.5</v>
      </c>
      <c r="X41" s="66">
        <v>20</v>
      </c>
      <c r="Y41" s="66">
        <v>19.100000000000001</v>
      </c>
      <c r="Z41" s="66">
        <v>79.2</v>
      </c>
      <c r="AA41" s="66">
        <v>21.9</v>
      </c>
      <c r="AB41" s="66">
        <v>91.9</v>
      </c>
      <c r="AC41" s="66">
        <v>3.1</v>
      </c>
      <c r="AD41" s="66">
        <v>128.69999999999999</v>
      </c>
      <c r="AE41" s="66">
        <v>20.7</v>
      </c>
      <c r="AF41" s="66">
        <v>35.299999999999997</v>
      </c>
      <c r="AG41" s="66">
        <v>16</v>
      </c>
      <c r="AH41" s="66">
        <v>4.5999999999999996</v>
      </c>
      <c r="AI41" s="66">
        <v>20.399999999999999</v>
      </c>
      <c r="AJ41" s="66">
        <v>20.399999999999999</v>
      </c>
      <c r="AK41" s="66">
        <v>10</v>
      </c>
      <c r="AL41" s="66">
        <v>8.1999999999999993</v>
      </c>
      <c r="AM41" s="66">
        <v>50.3</v>
      </c>
      <c r="AN41" s="66">
        <v>9.6999999999999993</v>
      </c>
      <c r="AO41" s="66">
        <v>7.6</v>
      </c>
      <c r="AP41" s="66">
        <v>3.4</v>
      </c>
      <c r="AQ41" s="66">
        <v>18.600000000000001</v>
      </c>
      <c r="AR41" s="66"/>
      <c r="AS41" s="66"/>
      <c r="AT41" s="66">
        <v>182.3</v>
      </c>
      <c r="AU41" s="66"/>
      <c r="AV41" s="66">
        <v>140.9</v>
      </c>
      <c r="AW41" s="66">
        <v>0.1</v>
      </c>
      <c r="AX41" s="66">
        <v>3.2</v>
      </c>
      <c r="AY41" s="66">
        <v>3.8</v>
      </c>
      <c r="AZ41" s="66"/>
      <c r="BA41" s="66">
        <v>8.8000000000000007</v>
      </c>
      <c r="BB41" s="66">
        <v>5.6</v>
      </c>
      <c r="BC41" s="66">
        <v>10</v>
      </c>
      <c r="BD41" s="66">
        <v>185.858</v>
      </c>
      <c r="BE41" s="66">
        <v>118.8</v>
      </c>
      <c r="BF41" s="66">
        <v>0.6</v>
      </c>
      <c r="BG41" s="66">
        <v>73.8</v>
      </c>
      <c r="BH41" s="66">
        <v>81</v>
      </c>
      <c r="BI41" s="66">
        <v>11.1</v>
      </c>
      <c r="BJ41" s="66">
        <v>19.8</v>
      </c>
      <c r="BK41" s="66">
        <v>62.7</v>
      </c>
      <c r="BL41" s="66">
        <v>4</v>
      </c>
      <c r="BM41" s="66">
        <v>0.3</v>
      </c>
      <c r="BN41" s="66">
        <v>2.2000000000000002</v>
      </c>
      <c r="BO41" s="66">
        <v>1.2</v>
      </c>
      <c r="BP41" s="66">
        <v>4.3</v>
      </c>
      <c r="BQ41" s="66">
        <v>1.9</v>
      </c>
      <c r="BR41" s="66">
        <v>19.2</v>
      </c>
      <c r="BS41" s="66">
        <v>7.2</v>
      </c>
      <c r="BT41" s="66"/>
      <c r="BU41" s="66">
        <v>10.9</v>
      </c>
      <c r="BV41" s="67">
        <v>1758.1579999999999</v>
      </c>
    </row>
    <row r="42" spans="1:74" x14ac:dyDescent="0.3">
      <c r="A42" s="1"/>
      <c r="B42" s="54" t="s">
        <v>822</v>
      </c>
      <c r="C42" s="66">
        <v>14.3</v>
      </c>
      <c r="D42" s="66">
        <v>19.100000000000001</v>
      </c>
      <c r="E42" s="66">
        <v>6.4</v>
      </c>
      <c r="F42" s="66">
        <v>11</v>
      </c>
      <c r="G42" s="66">
        <v>7.7</v>
      </c>
      <c r="H42" s="66">
        <v>2.8</v>
      </c>
      <c r="I42" s="66">
        <v>0.4</v>
      </c>
      <c r="J42" s="66">
        <v>10</v>
      </c>
      <c r="K42" s="66">
        <v>19.8</v>
      </c>
      <c r="L42" s="66">
        <v>12.3</v>
      </c>
      <c r="M42" s="66">
        <v>0.1</v>
      </c>
      <c r="N42" s="66"/>
      <c r="O42" s="66">
        <v>13.4</v>
      </c>
      <c r="P42" s="66"/>
      <c r="Q42" s="66">
        <v>20.2</v>
      </c>
      <c r="R42" s="66">
        <v>20.2</v>
      </c>
      <c r="S42" s="66">
        <v>6.4</v>
      </c>
      <c r="T42" s="66">
        <v>3.3</v>
      </c>
      <c r="U42" s="66">
        <v>4.5</v>
      </c>
      <c r="V42" s="66">
        <v>17.600000000000001</v>
      </c>
      <c r="W42" s="66">
        <v>20.2</v>
      </c>
      <c r="X42" s="66">
        <v>20</v>
      </c>
      <c r="Y42" s="66">
        <v>19.100000000000001</v>
      </c>
      <c r="Z42" s="66">
        <v>81.099999999999994</v>
      </c>
      <c r="AA42" s="66">
        <v>17.899999999999999</v>
      </c>
      <c r="AB42" s="66">
        <v>95.5</v>
      </c>
      <c r="AC42" s="66">
        <v>9.5</v>
      </c>
      <c r="AD42" s="66">
        <v>136.9</v>
      </c>
      <c r="AE42" s="66">
        <v>13.2</v>
      </c>
      <c r="AF42" s="66">
        <v>31.1</v>
      </c>
      <c r="AG42" s="66">
        <v>16.100000000000001</v>
      </c>
      <c r="AH42" s="66">
        <v>4.5999999999999996</v>
      </c>
      <c r="AI42" s="66">
        <v>20.399999999999999</v>
      </c>
      <c r="AJ42" s="66">
        <v>20.399999999999999</v>
      </c>
      <c r="AK42" s="66">
        <v>20</v>
      </c>
      <c r="AL42" s="66">
        <v>8.1999999999999993</v>
      </c>
      <c r="AM42" s="66">
        <v>23.9</v>
      </c>
      <c r="AN42" s="66">
        <v>9.9</v>
      </c>
      <c r="AO42" s="66">
        <v>5.9</v>
      </c>
      <c r="AP42" s="66">
        <v>3.3</v>
      </c>
      <c r="AQ42" s="66">
        <v>18.600000000000001</v>
      </c>
      <c r="AR42" s="66"/>
      <c r="AS42" s="66"/>
      <c r="AT42" s="66">
        <v>101.6</v>
      </c>
      <c r="AU42" s="66"/>
      <c r="AV42" s="66">
        <v>74.2</v>
      </c>
      <c r="AW42" s="66">
        <v>0.1</v>
      </c>
      <c r="AX42" s="66">
        <v>3.3</v>
      </c>
      <c r="AY42" s="66">
        <v>1.9</v>
      </c>
      <c r="AZ42" s="66"/>
      <c r="BA42" s="66">
        <v>3.5</v>
      </c>
      <c r="BB42" s="66">
        <v>5.6</v>
      </c>
      <c r="BC42" s="66">
        <v>9.9</v>
      </c>
      <c r="BD42" s="66">
        <v>198.17599999999999</v>
      </c>
      <c r="BE42" s="66">
        <v>117.3</v>
      </c>
      <c r="BF42" s="66">
        <v>0.6</v>
      </c>
      <c r="BG42" s="66">
        <v>39.799999999999997</v>
      </c>
      <c r="BH42" s="66">
        <v>39.200000000000003</v>
      </c>
      <c r="BI42" s="66">
        <v>4.3</v>
      </c>
      <c r="BJ42" s="66">
        <v>15.3</v>
      </c>
      <c r="BK42" s="66">
        <v>57.1</v>
      </c>
      <c r="BL42" s="66">
        <v>4</v>
      </c>
      <c r="BM42" s="66">
        <v>1.4</v>
      </c>
      <c r="BN42" s="66">
        <v>2.2000000000000002</v>
      </c>
      <c r="BO42" s="66">
        <v>1.2</v>
      </c>
      <c r="BP42" s="66">
        <v>1.9</v>
      </c>
      <c r="BQ42" s="66">
        <v>2</v>
      </c>
      <c r="BR42" s="66">
        <v>19.3</v>
      </c>
      <c r="BS42" s="66">
        <v>7.2</v>
      </c>
      <c r="BT42" s="66"/>
      <c r="BU42" s="66">
        <v>10.9</v>
      </c>
      <c r="BV42" s="67">
        <v>1507.2760000000001</v>
      </c>
    </row>
    <row r="43" spans="1:74" x14ac:dyDescent="0.3">
      <c r="A43" s="1"/>
      <c r="B43" s="54" t="s">
        <v>823</v>
      </c>
      <c r="C43" s="66">
        <v>14.3</v>
      </c>
      <c r="D43" s="66">
        <v>19.100000000000001</v>
      </c>
      <c r="E43" s="66">
        <v>8.5</v>
      </c>
      <c r="F43" s="66">
        <v>11</v>
      </c>
      <c r="G43" s="66">
        <v>15</v>
      </c>
      <c r="H43" s="66">
        <v>2.8</v>
      </c>
      <c r="I43" s="66">
        <v>0.4</v>
      </c>
      <c r="J43" s="66">
        <v>10</v>
      </c>
      <c r="K43" s="66">
        <v>19.600000000000001</v>
      </c>
      <c r="L43" s="66">
        <v>12.6</v>
      </c>
      <c r="M43" s="66">
        <v>0.1</v>
      </c>
      <c r="N43" s="66"/>
      <c r="O43" s="66">
        <v>12.9</v>
      </c>
      <c r="P43" s="66"/>
      <c r="Q43" s="66">
        <v>20.100000000000001</v>
      </c>
      <c r="R43" s="66">
        <v>20.2</v>
      </c>
      <c r="S43" s="66">
        <v>6.4</v>
      </c>
      <c r="T43" s="66">
        <v>3.3</v>
      </c>
      <c r="U43" s="66">
        <v>4.4000000000000004</v>
      </c>
      <c r="V43" s="66">
        <v>17.600000000000001</v>
      </c>
      <c r="W43" s="66">
        <v>20.399999999999999</v>
      </c>
      <c r="X43" s="66">
        <v>20</v>
      </c>
      <c r="Y43" s="66">
        <v>19.100000000000001</v>
      </c>
      <c r="Z43" s="66">
        <v>81.8</v>
      </c>
      <c r="AA43" s="66">
        <v>16.100000000000001</v>
      </c>
      <c r="AB43" s="66">
        <v>89.4</v>
      </c>
      <c r="AC43" s="66">
        <v>12.9</v>
      </c>
      <c r="AD43" s="66">
        <v>140.19999999999999</v>
      </c>
      <c r="AE43" s="66">
        <v>3.2</v>
      </c>
      <c r="AF43" s="66">
        <v>18.100000000000001</v>
      </c>
      <c r="AG43" s="66">
        <v>16.3</v>
      </c>
      <c r="AH43" s="66">
        <v>4.5999999999999996</v>
      </c>
      <c r="AI43" s="66">
        <v>20.399999999999999</v>
      </c>
      <c r="AJ43" s="66">
        <v>20.399999999999999</v>
      </c>
      <c r="AK43" s="66">
        <v>20</v>
      </c>
      <c r="AL43" s="66">
        <v>8.3000000000000007</v>
      </c>
      <c r="AM43" s="66">
        <v>6.1</v>
      </c>
      <c r="AN43" s="66">
        <v>9.5</v>
      </c>
      <c r="AO43" s="66">
        <v>4.3</v>
      </c>
      <c r="AP43" s="66">
        <v>3.3</v>
      </c>
      <c r="AQ43" s="66">
        <v>18.600000000000001</v>
      </c>
      <c r="AR43" s="66"/>
      <c r="AS43" s="66"/>
      <c r="AT43" s="66">
        <v>26.7</v>
      </c>
      <c r="AU43" s="66"/>
      <c r="AV43" s="66">
        <v>19.5</v>
      </c>
      <c r="AW43" s="66"/>
      <c r="AX43" s="66">
        <v>3.4</v>
      </c>
      <c r="AY43" s="66">
        <v>0.7</v>
      </c>
      <c r="AZ43" s="66"/>
      <c r="BA43" s="66">
        <v>0.3</v>
      </c>
      <c r="BB43" s="66">
        <v>5.4</v>
      </c>
      <c r="BC43" s="66">
        <v>9.9</v>
      </c>
      <c r="BD43" s="66">
        <v>218.27099999999999</v>
      </c>
      <c r="BE43" s="66">
        <v>122.2</v>
      </c>
      <c r="BF43" s="66">
        <v>0.6</v>
      </c>
      <c r="BG43" s="66">
        <v>9.1999999999999993</v>
      </c>
      <c r="BH43" s="66">
        <v>8.5</v>
      </c>
      <c r="BI43" s="66">
        <v>0.2</v>
      </c>
      <c r="BJ43" s="66">
        <v>17.7</v>
      </c>
      <c r="BK43" s="66">
        <v>54</v>
      </c>
      <c r="BL43" s="66">
        <v>4</v>
      </c>
      <c r="BM43" s="66">
        <v>1.4</v>
      </c>
      <c r="BN43" s="66">
        <v>2.2000000000000002</v>
      </c>
      <c r="BO43" s="66">
        <v>1.2</v>
      </c>
      <c r="BP43" s="66">
        <v>0.7</v>
      </c>
      <c r="BQ43" s="66">
        <v>1.9</v>
      </c>
      <c r="BR43" s="66">
        <v>19.2</v>
      </c>
      <c r="BS43" s="66">
        <v>7.2</v>
      </c>
      <c r="BT43" s="66"/>
      <c r="BU43" s="66">
        <v>11</v>
      </c>
      <c r="BV43" s="67">
        <v>1296.671</v>
      </c>
    </row>
    <row r="44" spans="1:74" x14ac:dyDescent="0.3">
      <c r="A44" s="1"/>
      <c r="B44" s="54" t="s">
        <v>824</v>
      </c>
      <c r="C44" s="66">
        <v>14.3</v>
      </c>
      <c r="D44" s="66">
        <v>19</v>
      </c>
      <c r="E44" s="66">
        <v>9</v>
      </c>
      <c r="F44" s="66">
        <v>11</v>
      </c>
      <c r="G44" s="66">
        <v>19.7</v>
      </c>
      <c r="H44" s="66">
        <v>2.8</v>
      </c>
      <c r="I44" s="66">
        <v>0.4</v>
      </c>
      <c r="J44" s="66">
        <v>9.8000000000000007</v>
      </c>
      <c r="K44" s="66">
        <v>19.8</v>
      </c>
      <c r="L44" s="66">
        <v>12.9</v>
      </c>
      <c r="M44" s="66"/>
      <c r="N44" s="66"/>
      <c r="O44" s="66">
        <v>12.5</v>
      </c>
      <c r="P44" s="66"/>
      <c r="Q44" s="66">
        <v>20.3</v>
      </c>
      <c r="R44" s="66">
        <v>20.2</v>
      </c>
      <c r="S44" s="66">
        <v>6.2</v>
      </c>
      <c r="T44" s="66">
        <v>3.3</v>
      </c>
      <c r="U44" s="66">
        <v>4.4000000000000004</v>
      </c>
      <c r="V44" s="66">
        <v>17.7</v>
      </c>
      <c r="W44" s="66">
        <v>20.399999999999999</v>
      </c>
      <c r="X44" s="66">
        <v>20</v>
      </c>
      <c r="Y44" s="66">
        <v>19.100000000000001</v>
      </c>
      <c r="Z44" s="66">
        <v>81.2</v>
      </c>
      <c r="AA44" s="66">
        <v>18.899999999999999</v>
      </c>
      <c r="AB44" s="66">
        <v>79.599999999999994</v>
      </c>
      <c r="AC44" s="66">
        <v>8</v>
      </c>
      <c r="AD44" s="66">
        <v>125.9</v>
      </c>
      <c r="AE44" s="66"/>
      <c r="AF44" s="66">
        <v>2.5</v>
      </c>
      <c r="AG44" s="66">
        <v>16.3</v>
      </c>
      <c r="AH44" s="66">
        <v>4.5999999999999996</v>
      </c>
      <c r="AI44" s="66">
        <v>20.399999999999999</v>
      </c>
      <c r="AJ44" s="66">
        <v>20.399999999999999</v>
      </c>
      <c r="AK44" s="66">
        <v>20.100000000000001</v>
      </c>
      <c r="AL44" s="66">
        <v>8.3000000000000007</v>
      </c>
      <c r="AM44" s="66"/>
      <c r="AN44" s="66">
        <v>9.5</v>
      </c>
      <c r="AO44" s="66">
        <v>4.0999999999999996</v>
      </c>
      <c r="AP44" s="66">
        <v>3.3</v>
      </c>
      <c r="AQ44" s="66">
        <v>18.600000000000001</v>
      </c>
      <c r="AR44" s="66"/>
      <c r="AS44" s="66"/>
      <c r="AT44" s="66"/>
      <c r="AU44" s="66"/>
      <c r="AV44" s="66">
        <v>0.3</v>
      </c>
      <c r="AW44" s="66"/>
      <c r="AX44" s="66">
        <v>3.5</v>
      </c>
      <c r="AY44" s="66"/>
      <c r="AZ44" s="66"/>
      <c r="BA44" s="66"/>
      <c r="BB44" s="66">
        <v>5.5</v>
      </c>
      <c r="BC44" s="66">
        <v>9.9</v>
      </c>
      <c r="BD44" s="66">
        <v>198.87799999999999</v>
      </c>
      <c r="BE44" s="66">
        <v>119.6</v>
      </c>
      <c r="BF44" s="66">
        <v>0.6</v>
      </c>
      <c r="BG44" s="66"/>
      <c r="BH44" s="66"/>
      <c r="BI44" s="66"/>
      <c r="BJ44" s="66">
        <v>16.5</v>
      </c>
      <c r="BK44" s="66">
        <v>47.3</v>
      </c>
      <c r="BL44" s="66">
        <v>4.5</v>
      </c>
      <c r="BM44" s="66">
        <v>1.2</v>
      </c>
      <c r="BN44" s="66">
        <v>2.2000000000000002</v>
      </c>
      <c r="BO44" s="66">
        <v>1.2</v>
      </c>
      <c r="BP44" s="66"/>
      <c r="BQ44" s="66">
        <v>1.9</v>
      </c>
      <c r="BR44" s="66">
        <v>19.2</v>
      </c>
      <c r="BS44" s="66">
        <v>7.2</v>
      </c>
      <c r="BT44" s="66"/>
      <c r="BU44" s="66">
        <v>12.4</v>
      </c>
      <c r="BV44" s="67">
        <v>1156.3779999999999</v>
      </c>
    </row>
    <row r="45" spans="1:74" x14ac:dyDescent="0.3">
      <c r="A45" s="1"/>
      <c r="B45" s="54" t="s">
        <v>825</v>
      </c>
      <c r="C45" s="66">
        <v>14.3</v>
      </c>
      <c r="D45" s="66">
        <v>19.100000000000001</v>
      </c>
      <c r="E45" s="66">
        <v>8.1999999999999993</v>
      </c>
      <c r="F45" s="66">
        <v>11</v>
      </c>
      <c r="G45" s="66">
        <v>20.100000000000001</v>
      </c>
      <c r="H45" s="66">
        <v>2.8</v>
      </c>
      <c r="I45" s="66">
        <v>0.4</v>
      </c>
      <c r="J45" s="66">
        <v>10.1</v>
      </c>
      <c r="K45" s="66">
        <v>19.899999999999999</v>
      </c>
      <c r="L45" s="66">
        <v>12.7</v>
      </c>
      <c r="M45" s="66"/>
      <c r="N45" s="66"/>
      <c r="O45" s="66">
        <v>12.5</v>
      </c>
      <c r="P45" s="66"/>
      <c r="Q45" s="66">
        <v>20.2</v>
      </c>
      <c r="R45" s="66">
        <v>20.2</v>
      </c>
      <c r="S45" s="66">
        <v>6.5</v>
      </c>
      <c r="T45" s="66">
        <v>3.3</v>
      </c>
      <c r="U45" s="66">
        <v>4.4000000000000004</v>
      </c>
      <c r="V45" s="66">
        <v>17.600000000000001</v>
      </c>
      <c r="W45" s="66">
        <v>20.5</v>
      </c>
      <c r="X45" s="66">
        <v>20</v>
      </c>
      <c r="Y45" s="66">
        <v>19.100000000000001</v>
      </c>
      <c r="Z45" s="66">
        <v>81.7</v>
      </c>
      <c r="AA45" s="66">
        <v>17.2</v>
      </c>
      <c r="AB45" s="66">
        <v>64.900000000000006</v>
      </c>
      <c r="AC45" s="66">
        <v>6</v>
      </c>
      <c r="AD45" s="66">
        <v>129</v>
      </c>
      <c r="AE45" s="66"/>
      <c r="AF45" s="66"/>
      <c r="AG45" s="66">
        <v>16.3</v>
      </c>
      <c r="AH45" s="66">
        <v>4.5999999999999996</v>
      </c>
      <c r="AI45" s="66">
        <v>20.399999999999999</v>
      </c>
      <c r="AJ45" s="66">
        <v>20.399999999999999</v>
      </c>
      <c r="AK45" s="66">
        <v>20.100000000000001</v>
      </c>
      <c r="AL45" s="66">
        <v>8.3000000000000007</v>
      </c>
      <c r="AM45" s="66"/>
      <c r="AN45" s="66">
        <v>7.6</v>
      </c>
      <c r="AO45" s="66">
        <v>2.9</v>
      </c>
      <c r="AP45" s="66">
        <v>3.3</v>
      </c>
      <c r="AQ45" s="66">
        <v>18.600000000000001</v>
      </c>
      <c r="AR45" s="66"/>
      <c r="AS45" s="66"/>
      <c r="AT45" s="66"/>
      <c r="AU45" s="66"/>
      <c r="AV45" s="66"/>
      <c r="AW45" s="66"/>
      <c r="AX45" s="66">
        <v>3.5</v>
      </c>
      <c r="AY45" s="66"/>
      <c r="AZ45" s="66"/>
      <c r="BA45" s="66"/>
      <c r="BB45" s="66">
        <v>5.5</v>
      </c>
      <c r="BC45" s="66">
        <v>9.9</v>
      </c>
      <c r="BD45" s="66">
        <v>165.90600000000001</v>
      </c>
      <c r="BE45" s="66">
        <v>111.1</v>
      </c>
      <c r="BF45" s="66">
        <v>0.6</v>
      </c>
      <c r="BG45" s="66"/>
      <c r="BH45" s="66"/>
      <c r="BI45" s="66"/>
      <c r="BJ45" s="66">
        <v>13.5</v>
      </c>
      <c r="BK45" s="66">
        <v>43.5</v>
      </c>
      <c r="BL45" s="66">
        <v>4.5</v>
      </c>
      <c r="BM45" s="66">
        <v>1.2</v>
      </c>
      <c r="BN45" s="66">
        <v>2.2000000000000002</v>
      </c>
      <c r="BO45" s="66">
        <v>1.2</v>
      </c>
      <c r="BP45" s="66"/>
      <c r="BQ45" s="66">
        <v>1.9</v>
      </c>
      <c r="BR45" s="66">
        <v>19.2</v>
      </c>
      <c r="BS45" s="66">
        <v>7.2</v>
      </c>
      <c r="BT45" s="66"/>
      <c r="BU45" s="66">
        <v>11.6</v>
      </c>
      <c r="BV45" s="67">
        <v>1086.7059999999999</v>
      </c>
    </row>
    <row r="46" spans="1:74" x14ac:dyDescent="0.3">
      <c r="A46" s="1"/>
      <c r="B46" s="54" t="s">
        <v>826</v>
      </c>
      <c r="C46" s="66">
        <v>14.1</v>
      </c>
      <c r="D46" s="66">
        <v>19.100000000000001</v>
      </c>
      <c r="E46" s="66">
        <v>8</v>
      </c>
      <c r="F46" s="66">
        <v>11</v>
      </c>
      <c r="G46" s="66">
        <v>20.2</v>
      </c>
      <c r="H46" s="66">
        <v>2.8</v>
      </c>
      <c r="I46" s="66">
        <v>0.4</v>
      </c>
      <c r="J46" s="66">
        <v>9.6999999999999993</v>
      </c>
      <c r="K46" s="66">
        <v>20.3</v>
      </c>
      <c r="L46" s="66">
        <v>13.2</v>
      </c>
      <c r="M46" s="66"/>
      <c r="N46" s="66"/>
      <c r="O46" s="66">
        <v>12.5</v>
      </c>
      <c r="P46" s="66"/>
      <c r="Q46" s="66">
        <v>20.3</v>
      </c>
      <c r="R46" s="66">
        <v>20.2</v>
      </c>
      <c r="S46" s="66">
        <v>6.5</v>
      </c>
      <c r="T46" s="66">
        <v>2.7</v>
      </c>
      <c r="U46" s="66">
        <v>4.3</v>
      </c>
      <c r="V46" s="66">
        <v>17.3</v>
      </c>
      <c r="W46" s="66">
        <v>20.3</v>
      </c>
      <c r="X46" s="66">
        <v>20</v>
      </c>
      <c r="Y46" s="66">
        <v>19</v>
      </c>
      <c r="Z46" s="66">
        <v>78.599999999999994</v>
      </c>
      <c r="AA46" s="66">
        <v>12.2</v>
      </c>
      <c r="AB46" s="66">
        <v>65.400000000000006</v>
      </c>
      <c r="AC46" s="66">
        <v>3.4</v>
      </c>
      <c r="AD46" s="66">
        <v>102.7</v>
      </c>
      <c r="AE46" s="66"/>
      <c r="AF46" s="66"/>
      <c r="AG46" s="66">
        <v>16.899999999999999</v>
      </c>
      <c r="AH46" s="66">
        <v>4.5999999999999996</v>
      </c>
      <c r="AI46" s="66">
        <v>20.399999999999999</v>
      </c>
      <c r="AJ46" s="66">
        <v>20.399999999999999</v>
      </c>
      <c r="AK46" s="66">
        <v>20.100000000000001</v>
      </c>
      <c r="AL46" s="66">
        <v>7.9</v>
      </c>
      <c r="AM46" s="66"/>
      <c r="AN46" s="66">
        <v>5.5</v>
      </c>
      <c r="AO46" s="66">
        <v>2.2000000000000002</v>
      </c>
      <c r="AP46" s="66">
        <v>3.3</v>
      </c>
      <c r="AQ46" s="66">
        <v>18.600000000000001</v>
      </c>
      <c r="AR46" s="66"/>
      <c r="AS46" s="66"/>
      <c r="AT46" s="66"/>
      <c r="AU46" s="66"/>
      <c r="AV46" s="66"/>
      <c r="AW46" s="66"/>
      <c r="AX46" s="66">
        <v>3.5</v>
      </c>
      <c r="AY46" s="66"/>
      <c r="AZ46" s="66"/>
      <c r="BA46" s="66"/>
      <c r="BB46" s="66">
        <v>5.4</v>
      </c>
      <c r="BC46" s="66">
        <v>10</v>
      </c>
      <c r="BD46" s="66">
        <v>132.68600000000001</v>
      </c>
      <c r="BE46" s="66">
        <v>97</v>
      </c>
      <c r="BF46" s="66">
        <v>0.6</v>
      </c>
      <c r="BG46" s="66"/>
      <c r="BH46" s="66"/>
      <c r="BI46" s="66"/>
      <c r="BJ46" s="66">
        <v>14.1</v>
      </c>
      <c r="BK46" s="66">
        <v>46.3</v>
      </c>
      <c r="BL46" s="66">
        <v>4.5</v>
      </c>
      <c r="BM46" s="66">
        <v>1.2</v>
      </c>
      <c r="BN46" s="66">
        <v>2.2000000000000002</v>
      </c>
      <c r="BO46" s="66">
        <v>1.2</v>
      </c>
      <c r="BP46" s="66"/>
      <c r="BQ46" s="66">
        <v>1.9</v>
      </c>
      <c r="BR46" s="66">
        <v>19.100000000000001</v>
      </c>
      <c r="BS46" s="66">
        <v>7.2</v>
      </c>
      <c r="BT46" s="66"/>
      <c r="BU46" s="66">
        <v>11.6</v>
      </c>
      <c r="BV46" s="67">
        <v>1002.586</v>
      </c>
    </row>
    <row r="47" spans="1:74" x14ac:dyDescent="0.3">
      <c r="A47" s="1"/>
      <c r="B47" s="56" t="s">
        <v>827</v>
      </c>
      <c r="C47" s="68">
        <v>14.1</v>
      </c>
      <c r="D47" s="68">
        <v>19.100000000000001</v>
      </c>
      <c r="E47" s="68">
        <v>8.6999999999999993</v>
      </c>
      <c r="F47" s="68">
        <v>11</v>
      </c>
      <c r="G47" s="68">
        <v>20.2</v>
      </c>
      <c r="H47" s="68">
        <v>2.8</v>
      </c>
      <c r="I47" s="68">
        <v>0.4</v>
      </c>
      <c r="J47" s="68">
        <v>10</v>
      </c>
      <c r="K47" s="68">
        <v>13.9</v>
      </c>
      <c r="L47" s="68">
        <v>13.2</v>
      </c>
      <c r="M47" s="68"/>
      <c r="N47" s="68"/>
      <c r="O47" s="68">
        <v>12.1</v>
      </c>
      <c r="P47" s="68"/>
      <c r="Q47" s="68">
        <v>20.2</v>
      </c>
      <c r="R47" s="68">
        <v>20.2</v>
      </c>
      <c r="S47" s="68">
        <v>6.9</v>
      </c>
      <c r="T47" s="68">
        <v>3.4</v>
      </c>
      <c r="U47" s="68">
        <v>4.2</v>
      </c>
      <c r="V47" s="68">
        <v>17.899999999999999</v>
      </c>
      <c r="W47" s="68">
        <v>20.2</v>
      </c>
      <c r="X47" s="68">
        <v>20</v>
      </c>
      <c r="Y47" s="68">
        <v>19</v>
      </c>
      <c r="Z47" s="68">
        <v>75.099999999999994</v>
      </c>
      <c r="AA47" s="68">
        <v>8.6999999999999993</v>
      </c>
      <c r="AB47" s="68">
        <v>67.5</v>
      </c>
      <c r="AC47" s="68">
        <v>3.4</v>
      </c>
      <c r="AD47" s="68">
        <v>99.8</v>
      </c>
      <c r="AE47" s="68"/>
      <c r="AF47" s="68"/>
      <c r="AG47" s="68">
        <v>16.899999999999999</v>
      </c>
      <c r="AH47" s="68">
        <v>4.5999999999999996</v>
      </c>
      <c r="AI47" s="68">
        <v>20.399999999999999</v>
      </c>
      <c r="AJ47" s="68">
        <v>20.399999999999999</v>
      </c>
      <c r="AK47" s="68">
        <v>20.100000000000001</v>
      </c>
      <c r="AL47" s="68">
        <v>7.8</v>
      </c>
      <c r="AM47" s="68"/>
      <c r="AN47" s="68">
        <v>3.6</v>
      </c>
      <c r="AO47" s="68">
        <v>1.2</v>
      </c>
      <c r="AP47" s="68">
        <v>3.4</v>
      </c>
      <c r="AQ47" s="68">
        <v>18.600000000000001</v>
      </c>
      <c r="AR47" s="68"/>
      <c r="AS47" s="68"/>
      <c r="AT47" s="68"/>
      <c r="AU47" s="68"/>
      <c r="AV47" s="68"/>
      <c r="AW47" s="68"/>
      <c r="AX47" s="68">
        <v>3.4</v>
      </c>
      <c r="AY47" s="68"/>
      <c r="AZ47" s="68"/>
      <c r="BA47" s="68"/>
      <c r="BB47" s="68">
        <v>5.5</v>
      </c>
      <c r="BC47" s="68">
        <v>10</v>
      </c>
      <c r="BD47" s="68">
        <v>102.30500000000001</v>
      </c>
      <c r="BE47" s="68">
        <v>79</v>
      </c>
      <c r="BF47" s="68">
        <v>0.6</v>
      </c>
      <c r="BG47" s="68"/>
      <c r="BH47" s="68"/>
      <c r="BI47" s="68"/>
      <c r="BJ47" s="68">
        <v>13.5</v>
      </c>
      <c r="BK47" s="68">
        <v>46.1</v>
      </c>
      <c r="BL47" s="68">
        <v>4.5</v>
      </c>
      <c r="BM47" s="68">
        <v>1.2</v>
      </c>
      <c r="BN47" s="68">
        <v>2.2000000000000002</v>
      </c>
      <c r="BO47" s="68">
        <v>1.2</v>
      </c>
      <c r="BP47" s="68"/>
      <c r="BQ47" s="68">
        <v>1.9</v>
      </c>
      <c r="BR47" s="68">
        <v>19.3</v>
      </c>
      <c r="BS47" s="68">
        <v>7.2</v>
      </c>
      <c r="BT47" s="68"/>
      <c r="BU47" s="68">
        <v>11</v>
      </c>
      <c r="BV47" s="69">
        <v>937.90499999999997</v>
      </c>
    </row>
    <row r="48" spans="1:74" x14ac:dyDescent="0.3">
      <c r="A48" s="1"/>
      <c r="B48" s="50" t="s">
        <v>828</v>
      </c>
      <c r="C48" s="64">
        <v>14.2</v>
      </c>
      <c r="D48" s="64">
        <v>19.100000000000001</v>
      </c>
      <c r="E48" s="64">
        <v>8.3000000000000007</v>
      </c>
      <c r="F48" s="64">
        <v>11</v>
      </c>
      <c r="G48" s="64">
        <v>20.2</v>
      </c>
      <c r="H48" s="64">
        <v>2.8</v>
      </c>
      <c r="I48" s="64">
        <v>0.4</v>
      </c>
      <c r="J48" s="64">
        <v>9.8000000000000007</v>
      </c>
      <c r="K48" s="64">
        <v>11</v>
      </c>
      <c r="L48" s="64">
        <v>13.2</v>
      </c>
      <c r="M48" s="64"/>
      <c r="N48" s="64"/>
      <c r="O48" s="64">
        <v>11.9</v>
      </c>
      <c r="P48" s="64"/>
      <c r="Q48" s="64">
        <v>20.2</v>
      </c>
      <c r="R48" s="64">
        <v>20.2</v>
      </c>
      <c r="S48" s="64">
        <v>7.3</v>
      </c>
      <c r="T48" s="64">
        <v>3.3</v>
      </c>
      <c r="U48" s="64">
        <v>4.2</v>
      </c>
      <c r="V48" s="64">
        <v>18.3</v>
      </c>
      <c r="W48" s="64">
        <v>20.3</v>
      </c>
      <c r="X48" s="64">
        <v>20</v>
      </c>
      <c r="Y48" s="64">
        <v>19</v>
      </c>
      <c r="Z48" s="64">
        <v>75.2</v>
      </c>
      <c r="AA48" s="64">
        <v>12</v>
      </c>
      <c r="AB48" s="64">
        <v>69.599999999999994</v>
      </c>
      <c r="AC48" s="64">
        <v>3.8</v>
      </c>
      <c r="AD48" s="64">
        <v>102.7</v>
      </c>
      <c r="AE48" s="64"/>
      <c r="AF48" s="64"/>
      <c r="AG48" s="64">
        <v>17</v>
      </c>
      <c r="AH48" s="64">
        <v>4.5999999999999996</v>
      </c>
      <c r="AI48" s="64">
        <v>20.399999999999999</v>
      </c>
      <c r="AJ48" s="64">
        <v>20.399999999999999</v>
      </c>
      <c r="AK48" s="64">
        <v>20.100000000000001</v>
      </c>
      <c r="AL48" s="64">
        <v>8.5</v>
      </c>
      <c r="AM48" s="64"/>
      <c r="AN48" s="64">
        <v>1.8</v>
      </c>
      <c r="AO48" s="64">
        <v>0.8</v>
      </c>
      <c r="AP48" s="64">
        <v>3.4</v>
      </c>
      <c r="AQ48" s="64">
        <v>18.600000000000001</v>
      </c>
      <c r="AR48" s="64"/>
      <c r="AS48" s="64"/>
      <c r="AT48" s="64"/>
      <c r="AU48" s="64"/>
      <c r="AV48" s="64"/>
      <c r="AW48" s="64"/>
      <c r="AX48" s="64">
        <v>3.4</v>
      </c>
      <c r="AY48" s="64"/>
      <c r="AZ48" s="64"/>
      <c r="BA48" s="64"/>
      <c r="BB48" s="64">
        <v>5.4</v>
      </c>
      <c r="BC48" s="64">
        <v>9.9</v>
      </c>
      <c r="BD48" s="64">
        <v>85.912000000000006</v>
      </c>
      <c r="BE48" s="64">
        <v>63.5</v>
      </c>
      <c r="BF48" s="64">
        <v>0.6</v>
      </c>
      <c r="BG48" s="64"/>
      <c r="BH48" s="64"/>
      <c r="BI48" s="64"/>
      <c r="BJ48" s="64">
        <v>13.7</v>
      </c>
      <c r="BK48" s="64">
        <v>48.5</v>
      </c>
      <c r="BL48" s="64">
        <v>4.5</v>
      </c>
      <c r="BM48" s="64">
        <v>1.2</v>
      </c>
      <c r="BN48" s="64">
        <v>2.2000000000000002</v>
      </c>
      <c r="BO48" s="64">
        <v>1.2</v>
      </c>
      <c r="BP48" s="64"/>
      <c r="BQ48" s="64">
        <v>1.9</v>
      </c>
      <c r="BR48" s="64">
        <v>19.5</v>
      </c>
      <c r="BS48" s="64">
        <v>7.2</v>
      </c>
      <c r="BT48" s="64"/>
      <c r="BU48" s="64">
        <v>10.9</v>
      </c>
      <c r="BV48" s="65">
        <v>913.11199999999997</v>
      </c>
    </row>
    <row r="49" spans="1:74" x14ac:dyDescent="0.3">
      <c r="A49" s="1"/>
      <c r="B49" s="54" t="s">
        <v>829</v>
      </c>
      <c r="C49" s="66">
        <v>14.2</v>
      </c>
      <c r="D49" s="66">
        <v>19.100000000000001</v>
      </c>
      <c r="E49" s="66">
        <v>8.9</v>
      </c>
      <c r="F49" s="66">
        <v>11</v>
      </c>
      <c r="G49" s="66">
        <v>20.2</v>
      </c>
      <c r="H49" s="66">
        <v>2.9</v>
      </c>
      <c r="I49" s="66">
        <v>0.4</v>
      </c>
      <c r="J49" s="66">
        <v>9.9</v>
      </c>
      <c r="K49" s="66">
        <v>17.3</v>
      </c>
      <c r="L49" s="66">
        <v>13.8</v>
      </c>
      <c r="M49" s="66"/>
      <c r="N49" s="66"/>
      <c r="O49" s="66">
        <v>11.7</v>
      </c>
      <c r="P49" s="66"/>
      <c r="Q49" s="66">
        <v>20.2</v>
      </c>
      <c r="R49" s="66">
        <v>20.2</v>
      </c>
      <c r="S49" s="66">
        <v>7.3</v>
      </c>
      <c r="T49" s="66">
        <v>3.3</v>
      </c>
      <c r="U49" s="66">
        <v>4.2</v>
      </c>
      <c r="V49" s="66">
        <v>18.399999999999999</v>
      </c>
      <c r="W49" s="66">
        <v>20.2</v>
      </c>
      <c r="X49" s="66">
        <v>20</v>
      </c>
      <c r="Y49" s="66">
        <v>19</v>
      </c>
      <c r="Z49" s="66">
        <v>73.2</v>
      </c>
      <c r="AA49" s="66">
        <v>9.6999999999999993</v>
      </c>
      <c r="AB49" s="66">
        <v>84.3</v>
      </c>
      <c r="AC49" s="66">
        <v>3.3</v>
      </c>
      <c r="AD49" s="66">
        <v>108.1</v>
      </c>
      <c r="AE49" s="66"/>
      <c r="AF49" s="66"/>
      <c r="AG49" s="66">
        <v>17.100000000000001</v>
      </c>
      <c r="AH49" s="66">
        <v>4.5999999999999996</v>
      </c>
      <c r="AI49" s="66">
        <v>20.399999999999999</v>
      </c>
      <c r="AJ49" s="66">
        <v>20.399999999999999</v>
      </c>
      <c r="AK49" s="66">
        <v>20.100000000000001</v>
      </c>
      <c r="AL49" s="66">
        <v>8.5</v>
      </c>
      <c r="AM49" s="66"/>
      <c r="AN49" s="66">
        <v>1.2</v>
      </c>
      <c r="AO49" s="66">
        <v>0.1</v>
      </c>
      <c r="AP49" s="66">
        <v>3.4</v>
      </c>
      <c r="AQ49" s="66">
        <v>18.600000000000001</v>
      </c>
      <c r="AR49" s="66"/>
      <c r="AS49" s="66"/>
      <c r="AT49" s="66"/>
      <c r="AU49" s="66"/>
      <c r="AV49" s="66"/>
      <c r="AW49" s="66"/>
      <c r="AX49" s="66">
        <v>3.5</v>
      </c>
      <c r="AY49" s="66"/>
      <c r="AZ49" s="66"/>
      <c r="BA49" s="66"/>
      <c r="BB49" s="66">
        <v>5.6</v>
      </c>
      <c r="BC49" s="66">
        <v>9.9</v>
      </c>
      <c r="BD49" s="66">
        <v>60.533999999999999</v>
      </c>
      <c r="BE49" s="66">
        <v>53.4</v>
      </c>
      <c r="BF49" s="66">
        <v>0.6</v>
      </c>
      <c r="BG49" s="66"/>
      <c r="BH49" s="66"/>
      <c r="BI49" s="66"/>
      <c r="BJ49" s="66">
        <v>13.8</v>
      </c>
      <c r="BK49" s="66">
        <v>38.799999999999997</v>
      </c>
      <c r="BL49" s="66">
        <v>4.5</v>
      </c>
      <c r="BM49" s="66">
        <v>1.2</v>
      </c>
      <c r="BN49" s="66">
        <v>2.2000000000000002</v>
      </c>
      <c r="BO49" s="66">
        <v>1.2</v>
      </c>
      <c r="BP49" s="66"/>
      <c r="BQ49" s="66">
        <v>1.9</v>
      </c>
      <c r="BR49" s="66">
        <v>19.5</v>
      </c>
      <c r="BS49" s="66">
        <v>7.2</v>
      </c>
      <c r="BT49" s="66"/>
      <c r="BU49" s="66">
        <v>10.7</v>
      </c>
      <c r="BV49" s="67">
        <v>889.73400000000004</v>
      </c>
    </row>
    <row r="50" spans="1:74" x14ac:dyDescent="0.3">
      <c r="A50" s="1"/>
      <c r="B50" s="54" t="s">
        <v>830</v>
      </c>
      <c r="C50" s="66">
        <v>14</v>
      </c>
      <c r="D50" s="66">
        <v>19.100000000000001</v>
      </c>
      <c r="E50" s="66">
        <v>8.5</v>
      </c>
      <c r="F50" s="66">
        <v>11.1</v>
      </c>
      <c r="G50" s="66">
        <v>20.2</v>
      </c>
      <c r="H50" s="66">
        <v>2.9</v>
      </c>
      <c r="I50" s="66">
        <v>0.4</v>
      </c>
      <c r="J50" s="66">
        <v>6.1</v>
      </c>
      <c r="K50" s="66">
        <v>18.5</v>
      </c>
      <c r="L50" s="66">
        <v>13.8</v>
      </c>
      <c r="M50" s="66"/>
      <c r="N50" s="66"/>
      <c r="O50" s="66">
        <v>11.8</v>
      </c>
      <c r="P50" s="66"/>
      <c r="Q50" s="66">
        <v>20.2</v>
      </c>
      <c r="R50" s="66">
        <v>20.2</v>
      </c>
      <c r="S50" s="66">
        <v>7</v>
      </c>
      <c r="T50" s="66">
        <v>3.3</v>
      </c>
      <c r="U50" s="66">
        <v>4.0999999999999996</v>
      </c>
      <c r="V50" s="66">
        <v>18.2</v>
      </c>
      <c r="W50" s="66">
        <v>20.5</v>
      </c>
      <c r="X50" s="66">
        <v>20</v>
      </c>
      <c r="Y50" s="66">
        <v>19</v>
      </c>
      <c r="Z50" s="66">
        <v>72.5</v>
      </c>
      <c r="AA50" s="66">
        <v>7.7</v>
      </c>
      <c r="AB50" s="66">
        <v>87.9</v>
      </c>
      <c r="AC50" s="66">
        <v>2.6</v>
      </c>
      <c r="AD50" s="66">
        <v>103.6</v>
      </c>
      <c r="AE50" s="66"/>
      <c r="AF50" s="66"/>
      <c r="AG50" s="66">
        <v>17.100000000000001</v>
      </c>
      <c r="AH50" s="66">
        <v>4.5999999999999996</v>
      </c>
      <c r="AI50" s="66">
        <v>20.399999999999999</v>
      </c>
      <c r="AJ50" s="66">
        <v>20.399999999999999</v>
      </c>
      <c r="AK50" s="66">
        <v>20.100000000000001</v>
      </c>
      <c r="AL50" s="66">
        <v>8.3000000000000007</v>
      </c>
      <c r="AM50" s="66"/>
      <c r="AN50" s="66">
        <v>1.8</v>
      </c>
      <c r="AO50" s="66">
        <v>0.5</v>
      </c>
      <c r="AP50" s="66">
        <v>3.4</v>
      </c>
      <c r="AQ50" s="66">
        <v>18.600000000000001</v>
      </c>
      <c r="AR50" s="66"/>
      <c r="AS50" s="66"/>
      <c r="AT50" s="66"/>
      <c r="AU50" s="66"/>
      <c r="AV50" s="66"/>
      <c r="AW50" s="66"/>
      <c r="AX50" s="66">
        <v>3.5</v>
      </c>
      <c r="AY50" s="66"/>
      <c r="AZ50" s="66"/>
      <c r="BA50" s="66"/>
      <c r="BB50" s="66">
        <v>5.5</v>
      </c>
      <c r="BC50" s="66">
        <v>9.9</v>
      </c>
      <c r="BD50" s="66">
        <v>71.227999999999994</v>
      </c>
      <c r="BE50" s="66">
        <v>56.5</v>
      </c>
      <c r="BF50" s="66">
        <v>0.6</v>
      </c>
      <c r="BG50" s="66"/>
      <c r="BH50" s="66"/>
      <c r="BI50" s="66"/>
      <c r="BJ50" s="66">
        <v>13.9</v>
      </c>
      <c r="BK50" s="66">
        <v>39.6</v>
      </c>
      <c r="BL50" s="66">
        <v>4.5</v>
      </c>
      <c r="BM50" s="66">
        <v>1.2</v>
      </c>
      <c r="BN50" s="66">
        <v>2.2000000000000002</v>
      </c>
      <c r="BO50" s="66">
        <v>1.2</v>
      </c>
      <c r="BP50" s="66"/>
      <c r="BQ50" s="66">
        <v>1.9</v>
      </c>
      <c r="BR50" s="66">
        <v>19.399999999999999</v>
      </c>
      <c r="BS50" s="66">
        <v>7.2</v>
      </c>
      <c r="BT50" s="66"/>
      <c r="BU50" s="66">
        <v>10.8</v>
      </c>
      <c r="BV50" s="67">
        <v>897.52800000000002</v>
      </c>
    </row>
    <row r="51" spans="1:74" x14ac:dyDescent="0.3">
      <c r="A51" s="1"/>
      <c r="B51" s="54" t="s">
        <v>831</v>
      </c>
      <c r="C51" s="66">
        <v>14.6</v>
      </c>
      <c r="D51" s="66">
        <v>19.100000000000001</v>
      </c>
      <c r="E51" s="66">
        <v>7.9</v>
      </c>
      <c r="F51" s="66">
        <v>11</v>
      </c>
      <c r="G51" s="66">
        <v>20.2</v>
      </c>
      <c r="H51" s="66">
        <v>3</v>
      </c>
      <c r="I51" s="66">
        <v>0.4</v>
      </c>
      <c r="J51" s="66">
        <v>6.1</v>
      </c>
      <c r="K51" s="66">
        <v>19.5</v>
      </c>
      <c r="L51" s="66">
        <v>13.6</v>
      </c>
      <c r="M51" s="66"/>
      <c r="N51" s="66"/>
      <c r="O51" s="66">
        <v>11.8</v>
      </c>
      <c r="P51" s="66"/>
      <c r="Q51" s="66">
        <v>20.2</v>
      </c>
      <c r="R51" s="66">
        <v>20.2</v>
      </c>
      <c r="S51" s="66">
        <v>6.9</v>
      </c>
      <c r="T51" s="66">
        <v>3.3</v>
      </c>
      <c r="U51" s="66">
        <v>4.4000000000000004</v>
      </c>
      <c r="V51" s="66">
        <v>18.7</v>
      </c>
      <c r="W51" s="66">
        <v>20.399999999999999</v>
      </c>
      <c r="X51" s="66">
        <v>20</v>
      </c>
      <c r="Y51" s="66">
        <v>19</v>
      </c>
      <c r="Z51" s="66">
        <v>60.4</v>
      </c>
      <c r="AA51" s="66">
        <v>4.3</v>
      </c>
      <c r="AB51" s="66">
        <v>94.8</v>
      </c>
      <c r="AC51" s="66">
        <v>2.2999999999999998</v>
      </c>
      <c r="AD51" s="66">
        <v>93.3</v>
      </c>
      <c r="AE51" s="66"/>
      <c r="AF51" s="66"/>
      <c r="AG51" s="66">
        <v>17.5</v>
      </c>
      <c r="AH51" s="66">
        <v>4.5999999999999996</v>
      </c>
      <c r="AI51" s="66">
        <v>20.399999999999999</v>
      </c>
      <c r="AJ51" s="66">
        <v>20.399999999999999</v>
      </c>
      <c r="AK51" s="66">
        <v>20.100000000000001</v>
      </c>
      <c r="AL51" s="66">
        <v>8.1999999999999993</v>
      </c>
      <c r="AM51" s="66"/>
      <c r="AN51" s="66">
        <v>1.2</v>
      </c>
      <c r="AO51" s="66">
        <v>0.3</v>
      </c>
      <c r="AP51" s="66">
        <v>3.4</v>
      </c>
      <c r="AQ51" s="66">
        <v>18.600000000000001</v>
      </c>
      <c r="AR51" s="66"/>
      <c r="AS51" s="66"/>
      <c r="AT51" s="66"/>
      <c r="AU51" s="66"/>
      <c r="AV51" s="66"/>
      <c r="AW51" s="66"/>
      <c r="AX51" s="66">
        <v>3.5</v>
      </c>
      <c r="AY51" s="66"/>
      <c r="AZ51" s="66"/>
      <c r="BA51" s="66"/>
      <c r="BB51" s="66">
        <v>5.3</v>
      </c>
      <c r="BC51" s="66">
        <v>9.9</v>
      </c>
      <c r="BD51" s="66">
        <v>78.665999999999997</v>
      </c>
      <c r="BE51" s="66">
        <v>54.2</v>
      </c>
      <c r="BF51" s="66">
        <v>0.6</v>
      </c>
      <c r="BG51" s="66"/>
      <c r="BH51" s="66"/>
      <c r="BI51" s="66"/>
      <c r="BJ51" s="66">
        <v>16.3</v>
      </c>
      <c r="BK51" s="66">
        <v>33.700000000000003</v>
      </c>
      <c r="BL51" s="66">
        <v>4.5</v>
      </c>
      <c r="BM51" s="66">
        <v>1.2</v>
      </c>
      <c r="BN51" s="66">
        <v>2.2000000000000002</v>
      </c>
      <c r="BO51" s="66">
        <v>1.2</v>
      </c>
      <c r="BP51" s="66"/>
      <c r="BQ51" s="66">
        <v>1.9</v>
      </c>
      <c r="BR51" s="66">
        <v>19.5</v>
      </c>
      <c r="BS51" s="66">
        <v>7.2</v>
      </c>
      <c r="BT51" s="66"/>
      <c r="BU51" s="66">
        <v>10.6</v>
      </c>
      <c r="BV51" s="67">
        <v>880.56600000000003</v>
      </c>
    </row>
    <row r="52" spans="1:74" x14ac:dyDescent="0.3">
      <c r="A52" s="1"/>
      <c r="B52" s="54" t="s">
        <v>832</v>
      </c>
      <c r="C52" s="66">
        <v>14.9</v>
      </c>
      <c r="D52" s="66">
        <v>19</v>
      </c>
      <c r="E52" s="66">
        <v>7.5</v>
      </c>
      <c r="F52" s="66">
        <v>11</v>
      </c>
      <c r="G52" s="66">
        <v>15.1</v>
      </c>
      <c r="H52" s="66">
        <v>3</v>
      </c>
      <c r="I52" s="66">
        <v>0.4</v>
      </c>
      <c r="J52" s="66">
        <v>9.1999999999999993</v>
      </c>
      <c r="K52" s="66">
        <v>19.3</v>
      </c>
      <c r="L52" s="66">
        <v>13</v>
      </c>
      <c r="M52" s="66"/>
      <c r="N52" s="66"/>
      <c r="O52" s="66">
        <v>11.8</v>
      </c>
      <c r="P52" s="66"/>
      <c r="Q52" s="66">
        <v>20.100000000000001</v>
      </c>
      <c r="R52" s="66">
        <v>20.2</v>
      </c>
      <c r="S52" s="66">
        <v>6.9</v>
      </c>
      <c r="T52" s="66">
        <v>3.4</v>
      </c>
      <c r="U52" s="66">
        <v>4.5</v>
      </c>
      <c r="V52" s="66">
        <v>19.5</v>
      </c>
      <c r="W52" s="66">
        <v>20.399999999999999</v>
      </c>
      <c r="X52" s="66">
        <v>20</v>
      </c>
      <c r="Y52" s="66">
        <v>19</v>
      </c>
      <c r="Z52" s="66">
        <v>41.9</v>
      </c>
      <c r="AA52" s="66">
        <v>3.2</v>
      </c>
      <c r="AB52" s="66">
        <v>98.4</v>
      </c>
      <c r="AC52" s="66">
        <v>3.1</v>
      </c>
      <c r="AD52" s="66">
        <v>96.8</v>
      </c>
      <c r="AE52" s="66"/>
      <c r="AF52" s="66"/>
      <c r="AG52" s="66">
        <v>18.7</v>
      </c>
      <c r="AH52" s="66">
        <v>4.5999999999999996</v>
      </c>
      <c r="AI52" s="66">
        <v>20.399999999999999</v>
      </c>
      <c r="AJ52" s="66">
        <v>20.399999999999999</v>
      </c>
      <c r="AK52" s="66">
        <v>20.100000000000001</v>
      </c>
      <c r="AL52" s="66">
        <v>8.1999999999999993</v>
      </c>
      <c r="AM52" s="66"/>
      <c r="AN52" s="66">
        <v>1</v>
      </c>
      <c r="AO52" s="66">
        <v>0.4</v>
      </c>
      <c r="AP52" s="66">
        <v>3.4</v>
      </c>
      <c r="AQ52" s="66">
        <v>18.600000000000001</v>
      </c>
      <c r="AR52" s="66"/>
      <c r="AS52" s="66"/>
      <c r="AT52" s="66"/>
      <c r="AU52" s="66"/>
      <c r="AV52" s="66"/>
      <c r="AW52" s="66"/>
      <c r="AX52" s="66">
        <v>3.3</v>
      </c>
      <c r="AY52" s="66"/>
      <c r="AZ52" s="66"/>
      <c r="BA52" s="66"/>
      <c r="BB52" s="66">
        <v>5.4</v>
      </c>
      <c r="BC52" s="66">
        <v>9.9</v>
      </c>
      <c r="BD52" s="66">
        <v>73.563000000000002</v>
      </c>
      <c r="BE52" s="66">
        <v>62</v>
      </c>
      <c r="BF52" s="66">
        <v>0.6</v>
      </c>
      <c r="BG52" s="66"/>
      <c r="BH52" s="66"/>
      <c r="BI52" s="66"/>
      <c r="BJ52" s="66">
        <v>17.2</v>
      </c>
      <c r="BK52" s="66">
        <v>32.299999999999997</v>
      </c>
      <c r="BL52" s="66">
        <v>4.5</v>
      </c>
      <c r="BM52" s="66">
        <v>1.2</v>
      </c>
      <c r="BN52" s="66">
        <v>2.2000000000000002</v>
      </c>
      <c r="BO52" s="66">
        <v>1.2</v>
      </c>
      <c r="BP52" s="66"/>
      <c r="BQ52" s="66">
        <v>1.9</v>
      </c>
      <c r="BR52" s="66">
        <v>19.8</v>
      </c>
      <c r="BS52" s="66">
        <v>7.2</v>
      </c>
      <c r="BT52" s="66"/>
      <c r="BU52" s="66">
        <v>10.5</v>
      </c>
      <c r="BV52" s="67">
        <v>870.16300000000001</v>
      </c>
    </row>
    <row r="53" spans="1:74" x14ac:dyDescent="0.3">
      <c r="A53" s="1"/>
      <c r="B53" s="54" t="s">
        <v>833</v>
      </c>
      <c r="C53" s="66">
        <v>15</v>
      </c>
      <c r="D53" s="66">
        <v>19.100000000000001</v>
      </c>
      <c r="E53" s="66">
        <v>8.1</v>
      </c>
      <c r="F53" s="66">
        <v>11</v>
      </c>
      <c r="G53" s="66">
        <v>14.1</v>
      </c>
      <c r="H53" s="66">
        <v>3</v>
      </c>
      <c r="I53" s="66">
        <v>0.4</v>
      </c>
      <c r="J53" s="66">
        <v>9.9</v>
      </c>
      <c r="K53" s="66">
        <v>20.100000000000001</v>
      </c>
      <c r="L53" s="66">
        <v>13</v>
      </c>
      <c r="M53" s="66"/>
      <c r="N53" s="66"/>
      <c r="O53" s="66">
        <v>11.7</v>
      </c>
      <c r="P53" s="66"/>
      <c r="Q53" s="66">
        <v>20.2</v>
      </c>
      <c r="R53" s="66">
        <v>20.2</v>
      </c>
      <c r="S53" s="66">
        <v>6.9</v>
      </c>
      <c r="T53" s="66">
        <v>3.3</v>
      </c>
      <c r="U53" s="66">
        <v>4.5</v>
      </c>
      <c r="V53" s="66">
        <v>19.8</v>
      </c>
      <c r="W53" s="66">
        <v>20.3</v>
      </c>
      <c r="X53" s="66">
        <v>20</v>
      </c>
      <c r="Y53" s="66">
        <v>19.100000000000001</v>
      </c>
      <c r="Z53" s="66">
        <v>34.1</v>
      </c>
      <c r="AA53" s="66">
        <v>5</v>
      </c>
      <c r="AB53" s="66">
        <v>99.4</v>
      </c>
      <c r="AC53" s="66">
        <v>3</v>
      </c>
      <c r="AD53" s="66">
        <v>87.4</v>
      </c>
      <c r="AE53" s="66"/>
      <c r="AF53" s="66"/>
      <c r="AG53" s="66">
        <v>19.3</v>
      </c>
      <c r="AH53" s="66">
        <v>4.5999999999999996</v>
      </c>
      <c r="AI53" s="66">
        <v>20.399999999999999</v>
      </c>
      <c r="AJ53" s="66">
        <v>20.399999999999999</v>
      </c>
      <c r="AK53" s="66">
        <v>20.100000000000001</v>
      </c>
      <c r="AL53" s="66">
        <v>8.9</v>
      </c>
      <c r="AM53" s="66"/>
      <c r="AN53" s="66">
        <v>1.4</v>
      </c>
      <c r="AO53" s="66">
        <v>0.2</v>
      </c>
      <c r="AP53" s="66">
        <v>3.4</v>
      </c>
      <c r="AQ53" s="66">
        <v>18.600000000000001</v>
      </c>
      <c r="AR53" s="66"/>
      <c r="AS53" s="66"/>
      <c r="AT53" s="66"/>
      <c r="AU53" s="66"/>
      <c r="AV53" s="66"/>
      <c r="AW53" s="66"/>
      <c r="AX53" s="66">
        <v>3.3</v>
      </c>
      <c r="AY53" s="66"/>
      <c r="AZ53" s="66"/>
      <c r="BA53" s="66"/>
      <c r="BB53" s="66">
        <v>5.4</v>
      </c>
      <c r="BC53" s="66">
        <v>9.9</v>
      </c>
      <c r="BD53" s="66">
        <v>68.147000000000006</v>
      </c>
      <c r="BE53" s="66">
        <v>47.7</v>
      </c>
      <c r="BF53" s="66">
        <v>0.6</v>
      </c>
      <c r="BG53" s="66"/>
      <c r="BH53" s="66"/>
      <c r="BI53" s="66"/>
      <c r="BJ53" s="66">
        <v>19.8</v>
      </c>
      <c r="BK53" s="66">
        <v>35.5</v>
      </c>
      <c r="BL53" s="66">
        <v>4.5</v>
      </c>
      <c r="BM53" s="66">
        <v>1.2</v>
      </c>
      <c r="BN53" s="66">
        <v>2.2000000000000002</v>
      </c>
      <c r="BO53" s="66">
        <v>1.2</v>
      </c>
      <c r="BP53" s="66"/>
      <c r="BQ53" s="66">
        <v>1.9</v>
      </c>
      <c r="BR53" s="66">
        <v>19.8</v>
      </c>
      <c r="BS53" s="66">
        <v>7.2</v>
      </c>
      <c r="BT53" s="66"/>
      <c r="BU53" s="66">
        <v>11</v>
      </c>
      <c r="BV53" s="67">
        <v>845.24699999999996</v>
      </c>
    </row>
    <row r="54" spans="1:74" x14ac:dyDescent="0.3">
      <c r="A54" s="1"/>
      <c r="B54" s="54" t="s">
        <v>834</v>
      </c>
      <c r="C54" s="66">
        <v>14.7</v>
      </c>
      <c r="D54" s="66">
        <v>19.100000000000001</v>
      </c>
      <c r="E54" s="66">
        <v>7.4</v>
      </c>
      <c r="F54" s="66">
        <v>11</v>
      </c>
      <c r="G54" s="66">
        <v>14</v>
      </c>
      <c r="H54" s="66">
        <v>3</v>
      </c>
      <c r="I54" s="66">
        <v>0.4</v>
      </c>
      <c r="J54" s="66">
        <v>9.1999999999999993</v>
      </c>
      <c r="K54" s="66">
        <v>20.3</v>
      </c>
      <c r="L54" s="66">
        <v>13</v>
      </c>
      <c r="M54" s="66"/>
      <c r="N54" s="66"/>
      <c r="O54" s="66">
        <v>11.7</v>
      </c>
      <c r="P54" s="66"/>
      <c r="Q54" s="66">
        <v>20.2</v>
      </c>
      <c r="R54" s="66">
        <v>20.3</v>
      </c>
      <c r="S54" s="66">
        <v>7</v>
      </c>
      <c r="T54" s="66">
        <v>3.3</v>
      </c>
      <c r="U54" s="66">
        <v>4.4000000000000004</v>
      </c>
      <c r="V54" s="66">
        <v>19.8</v>
      </c>
      <c r="W54" s="66">
        <v>20.399999999999999</v>
      </c>
      <c r="X54" s="66">
        <v>20</v>
      </c>
      <c r="Y54" s="66">
        <v>19</v>
      </c>
      <c r="Z54" s="66">
        <v>26.4</v>
      </c>
      <c r="AA54" s="66">
        <v>8.1</v>
      </c>
      <c r="AB54" s="66">
        <v>104.2</v>
      </c>
      <c r="AC54" s="66">
        <v>2.6</v>
      </c>
      <c r="AD54" s="66">
        <v>79.2</v>
      </c>
      <c r="AE54" s="66"/>
      <c r="AF54" s="66"/>
      <c r="AG54" s="66">
        <v>19.7</v>
      </c>
      <c r="AH54" s="66">
        <v>4.5999999999999996</v>
      </c>
      <c r="AI54" s="66">
        <v>20.399999999999999</v>
      </c>
      <c r="AJ54" s="66">
        <v>20.399999999999999</v>
      </c>
      <c r="AK54" s="66">
        <v>20.100000000000001</v>
      </c>
      <c r="AL54" s="66">
        <v>8.6999999999999993</v>
      </c>
      <c r="AM54" s="66"/>
      <c r="AN54" s="66">
        <v>1.4</v>
      </c>
      <c r="AO54" s="66">
        <v>0.2</v>
      </c>
      <c r="AP54" s="66">
        <v>3.4</v>
      </c>
      <c r="AQ54" s="66">
        <v>18.600000000000001</v>
      </c>
      <c r="AR54" s="66"/>
      <c r="AS54" s="66"/>
      <c r="AT54" s="66"/>
      <c r="AU54" s="66"/>
      <c r="AV54" s="66"/>
      <c r="AW54" s="66"/>
      <c r="AX54" s="66">
        <v>2.7</v>
      </c>
      <c r="AY54" s="66"/>
      <c r="AZ54" s="66"/>
      <c r="BA54" s="66"/>
      <c r="BB54" s="66">
        <v>5.5</v>
      </c>
      <c r="BC54" s="66">
        <v>9.9</v>
      </c>
      <c r="BD54" s="66">
        <v>61.542999999999999</v>
      </c>
      <c r="BE54" s="66">
        <v>47.2</v>
      </c>
      <c r="BF54" s="66">
        <v>0.6</v>
      </c>
      <c r="BG54" s="66"/>
      <c r="BH54" s="66"/>
      <c r="BI54" s="66"/>
      <c r="BJ54" s="66">
        <v>23.4</v>
      </c>
      <c r="BK54" s="66">
        <v>46.2</v>
      </c>
      <c r="BL54" s="66">
        <v>4.5</v>
      </c>
      <c r="BM54" s="66">
        <v>1.2</v>
      </c>
      <c r="BN54" s="66">
        <v>2.2000000000000002</v>
      </c>
      <c r="BO54" s="66">
        <v>1.2</v>
      </c>
      <c r="BP54" s="66"/>
      <c r="BQ54" s="66">
        <v>1.9</v>
      </c>
      <c r="BR54" s="66">
        <v>19.899999999999999</v>
      </c>
      <c r="BS54" s="66">
        <v>7.2</v>
      </c>
      <c r="BT54" s="66"/>
      <c r="BU54" s="66">
        <v>12.1</v>
      </c>
      <c r="BV54" s="67">
        <v>843.44299999999998</v>
      </c>
    </row>
    <row r="55" spans="1:74" x14ac:dyDescent="0.3">
      <c r="A55" s="1"/>
      <c r="B55" s="56" t="s">
        <v>1083</v>
      </c>
      <c r="C55" s="68">
        <v>14.6</v>
      </c>
      <c r="D55" s="68">
        <v>19.100000000000001</v>
      </c>
      <c r="E55" s="68">
        <v>7.4</v>
      </c>
      <c r="F55" s="68">
        <v>11</v>
      </c>
      <c r="G55" s="68">
        <v>13.5</v>
      </c>
      <c r="H55" s="68">
        <v>3</v>
      </c>
      <c r="I55" s="68">
        <v>0.4</v>
      </c>
      <c r="J55" s="68">
        <v>9.4</v>
      </c>
      <c r="K55" s="68">
        <v>21.7</v>
      </c>
      <c r="L55" s="68">
        <v>13.2</v>
      </c>
      <c r="M55" s="68"/>
      <c r="N55" s="68"/>
      <c r="O55" s="68">
        <v>11.8</v>
      </c>
      <c r="P55" s="68"/>
      <c r="Q55" s="68">
        <v>20</v>
      </c>
      <c r="R55" s="68">
        <v>20.2</v>
      </c>
      <c r="S55" s="68">
        <v>7.1</v>
      </c>
      <c r="T55" s="68">
        <v>3.3</v>
      </c>
      <c r="U55" s="68">
        <v>4.3</v>
      </c>
      <c r="V55" s="68">
        <v>19.8</v>
      </c>
      <c r="W55" s="68">
        <v>20</v>
      </c>
      <c r="X55" s="68">
        <v>20</v>
      </c>
      <c r="Y55" s="68">
        <v>19</v>
      </c>
      <c r="Z55" s="68">
        <v>25.3</v>
      </c>
      <c r="AA55" s="68">
        <v>11.1</v>
      </c>
      <c r="AB55" s="68">
        <v>114.7</v>
      </c>
      <c r="AC55" s="68">
        <v>1.2</v>
      </c>
      <c r="AD55" s="68">
        <v>17.3</v>
      </c>
      <c r="AE55" s="68"/>
      <c r="AF55" s="68"/>
      <c r="AG55" s="68">
        <v>19.8</v>
      </c>
      <c r="AH55" s="68">
        <v>4.5999999999999996</v>
      </c>
      <c r="AI55" s="68">
        <v>20.399999999999999</v>
      </c>
      <c r="AJ55" s="68">
        <v>20.399999999999999</v>
      </c>
      <c r="AK55" s="68">
        <v>20.100000000000001</v>
      </c>
      <c r="AL55" s="68">
        <v>8.6999999999999993</v>
      </c>
      <c r="AM55" s="68"/>
      <c r="AN55" s="68">
        <v>0.8</v>
      </c>
      <c r="AO55" s="68">
        <v>0.1</v>
      </c>
      <c r="AP55" s="68">
        <v>3.4</v>
      </c>
      <c r="AQ55" s="68">
        <v>18.600000000000001</v>
      </c>
      <c r="AR55" s="68"/>
      <c r="AS55" s="68"/>
      <c r="AT55" s="68"/>
      <c r="AU55" s="68"/>
      <c r="AV55" s="68"/>
      <c r="AW55" s="68"/>
      <c r="AX55" s="68">
        <v>2.7</v>
      </c>
      <c r="AY55" s="68"/>
      <c r="AZ55" s="68"/>
      <c r="BA55" s="68"/>
      <c r="BB55" s="68">
        <v>5.4</v>
      </c>
      <c r="BC55" s="68">
        <v>10</v>
      </c>
      <c r="BD55" s="68">
        <v>64.266999999999996</v>
      </c>
      <c r="BE55" s="68">
        <v>41.4</v>
      </c>
      <c r="BF55" s="68">
        <v>0.6</v>
      </c>
      <c r="BG55" s="68"/>
      <c r="BH55" s="68"/>
      <c r="BI55" s="68"/>
      <c r="BJ55" s="68">
        <v>21</v>
      </c>
      <c r="BK55" s="68">
        <v>43.9</v>
      </c>
      <c r="BL55" s="68">
        <v>4.5</v>
      </c>
      <c r="BM55" s="68">
        <v>1.2</v>
      </c>
      <c r="BN55" s="68">
        <v>2.2000000000000002</v>
      </c>
      <c r="BO55" s="68">
        <v>1.2</v>
      </c>
      <c r="BP55" s="68"/>
      <c r="BQ55" s="68">
        <v>1.9</v>
      </c>
      <c r="BR55" s="68">
        <v>19.899999999999999</v>
      </c>
      <c r="BS55" s="68">
        <v>7.2</v>
      </c>
      <c r="BT55" s="68"/>
      <c r="BU55" s="68">
        <v>13.6</v>
      </c>
      <c r="BV55" s="69">
        <v>786.26700000000005</v>
      </c>
    </row>
    <row r="56" spans="1:74" ht="15.6" x14ac:dyDescent="0.3">
      <c r="A56" s="1"/>
      <c r="B56" s="70" t="s">
        <v>1084</v>
      </c>
      <c r="C56" s="71">
        <v>347.35</v>
      </c>
      <c r="D56" s="71">
        <v>456.6</v>
      </c>
      <c r="E56" s="71">
        <v>192.15</v>
      </c>
      <c r="F56" s="71">
        <v>260.64999999999998</v>
      </c>
      <c r="G56" s="71">
        <v>322.7</v>
      </c>
      <c r="H56" s="71">
        <v>61.05</v>
      </c>
      <c r="I56" s="71">
        <v>9.6</v>
      </c>
      <c r="J56" s="71">
        <v>230.7</v>
      </c>
      <c r="K56" s="71">
        <v>469.25</v>
      </c>
      <c r="L56" s="71">
        <v>315.85000000000002</v>
      </c>
      <c r="M56" s="71">
        <v>3.15</v>
      </c>
      <c r="N56" s="71">
        <v>7.1</v>
      </c>
      <c r="O56" s="71">
        <v>330.65</v>
      </c>
      <c r="P56" s="71">
        <v>0</v>
      </c>
      <c r="Q56" s="71">
        <v>484.45</v>
      </c>
      <c r="R56" s="71">
        <v>485.15</v>
      </c>
      <c r="S56" s="71">
        <v>167.05</v>
      </c>
      <c r="T56" s="71">
        <v>79.150000000000006</v>
      </c>
      <c r="U56" s="71">
        <v>106.35</v>
      </c>
      <c r="V56" s="71">
        <v>433.4</v>
      </c>
      <c r="W56" s="71">
        <v>489.65</v>
      </c>
      <c r="X56" s="71">
        <v>480</v>
      </c>
      <c r="Y56" s="71">
        <v>457.5</v>
      </c>
      <c r="Z56" s="71">
        <v>926.35</v>
      </c>
      <c r="AA56" s="71">
        <v>288.05</v>
      </c>
      <c r="AB56" s="71">
        <v>1299.3499999999999</v>
      </c>
      <c r="AC56" s="71">
        <v>97.4</v>
      </c>
      <c r="AD56" s="71">
        <v>1672.65</v>
      </c>
      <c r="AE56" s="71">
        <v>412.7</v>
      </c>
      <c r="AF56" s="71">
        <v>506.15</v>
      </c>
      <c r="AG56" s="71">
        <v>415.1</v>
      </c>
      <c r="AH56" s="71">
        <v>116</v>
      </c>
      <c r="AI56" s="71">
        <v>489.6</v>
      </c>
      <c r="AJ56" s="71">
        <v>489.6</v>
      </c>
      <c r="AK56" s="71">
        <v>477.2</v>
      </c>
      <c r="AL56" s="71">
        <v>203.1</v>
      </c>
      <c r="AM56" s="71">
        <v>831.65</v>
      </c>
      <c r="AN56" s="71">
        <v>74.75</v>
      </c>
      <c r="AO56" s="71">
        <v>38.9</v>
      </c>
      <c r="AP56" s="71">
        <v>81.05</v>
      </c>
      <c r="AQ56" s="71">
        <v>447.5</v>
      </c>
      <c r="AR56" s="71">
        <v>0</v>
      </c>
      <c r="AS56" s="71">
        <v>0</v>
      </c>
      <c r="AT56" s="71">
        <v>2684.95</v>
      </c>
      <c r="AU56" s="71">
        <v>0</v>
      </c>
      <c r="AV56" s="71">
        <v>2172.15</v>
      </c>
      <c r="AW56" s="71">
        <v>2.95</v>
      </c>
      <c r="AX56" s="71">
        <v>81.5</v>
      </c>
      <c r="AY56" s="71">
        <v>131.80000000000001</v>
      </c>
      <c r="AZ56" s="71">
        <v>0</v>
      </c>
      <c r="BA56" s="71">
        <v>147.55000000000001</v>
      </c>
      <c r="BB56" s="71">
        <v>131.30000000000001</v>
      </c>
      <c r="BC56" s="71">
        <v>238.4</v>
      </c>
      <c r="BD56" s="71">
        <v>1555.9514999999999</v>
      </c>
      <c r="BE56" s="71">
        <v>1056.2</v>
      </c>
      <c r="BF56" s="71">
        <v>14.4</v>
      </c>
      <c r="BG56" s="71">
        <v>1151.8499999999999</v>
      </c>
      <c r="BH56" s="71">
        <v>1470.9</v>
      </c>
      <c r="BI56" s="71">
        <v>194.8</v>
      </c>
      <c r="BJ56" s="71">
        <v>263.60000000000002</v>
      </c>
      <c r="BK56" s="71">
        <v>773.15</v>
      </c>
      <c r="BL56" s="71">
        <v>101.3</v>
      </c>
      <c r="BM56" s="71">
        <v>8.75</v>
      </c>
      <c r="BN56" s="71">
        <v>52.8</v>
      </c>
      <c r="BO56" s="71">
        <v>28.8</v>
      </c>
      <c r="BP56" s="71">
        <v>131.65</v>
      </c>
      <c r="BQ56" s="71">
        <v>47.15</v>
      </c>
      <c r="BR56" s="71">
        <v>464.6</v>
      </c>
      <c r="BS56" s="71">
        <v>167.55</v>
      </c>
      <c r="BT56" s="71">
        <v>173.05</v>
      </c>
      <c r="BU56" s="71">
        <v>283.10000000000002</v>
      </c>
      <c r="BV56" s="71">
        <v>28586.801500000001</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561</v>
      </c>
      <c r="M70" s="1">
        <v>2148.35</v>
      </c>
      <c r="N70" s="1">
        <v>7.5151814378394173</v>
      </c>
      <c r="O70" s="1" t="s">
        <v>1085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563</v>
      </c>
      <c r="M71" s="1">
        <v>8046.3514999999998</v>
      </c>
      <c r="N71" s="1">
        <v>28.147085640203574</v>
      </c>
      <c r="O71" s="1" t="s">
        <v>1086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560</v>
      </c>
      <c r="M72" s="1">
        <v>8369.7000000000007</v>
      </c>
      <c r="N72" s="1">
        <v>29.278196793020026</v>
      </c>
      <c r="O72" s="1" t="s">
        <v>1087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562</v>
      </c>
      <c r="M73" s="1">
        <v>10022.4</v>
      </c>
      <c r="N73" s="1">
        <v>35.059536128936983</v>
      </c>
      <c r="O73" s="1" t="s">
        <v>1088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1089</v>
      </c>
      <c r="C5" s="211"/>
      <c r="D5" s="211"/>
      <c r="E5" s="211"/>
      <c r="F5" s="211"/>
      <c r="G5" s="211"/>
      <c r="H5" s="211"/>
      <c r="I5" s="211"/>
      <c r="J5" s="211"/>
    </row>
    <row r="6" spans="1:10" ht="43.95" customHeight="1" x14ac:dyDescent="0.3">
      <c r="A6" s="1"/>
      <c r="B6" s="210" t="s">
        <v>554</v>
      </c>
      <c r="C6" s="210" t="s">
        <v>610</v>
      </c>
      <c r="D6" s="210" t="s">
        <v>611</v>
      </c>
      <c r="E6" s="210" t="s">
        <v>612</v>
      </c>
      <c r="F6" s="210" t="s">
        <v>14</v>
      </c>
      <c r="G6" s="210" t="s">
        <v>609</v>
      </c>
      <c r="H6" s="210" t="s">
        <v>613</v>
      </c>
      <c r="I6" s="210" t="s">
        <v>299</v>
      </c>
      <c r="J6" s="63" t="s">
        <v>1090</v>
      </c>
    </row>
    <row r="7" spans="1:10" x14ac:dyDescent="0.3">
      <c r="A7" s="1"/>
      <c r="B7" s="210"/>
      <c r="C7" s="63" t="s">
        <v>1014</v>
      </c>
      <c r="D7" s="63" t="s">
        <v>1015</v>
      </c>
      <c r="E7" s="63" t="s">
        <v>1016</v>
      </c>
      <c r="F7" s="63" t="s">
        <v>1017</v>
      </c>
      <c r="G7" s="63" t="s">
        <v>1019</v>
      </c>
      <c r="H7" s="63" t="s">
        <v>1020</v>
      </c>
      <c r="I7" s="63" t="s">
        <v>1091</v>
      </c>
      <c r="J7" s="63" t="s">
        <v>779</v>
      </c>
    </row>
    <row r="8" spans="1:10" x14ac:dyDescent="0.3">
      <c r="A8" s="1"/>
      <c r="B8" s="50" t="s">
        <v>1064</v>
      </c>
      <c r="C8" s="64">
        <v>15</v>
      </c>
      <c r="D8" s="64">
        <v>19.100000000000001</v>
      </c>
      <c r="E8" s="64">
        <v>8</v>
      </c>
      <c r="F8" s="64">
        <v>11.1</v>
      </c>
      <c r="G8" s="64">
        <v>10.199999999999999</v>
      </c>
      <c r="H8" s="64">
        <v>21.6</v>
      </c>
      <c r="I8" s="64"/>
      <c r="J8" s="65">
        <v>85</v>
      </c>
    </row>
    <row r="9" spans="1:10" x14ac:dyDescent="0.3">
      <c r="A9" s="1"/>
      <c r="B9" s="54" t="s">
        <v>1065</v>
      </c>
      <c r="C9" s="66">
        <v>15.1</v>
      </c>
      <c r="D9" s="66">
        <v>19.100000000000001</v>
      </c>
      <c r="E9" s="66">
        <v>6.9</v>
      </c>
      <c r="F9" s="66">
        <v>11.1</v>
      </c>
      <c r="G9" s="66">
        <v>10.1</v>
      </c>
      <c r="H9" s="66">
        <v>21.2</v>
      </c>
      <c r="I9" s="66"/>
      <c r="J9" s="67">
        <v>83.5</v>
      </c>
    </row>
    <row r="10" spans="1:10" x14ac:dyDescent="0.3">
      <c r="A10" s="1"/>
      <c r="B10" s="54" t="s">
        <v>1066</v>
      </c>
      <c r="C10" s="66">
        <v>15</v>
      </c>
      <c r="D10" s="66">
        <v>19.100000000000001</v>
      </c>
      <c r="E10" s="66">
        <v>7.9</v>
      </c>
      <c r="F10" s="66">
        <v>11.1</v>
      </c>
      <c r="G10" s="66">
        <v>10.199999999999999</v>
      </c>
      <c r="H10" s="66">
        <v>20.2</v>
      </c>
      <c r="I10" s="66"/>
      <c r="J10" s="67">
        <v>83.5</v>
      </c>
    </row>
    <row r="11" spans="1:10" x14ac:dyDescent="0.3">
      <c r="A11" s="1"/>
      <c r="B11" s="54" t="s">
        <v>1067</v>
      </c>
      <c r="C11" s="66">
        <v>14.5</v>
      </c>
      <c r="D11" s="66">
        <v>19.100000000000001</v>
      </c>
      <c r="E11" s="66">
        <v>8</v>
      </c>
      <c r="F11" s="66">
        <v>11.1</v>
      </c>
      <c r="G11" s="66">
        <v>10.4</v>
      </c>
      <c r="H11" s="66">
        <v>20.7</v>
      </c>
      <c r="I11" s="66"/>
      <c r="J11" s="67">
        <v>83.8</v>
      </c>
    </row>
    <row r="12" spans="1:10" x14ac:dyDescent="0.3">
      <c r="A12" s="1"/>
      <c r="B12" s="54" t="s">
        <v>1068</v>
      </c>
      <c r="C12" s="66">
        <v>14.7</v>
      </c>
      <c r="D12" s="66">
        <v>19.100000000000001</v>
      </c>
      <c r="E12" s="66">
        <v>5.3</v>
      </c>
      <c r="F12" s="66">
        <v>11</v>
      </c>
      <c r="G12" s="66">
        <v>10.6</v>
      </c>
      <c r="H12" s="66">
        <v>19.399999999999999</v>
      </c>
      <c r="I12" s="66"/>
      <c r="J12" s="67">
        <v>80.099999999999994</v>
      </c>
    </row>
    <row r="13" spans="1:10" x14ac:dyDescent="0.3">
      <c r="A13" s="1"/>
      <c r="B13" s="54" t="s">
        <v>1069</v>
      </c>
      <c r="C13" s="66">
        <v>15</v>
      </c>
      <c r="D13" s="66">
        <v>19.100000000000001</v>
      </c>
      <c r="E13" s="66">
        <v>7.9</v>
      </c>
      <c r="F13" s="66">
        <v>11</v>
      </c>
      <c r="G13" s="66">
        <v>10.4</v>
      </c>
      <c r="H13" s="66">
        <v>19</v>
      </c>
      <c r="I13" s="66"/>
      <c r="J13" s="67">
        <v>82.4</v>
      </c>
    </row>
    <row r="14" spans="1:10" x14ac:dyDescent="0.3">
      <c r="A14" s="1"/>
      <c r="B14" s="54" t="s">
        <v>1070</v>
      </c>
      <c r="C14" s="66">
        <v>15</v>
      </c>
      <c r="D14" s="66">
        <v>19.100000000000001</v>
      </c>
      <c r="E14" s="66">
        <v>8.4</v>
      </c>
      <c r="F14" s="66">
        <v>11.1</v>
      </c>
      <c r="G14" s="66">
        <v>11.3</v>
      </c>
      <c r="H14" s="66">
        <v>19.5</v>
      </c>
      <c r="I14" s="66"/>
      <c r="J14" s="67">
        <v>84.4</v>
      </c>
    </row>
    <row r="15" spans="1:10" x14ac:dyDescent="0.3">
      <c r="A15" s="1"/>
      <c r="B15" s="56" t="s">
        <v>1071</v>
      </c>
      <c r="C15" s="68">
        <v>15</v>
      </c>
      <c r="D15" s="68">
        <v>19.100000000000001</v>
      </c>
      <c r="E15" s="68">
        <v>7.1</v>
      </c>
      <c r="F15" s="68">
        <v>11.1</v>
      </c>
      <c r="G15" s="68">
        <v>10.8</v>
      </c>
      <c r="H15" s="68">
        <v>19.2</v>
      </c>
      <c r="I15" s="68"/>
      <c r="J15" s="69">
        <v>82.3</v>
      </c>
    </row>
    <row r="16" spans="1:10" x14ac:dyDescent="0.3">
      <c r="A16" s="1"/>
      <c r="B16" s="50" t="s">
        <v>1072</v>
      </c>
      <c r="C16" s="64">
        <v>15</v>
      </c>
      <c r="D16" s="64">
        <v>19.100000000000001</v>
      </c>
      <c r="E16" s="64">
        <v>8.1</v>
      </c>
      <c r="F16" s="64">
        <v>11.1</v>
      </c>
      <c r="G16" s="64">
        <v>11</v>
      </c>
      <c r="H16" s="64">
        <v>19</v>
      </c>
      <c r="I16" s="64"/>
      <c r="J16" s="65">
        <v>83.3</v>
      </c>
    </row>
    <row r="17" spans="1:10" x14ac:dyDescent="0.3">
      <c r="A17" s="1"/>
      <c r="B17" s="54" t="s">
        <v>1073</v>
      </c>
      <c r="C17" s="66">
        <v>15.3</v>
      </c>
      <c r="D17" s="66">
        <v>19.100000000000001</v>
      </c>
      <c r="E17" s="66">
        <v>7.5</v>
      </c>
      <c r="F17" s="66">
        <v>11.1</v>
      </c>
      <c r="G17" s="66">
        <v>9.1</v>
      </c>
      <c r="H17" s="66">
        <v>19.100000000000001</v>
      </c>
      <c r="I17" s="66"/>
      <c r="J17" s="67">
        <v>81.2</v>
      </c>
    </row>
    <row r="18" spans="1:10" x14ac:dyDescent="0.3">
      <c r="A18" s="1"/>
      <c r="B18" s="54" t="s">
        <v>1074</v>
      </c>
      <c r="C18" s="66">
        <v>15.2</v>
      </c>
      <c r="D18" s="66">
        <v>19.100000000000001</v>
      </c>
      <c r="E18" s="66">
        <v>8.9</v>
      </c>
      <c r="F18" s="66">
        <v>11.1</v>
      </c>
      <c r="G18" s="66">
        <v>10.6</v>
      </c>
      <c r="H18" s="66">
        <v>21</v>
      </c>
      <c r="I18" s="66"/>
      <c r="J18" s="67">
        <v>85.9</v>
      </c>
    </row>
    <row r="19" spans="1:10" x14ac:dyDescent="0.3">
      <c r="A19" s="1"/>
      <c r="B19" s="54" t="s">
        <v>1075</v>
      </c>
      <c r="C19" s="66">
        <v>15.1</v>
      </c>
      <c r="D19" s="66">
        <v>19.100000000000001</v>
      </c>
      <c r="E19" s="66">
        <v>8.6</v>
      </c>
      <c r="F19" s="66">
        <v>11.1</v>
      </c>
      <c r="G19" s="66">
        <v>10.7</v>
      </c>
      <c r="H19" s="66">
        <v>18.100000000000001</v>
      </c>
      <c r="I19" s="66"/>
      <c r="J19" s="67">
        <v>82.7</v>
      </c>
    </row>
    <row r="20" spans="1:10" x14ac:dyDescent="0.3">
      <c r="A20" s="1"/>
      <c r="B20" s="54" t="s">
        <v>1076</v>
      </c>
      <c r="C20" s="66">
        <v>14.2</v>
      </c>
      <c r="D20" s="66">
        <v>19.100000000000001</v>
      </c>
      <c r="E20" s="66">
        <v>8.9</v>
      </c>
      <c r="F20" s="66">
        <v>10.4</v>
      </c>
      <c r="G20" s="66">
        <v>10.9</v>
      </c>
      <c r="H20" s="66">
        <v>20.2</v>
      </c>
      <c r="I20" s="66"/>
      <c r="J20" s="67">
        <v>83.7</v>
      </c>
    </row>
    <row r="21" spans="1:10" x14ac:dyDescent="0.3">
      <c r="A21" s="1"/>
      <c r="B21" s="54" t="s">
        <v>1077</v>
      </c>
      <c r="C21" s="66">
        <v>14</v>
      </c>
      <c r="D21" s="66">
        <v>19.100000000000001</v>
      </c>
      <c r="E21" s="66">
        <v>7.3</v>
      </c>
      <c r="F21" s="66">
        <v>11.1</v>
      </c>
      <c r="G21" s="66">
        <v>9.6</v>
      </c>
      <c r="H21" s="66">
        <v>20.100000000000001</v>
      </c>
      <c r="I21" s="66"/>
      <c r="J21" s="67">
        <v>81.2</v>
      </c>
    </row>
    <row r="22" spans="1:10" x14ac:dyDescent="0.3">
      <c r="A22" s="1"/>
      <c r="B22" s="54" t="s">
        <v>1078</v>
      </c>
      <c r="C22" s="66">
        <v>14</v>
      </c>
      <c r="D22" s="66">
        <v>19.100000000000001</v>
      </c>
      <c r="E22" s="66">
        <v>8.6999999999999993</v>
      </c>
      <c r="F22" s="66">
        <v>11.2</v>
      </c>
      <c r="G22" s="66">
        <v>9.9</v>
      </c>
      <c r="H22" s="66">
        <v>18.2</v>
      </c>
      <c r="I22" s="66"/>
      <c r="J22" s="67">
        <v>81.099999999999994</v>
      </c>
    </row>
    <row r="23" spans="1:10" x14ac:dyDescent="0.3">
      <c r="A23" s="1"/>
      <c r="B23" s="56" t="s">
        <v>1079</v>
      </c>
      <c r="C23" s="68">
        <v>14</v>
      </c>
      <c r="D23" s="68">
        <v>19</v>
      </c>
      <c r="E23" s="68">
        <v>7.6</v>
      </c>
      <c r="F23" s="68">
        <v>11.2</v>
      </c>
      <c r="G23" s="68">
        <v>9.6</v>
      </c>
      <c r="H23" s="68">
        <v>18.5</v>
      </c>
      <c r="I23" s="68"/>
      <c r="J23" s="69">
        <v>79.900000000000006</v>
      </c>
    </row>
    <row r="24" spans="1:10" x14ac:dyDescent="0.3">
      <c r="A24" s="1"/>
      <c r="B24" s="50" t="s">
        <v>1080</v>
      </c>
      <c r="C24" s="64">
        <v>14</v>
      </c>
      <c r="D24" s="64">
        <v>18.7</v>
      </c>
      <c r="E24" s="64">
        <v>8.9</v>
      </c>
      <c r="F24" s="64">
        <v>11.2</v>
      </c>
      <c r="G24" s="64">
        <v>9.3000000000000007</v>
      </c>
      <c r="H24" s="64">
        <v>20.399999999999999</v>
      </c>
      <c r="I24" s="64"/>
      <c r="J24" s="65">
        <v>82.5</v>
      </c>
    </row>
    <row r="25" spans="1:10" x14ac:dyDescent="0.3">
      <c r="A25" s="1"/>
      <c r="B25" s="54" t="s">
        <v>1081</v>
      </c>
      <c r="C25" s="66">
        <v>14.2</v>
      </c>
      <c r="D25" s="66">
        <v>18.8</v>
      </c>
      <c r="E25" s="66">
        <v>8.8000000000000007</v>
      </c>
      <c r="F25" s="66">
        <v>11.1</v>
      </c>
      <c r="G25" s="66">
        <v>9.3000000000000007</v>
      </c>
      <c r="H25" s="66">
        <v>19.899999999999999</v>
      </c>
      <c r="I25" s="66"/>
      <c r="J25" s="67">
        <v>82.1</v>
      </c>
    </row>
    <row r="26" spans="1:10" x14ac:dyDescent="0.3">
      <c r="A26" s="1"/>
      <c r="B26" s="54" t="s">
        <v>1082</v>
      </c>
      <c r="C26" s="66">
        <v>14.4</v>
      </c>
      <c r="D26" s="66">
        <v>19.100000000000001</v>
      </c>
      <c r="E26" s="66">
        <v>7.7</v>
      </c>
      <c r="F26" s="66">
        <v>11.2</v>
      </c>
      <c r="G26" s="66">
        <v>9.1999999999999993</v>
      </c>
      <c r="H26" s="66">
        <v>19.100000000000001</v>
      </c>
      <c r="I26" s="66"/>
      <c r="J26" s="67">
        <v>80.7</v>
      </c>
    </row>
    <row r="27" spans="1:10" x14ac:dyDescent="0.3">
      <c r="A27" s="1"/>
      <c r="B27" s="54" t="s">
        <v>807</v>
      </c>
      <c r="C27" s="66">
        <v>14.5</v>
      </c>
      <c r="D27" s="66">
        <v>19</v>
      </c>
      <c r="E27" s="66">
        <v>8.4</v>
      </c>
      <c r="F27" s="66">
        <v>10.9</v>
      </c>
      <c r="G27" s="66">
        <v>8.4</v>
      </c>
      <c r="H27" s="66">
        <v>21.6</v>
      </c>
      <c r="I27" s="66"/>
      <c r="J27" s="67">
        <v>82.8</v>
      </c>
    </row>
    <row r="28" spans="1:10" x14ac:dyDescent="0.3">
      <c r="A28" s="1"/>
      <c r="B28" s="54" t="s">
        <v>808</v>
      </c>
      <c r="C28" s="66">
        <v>14.5</v>
      </c>
      <c r="D28" s="66">
        <v>19</v>
      </c>
      <c r="E28" s="66">
        <v>9</v>
      </c>
      <c r="F28" s="66">
        <v>10.1</v>
      </c>
      <c r="G28" s="66">
        <v>8.8000000000000007</v>
      </c>
      <c r="H28" s="66">
        <v>21.2</v>
      </c>
      <c r="I28" s="66"/>
      <c r="J28" s="67">
        <v>82.6</v>
      </c>
    </row>
    <row r="29" spans="1:10" x14ac:dyDescent="0.3">
      <c r="A29" s="1"/>
      <c r="B29" s="54" t="s">
        <v>809</v>
      </c>
      <c r="C29" s="66">
        <v>14.5</v>
      </c>
      <c r="D29" s="66">
        <v>19</v>
      </c>
      <c r="E29" s="66">
        <v>9.8000000000000007</v>
      </c>
      <c r="F29" s="66">
        <v>10.1</v>
      </c>
      <c r="G29" s="66">
        <v>8.8000000000000007</v>
      </c>
      <c r="H29" s="66">
        <v>21.8</v>
      </c>
      <c r="I29" s="66"/>
      <c r="J29" s="67">
        <v>84</v>
      </c>
    </row>
    <row r="30" spans="1:10" x14ac:dyDescent="0.3">
      <c r="A30" s="1"/>
      <c r="B30" s="54" t="s">
        <v>810</v>
      </c>
      <c r="C30" s="66">
        <v>14</v>
      </c>
      <c r="D30" s="66">
        <v>19</v>
      </c>
      <c r="E30" s="66">
        <v>8.6999999999999993</v>
      </c>
      <c r="F30" s="66">
        <v>11.1</v>
      </c>
      <c r="G30" s="66">
        <v>8.4</v>
      </c>
      <c r="H30" s="66">
        <v>19.2</v>
      </c>
      <c r="I30" s="66"/>
      <c r="J30" s="67">
        <v>80.400000000000006</v>
      </c>
    </row>
    <row r="31" spans="1:10" x14ac:dyDescent="0.3">
      <c r="A31" s="1"/>
      <c r="B31" s="56" t="s">
        <v>811</v>
      </c>
      <c r="C31" s="68">
        <v>14</v>
      </c>
      <c r="D31" s="68">
        <v>19</v>
      </c>
      <c r="E31" s="68">
        <v>7.5</v>
      </c>
      <c r="F31" s="68">
        <v>5.8</v>
      </c>
      <c r="G31" s="68">
        <v>7.8</v>
      </c>
      <c r="H31" s="68">
        <v>20.399999999999999</v>
      </c>
      <c r="I31" s="68"/>
      <c r="J31" s="69">
        <v>74.5</v>
      </c>
    </row>
    <row r="32" spans="1:10" x14ac:dyDescent="0.3">
      <c r="A32" s="1"/>
      <c r="B32" s="50" t="s">
        <v>812</v>
      </c>
      <c r="C32" s="64">
        <v>14.3</v>
      </c>
      <c r="D32" s="64">
        <v>18.8</v>
      </c>
      <c r="E32" s="64">
        <v>9.1</v>
      </c>
      <c r="F32" s="64">
        <v>9.5</v>
      </c>
      <c r="G32" s="64">
        <v>8.6</v>
      </c>
      <c r="H32" s="64">
        <v>20.100000000000001</v>
      </c>
      <c r="I32" s="64"/>
      <c r="J32" s="65">
        <v>80.400000000000006</v>
      </c>
    </row>
    <row r="33" spans="1:10" x14ac:dyDescent="0.3">
      <c r="A33" s="1"/>
      <c r="B33" s="54" t="s">
        <v>813</v>
      </c>
      <c r="C33" s="66">
        <v>14.5</v>
      </c>
      <c r="D33" s="66">
        <v>19</v>
      </c>
      <c r="E33" s="66">
        <v>8.4</v>
      </c>
      <c r="F33" s="66">
        <v>11</v>
      </c>
      <c r="G33" s="66">
        <v>8.9</v>
      </c>
      <c r="H33" s="66">
        <v>19.7</v>
      </c>
      <c r="I33" s="66"/>
      <c r="J33" s="67">
        <v>81.5</v>
      </c>
    </row>
    <row r="34" spans="1:10" x14ac:dyDescent="0.3">
      <c r="A34" s="1"/>
      <c r="B34" s="54" t="s">
        <v>814</v>
      </c>
      <c r="C34" s="66">
        <v>14.1</v>
      </c>
      <c r="D34" s="66">
        <v>19</v>
      </c>
      <c r="E34" s="66">
        <v>8.8000000000000007</v>
      </c>
      <c r="F34" s="66">
        <v>11</v>
      </c>
      <c r="G34" s="66">
        <v>9.6</v>
      </c>
      <c r="H34" s="66">
        <v>19</v>
      </c>
      <c r="I34" s="66"/>
      <c r="J34" s="67">
        <v>81.5</v>
      </c>
    </row>
    <row r="35" spans="1:10" x14ac:dyDescent="0.3">
      <c r="A35" s="1"/>
      <c r="B35" s="54" t="s">
        <v>815</v>
      </c>
      <c r="C35" s="66">
        <v>14</v>
      </c>
      <c r="D35" s="66">
        <v>17.8</v>
      </c>
      <c r="E35" s="66">
        <v>6.9</v>
      </c>
      <c r="F35" s="66">
        <v>11.1</v>
      </c>
      <c r="G35" s="66">
        <v>9.6</v>
      </c>
      <c r="H35" s="66">
        <v>19.100000000000001</v>
      </c>
      <c r="I35" s="66"/>
      <c r="J35" s="67">
        <v>78.5</v>
      </c>
    </row>
    <row r="36" spans="1:10" x14ac:dyDescent="0.3">
      <c r="A36" s="1"/>
      <c r="B36" s="54" t="s">
        <v>816</v>
      </c>
      <c r="C36" s="66">
        <v>14.5</v>
      </c>
      <c r="D36" s="66">
        <v>19</v>
      </c>
      <c r="E36" s="66">
        <v>7</v>
      </c>
      <c r="F36" s="66">
        <v>11</v>
      </c>
      <c r="G36" s="66">
        <v>9.9</v>
      </c>
      <c r="H36" s="66">
        <v>19</v>
      </c>
      <c r="I36" s="66"/>
      <c r="J36" s="67">
        <v>80.400000000000006</v>
      </c>
    </row>
    <row r="37" spans="1:10" x14ac:dyDescent="0.3">
      <c r="A37" s="1"/>
      <c r="B37" s="54" t="s">
        <v>817</v>
      </c>
      <c r="C37" s="66">
        <v>14.4</v>
      </c>
      <c r="D37" s="66">
        <v>19</v>
      </c>
      <c r="E37" s="66">
        <v>7.1</v>
      </c>
      <c r="F37" s="66">
        <v>11.1</v>
      </c>
      <c r="G37" s="66">
        <v>9.9</v>
      </c>
      <c r="H37" s="66">
        <v>21.2</v>
      </c>
      <c r="I37" s="66"/>
      <c r="J37" s="67">
        <v>82.7</v>
      </c>
    </row>
    <row r="38" spans="1:10" x14ac:dyDescent="0.3">
      <c r="A38" s="1"/>
      <c r="B38" s="54" t="s">
        <v>818</v>
      </c>
      <c r="C38" s="66">
        <v>14.3</v>
      </c>
      <c r="D38" s="66">
        <v>19</v>
      </c>
      <c r="E38" s="66">
        <v>7.3</v>
      </c>
      <c r="F38" s="66">
        <v>11.1</v>
      </c>
      <c r="G38" s="66">
        <v>10.199999999999999</v>
      </c>
      <c r="H38" s="66">
        <v>19.600000000000001</v>
      </c>
      <c r="I38" s="66"/>
      <c r="J38" s="67">
        <v>81.5</v>
      </c>
    </row>
    <row r="39" spans="1:10" x14ac:dyDescent="0.3">
      <c r="A39" s="1"/>
      <c r="B39" s="56" t="s">
        <v>819</v>
      </c>
      <c r="C39" s="68">
        <v>14.1</v>
      </c>
      <c r="D39" s="68">
        <v>19.100000000000001</v>
      </c>
      <c r="E39" s="68">
        <v>8.1</v>
      </c>
      <c r="F39" s="68">
        <v>11</v>
      </c>
      <c r="G39" s="68">
        <v>10.1</v>
      </c>
      <c r="H39" s="68">
        <v>21.2</v>
      </c>
      <c r="I39" s="68"/>
      <c r="J39" s="69">
        <v>83.6</v>
      </c>
    </row>
    <row r="40" spans="1:10" x14ac:dyDescent="0.3">
      <c r="A40" s="1"/>
      <c r="B40" s="50" t="s">
        <v>820</v>
      </c>
      <c r="C40" s="64">
        <v>14.3</v>
      </c>
      <c r="D40" s="64">
        <v>19.100000000000001</v>
      </c>
      <c r="E40" s="64">
        <v>7.7</v>
      </c>
      <c r="F40" s="64">
        <v>11</v>
      </c>
      <c r="G40" s="64">
        <v>10</v>
      </c>
      <c r="H40" s="64">
        <v>20.5</v>
      </c>
      <c r="I40" s="64"/>
      <c r="J40" s="65">
        <v>82.6</v>
      </c>
    </row>
    <row r="41" spans="1:10" x14ac:dyDescent="0.3">
      <c r="A41" s="1"/>
      <c r="B41" s="54" t="s">
        <v>821</v>
      </c>
      <c r="C41" s="66">
        <v>14.4</v>
      </c>
      <c r="D41" s="66">
        <v>19.100000000000001</v>
      </c>
      <c r="E41" s="66">
        <v>7.2</v>
      </c>
      <c r="F41" s="66">
        <v>11</v>
      </c>
      <c r="G41" s="66">
        <v>10</v>
      </c>
      <c r="H41" s="66">
        <v>19.5</v>
      </c>
      <c r="I41" s="66"/>
      <c r="J41" s="67">
        <v>81.2</v>
      </c>
    </row>
    <row r="42" spans="1:10" x14ac:dyDescent="0.3">
      <c r="A42" s="1"/>
      <c r="B42" s="54" t="s">
        <v>822</v>
      </c>
      <c r="C42" s="66">
        <v>14.3</v>
      </c>
      <c r="D42" s="66">
        <v>19.100000000000001</v>
      </c>
      <c r="E42" s="66">
        <v>6.4</v>
      </c>
      <c r="F42" s="66">
        <v>11</v>
      </c>
      <c r="G42" s="66">
        <v>10</v>
      </c>
      <c r="H42" s="66">
        <v>19.8</v>
      </c>
      <c r="I42" s="66"/>
      <c r="J42" s="67">
        <v>80.599999999999994</v>
      </c>
    </row>
    <row r="43" spans="1:10" x14ac:dyDescent="0.3">
      <c r="A43" s="1"/>
      <c r="B43" s="54" t="s">
        <v>823</v>
      </c>
      <c r="C43" s="66">
        <v>14.3</v>
      </c>
      <c r="D43" s="66">
        <v>19.100000000000001</v>
      </c>
      <c r="E43" s="66">
        <v>8.5</v>
      </c>
      <c r="F43" s="66">
        <v>11</v>
      </c>
      <c r="G43" s="66">
        <v>10</v>
      </c>
      <c r="H43" s="66">
        <v>19.600000000000001</v>
      </c>
      <c r="I43" s="66"/>
      <c r="J43" s="67">
        <v>82.5</v>
      </c>
    </row>
    <row r="44" spans="1:10" x14ac:dyDescent="0.3">
      <c r="A44" s="1"/>
      <c r="B44" s="54" t="s">
        <v>824</v>
      </c>
      <c r="C44" s="66">
        <v>14.3</v>
      </c>
      <c r="D44" s="66">
        <v>19</v>
      </c>
      <c r="E44" s="66">
        <v>9</v>
      </c>
      <c r="F44" s="66">
        <v>11</v>
      </c>
      <c r="G44" s="66">
        <v>9.8000000000000007</v>
      </c>
      <c r="H44" s="66">
        <v>19.8</v>
      </c>
      <c r="I44" s="66"/>
      <c r="J44" s="67">
        <v>82.9</v>
      </c>
    </row>
    <row r="45" spans="1:10" x14ac:dyDescent="0.3">
      <c r="A45" s="1"/>
      <c r="B45" s="54" t="s">
        <v>825</v>
      </c>
      <c r="C45" s="66">
        <v>14.3</v>
      </c>
      <c r="D45" s="66">
        <v>19.100000000000001</v>
      </c>
      <c r="E45" s="66">
        <v>8.1999999999999993</v>
      </c>
      <c r="F45" s="66">
        <v>11</v>
      </c>
      <c r="G45" s="66">
        <v>10.1</v>
      </c>
      <c r="H45" s="66">
        <v>19.899999999999999</v>
      </c>
      <c r="I45" s="66"/>
      <c r="J45" s="67">
        <v>82.6</v>
      </c>
    </row>
    <row r="46" spans="1:10" x14ac:dyDescent="0.3">
      <c r="A46" s="1"/>
      <c r="B46" s="54" t="s">
        <v>826</v>
      </c>
      <c r="C46" s="66">
        <v>14.1</v>
      </c>
      <c r="D46" s="66">
        <v>19.100000000000001</v>
      </c>
      <c r="E46" s="66">
        <v>8</v>
      </c>
      <c r="F46" s="66">
        <v>11</v>
      </c>
      <c r="G46" s="66">
        <v>9.6999999999999993</v>
      </c>
      <c r="H46" s="66">
        <v>20.3</v>
      </c>
      <c r="I46" s="66"/>
      <c r="J46" s="67">
        <v>82.2</v>
      </c>
    </row>
    <row r="47" spans="1:10" x14ac:dyDescent="0.3">
      <c r="A47" s="1"/>
      <c r="B47" s="56" t="s">
        <v>827</v>
      </c>
      <c r="C47" s="68">
        <v>14.1</v>
      </c>
      <c r="D47" s="68">
        <v>19.100000000000001</v>
      </c>
      <c r="E47" s="68">
        <v>8.6999999999999993</v>
      </c>
      <c r="F47" s="68">
        <v>11</v>
      </c>
      <c r="G47" s="68">
        <v>10</v>
      </c>
      <c r="H47" s="68">
        <v>13.9</v>
      </c>
      <c r="I47" s="68"/>
      <c r="J47" s="69">
        <v>76.8</v>
      </c>
    </row>
    <row r="48" spans="1:10" x14ac:dyDescent="0.3">
      <c r="A48" s="1"/>
      <c r="B48" s="50" t="s">
        <v>828</v>
      </c>
      <c r="C48" s="64">
        <v>14.2</v>
      </c>
      <c r="D48" s="64">
        <v>19.100000000000001</v>
      </c>
      <c r="E48" s="64">
        <v>8.3000000000000007</v>
      </c>
      <c r="F48" s="64">
        <v>11</v>
      </c>
      <c r="G48" s="64">
        <v>9.8000000000000007</v>
      </c>
      <c r="H48" s="64">
        <v>11</v>
      </c>
      <c r="I48" s="64"/>
      <c r="J48" s="65">
        <v>73.400000000000006</v>
      </c>
    </row>
    <row r="49" spans="1:10" x14ac:dyDescent="0.3">
      <c r="A49" s="1"/>
      <c r="B49" s="54" t="s">
        <v>829</v>
      </c>
      <c r="C49" s="66">
        <v>14.2</v>
      </c>
      <c r="D49" s="66">
        <v>19.100000000000001</v>
      </c>
      <c r="E49" s="66">
        <v>8.9</v>
      </c>
      <c r="F49" s="66">
        <v>11</v>
      </c>
      <c r="G49" s="66">
        <v>9.9</v>
      </c>
      <c r="H49" s="66">
        <v>17.3</v>
      </c>
      <c r="I49" s="66"/>
      <c r="J49" s="67">
        <v>80.400000000000006</v>
      </c>
    </row>
    <row r="50" spans="1:10" x14ac:dyDescent="0.3">
      <c r="A50" s="1"/>
      <c r="B50" s="54" t="s">
        <v>830</v>
      </c>
      <c r="C50" s="66">
        <v>14</v>
      </c>
      <c r="D50" s="66">
        <v>19.100000000000001</v>
      </c>
      <c r="E50" s="66">
        <v>8.5</v>
      </c>
      <c r="F50" s="66">
        <v>11.1</v>
      </c>
      <c r="G50" s="66">
        <v>6.1</v>
      </c>
      <c r="H50" s="66">
        <v>18.5</v>
      </c>
      <c r="I50" s="66"/>
      <c r="J50" s="67">
        <v>77.3</v>
      </c>
    </row>
    <row r="51" spans="1:10" x14ac:dyDescent="0.3">
      <c r="A51" s="1"/>
      <c r="B51" s="54" t="s">
        <v>831</v>
      </c>
      <c r="C51" s="66">
        <v>14.6</v>
      </c>
      <c r="D51" s="66">
        <v>19.100000000000001</v>
      </c>
      <c r="E51" s="66">
        <v>7.9</v>
      </c>
      <c r="F51" s="66">
        <v>11</v>
      </c>
      <c r="G51" s="66">
        <v>6.1</v>
      </c>
      <c r="H51" s="66">
        <v>19.5</v>
      </c>
      <c r="I51" s="66"/>
      <c r="J51" s="67">
        <v>78.2</v>
      </c>
    </row>
    <row r="52" spans="1:10" x14ac:dyDescent="0.3">
      <c r="A52" s="1"/>
      <c r="B52" s="54" t="s">
        <v>832</v>
      </c>
      <c r="C52" s="66">
        <v>14.9</v>
      </c>
      <c r="D52" s="66">
        <v>19</v>
      </c>
      <c r="E52" s="66">
        <v>7.5</v>
      </c>
      <c r="F52" s="66">
        <v>11</v>
      </c>
      <c r="G52" s="66">
        <v>9.1999999999999993</v>
      </c>
      <c r="H52" s="66">
        <v>19.3</v>
      </c>
      <c r="I52" s="66"/>
      <c r="J52" s="67">
        <v>80.900000000000006</v>
      </c>
    </row>
    <row r="53" spans="1:10" x14ac:dyDescent="0.3">
      <c r="A53" s="1"/>
      <c r="B53" s="54" t="s">
        <v>833</v>
      </c>
      <c r="C53" s="66">
        <v>15</v>
      </c>
      <c r="D53" s="66">
        <v>19.100000000000001</v>
      </c>
      <c r="E53" s="66">
        <v>8.1</v>
      </c>
      <c r="F53" s="66">
        <v>11</v>
      </c>
      <c r="G53" s="66">
        <v>9.9</v>
      </c>
      <c r="H53" s="66">
        <v>20.100000000000001</v>
      </c>
      <c r="I53" s="66"/>
      <c r="J53" s="67">
        <v>83.2</v>
      </c>
    </row>
    <row r="54" spans="1:10" x14ac:dyDescent="0.3">
      <c r="A54" s="1"/>
      <c r="B54" s="54" t="s">
        <v>834</v>
      </c>
      <c r="C54" s="66">
        <v>14.7</v>
      </c>
      <c r="D54" s="66">
        <v>19.100000000000001</v>
      </c>
      <c r="E54" s="66">
        <v>7.4</v>
      </c>
      <c r="F54" s="66">
        <v>11</v>
      </c>
      <c r="G54" s="66">
        <v>9.1999999999999993</v>
      </c>
      <c r="H54" s="66">
        <v>20.3</v>
      </c>
      <c r="I54" s="66"/>
      <c r="J54" s="67">
        <v>81.7</v>
      </c>
    </row>
    <row r="55" spans="1:10" x14ac:dyDescent="0.3">
      <c r="A55" s="1"/>
      <c r="B55" s="56" t="s">
        <v>1083</v>
      </c>
      <c r="C55" s="68">
        <v>14.6</v>
      </c>
      <c r="D55" s="68">
        <v>19.100000000000001</v>
      </c>
      <c r="E55" s="68">
        <v>7.4</v>
      </c>
      <c r="F55" s="68">
        <v>11</v>
      </c>
      <c r="G55" s="68">
        <v>9.4</v>
      </c>
      <c r="H55" s="68">
        <v>21.7</v>
      </c>
      <c r="I55" s="68"/>
      <c r="J55" s="69">
        <v>83.2</v>
      </c>
    </row>
    <row r="56" spans="1:10" ht="15.6" x14ac:dyDescent="0.3">
      <c r="A56" s="1"/>
      <c r="B56" s="70" t="s">
        <v>1084</v>
      </c>
      <c r="C56" s="71">
        <v>347.35</v>
      </c>
      <c r="D56" s="71">
        <v>456.6</v>
      </c>
      <c r="E56" s="71">
        <v>192.15</v>
      </c>
      <c r="F56" s="71">
        <v>260.64999999999998</v>
      </c>
      <c r="G56" s="71">
        <v>230.7</v>
      </c>
      <c r="H56" s="71">
        <v>469.25</v>
      </c>
      <c r="I56" s="71">
        <v>0</v>
      </c>
      <c r="J56" s="71">
        <v>1956.7</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2" width="13" customWidth="1"/>
    <col min="13" max="13" width="21"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1092</v>
      </c>
      <c r="C3" s="195"/>
      <c r="D3" s="195"/>
      <c r="E3" s="195"/>
      <c r="F3" s="195"/>
      <c r="G3" s="195"/>
      <c r="H3" s="1"/>
      <c r="I3" s="1"/>
      <c r="J3" s="1"/>
      <c r="K3" s="1"/>
      <c r="L3" s="1"/>
      <c r="M3" s="1"/>
    </row>
    <row r="4" spans="1:13" ht="0" hidden="1" customHeight="1" x14ac:dyDescent="0.3">
      <c r="A4" s="1"/>
      <c r="B4" s="1"/>
      <c r="C4" s="1"/>
      <c r="D4" s="1"/>
      <c r="E4" s="1"/>
      <c r="F4" s="1"/>
      <c r="G4" s="1"/>
      <c r="H4" s="1"/>
      <c r="I4" s="1"/>
      <c r="J4" s="1"/>
      <c r="K4" s="1"/>
      <c r="L4" s="1"/>
      <c r="M4" s="1"/>
    </row>
    <row r="5" spans="1:13" ht="17.399999999999999" x14ac:dyDescent="0.3">
      <c r="A5" s="1"/>
      <c r="B5" s="2" t="s">
        <v>1093</v>
      </c>
      <c r="C5" s="1"/>
      <c r="D5" s="1"/>
      <c r="E5" s="1"/>
      <c r="F5" s="1"/>
      <c r="G5" s="1"/>
      <c r="H5" s="1"/>
      <c r="I5" s="1"/>
      <c r="J5" s="1"/>
      <c r="K5" s="1"/>
      <c r="L5" s="1"/>
      <c r="M5" s="1"/>
    </row>
    <row r="6" spans="1:13" ht="22.95" customHeight="1" x14ac:dyDescent="0.3">
      <c r="A6" s="1"/>
      <c r="B6" s="202" t="s">
        <v>3</v>
      </c>
      <c r="C6" s="202" t="s">
        <v>106</v>
      </c>
      <c r="D6" s="202" t="s">
        <v>1094</v>
      </c>
      <c r="E6" s="202" t="s">
        <v>1095</v>
      </c>
      <c r="F6" s="202" t="s">
        <v>1096</v>
      </c>
      <c r="G6" s="202"/>
      <c r="H6" s="202"/>
      <c r="I6" s="202"/>
      <c r="J6" s="202"/>
      <c r="K6" s="202"/>
      <c r="L6" s="202"/>
      <c r="M6" s="202"/>
    </row>
    <row r="7" spans="1:13" ht="22.95" customHeight="1" x14ac:dyDescent="0.3">
      <c r="A7" s="1"/>
      <c r="B7" s="202"/>
      <c r="C7" s="202"/>
      <c r="D7" s="202"/>
      <c r="E7" s="202"/>
      <c r="F7" s="3">
        <v>1</v>
      </c>
      <c r="G7" s="3">
        <v>2</v>
      </c>
      <c r="H7" s="3">
        <v>3</v>
      </c>
      <c r="I7" s="3">
        <v>4</v>
      </c>
      <c r="J7" s="3">
        <v>5</v>
      </c>
      <c r="K7" s="3">
        <v>6</v>
      </c>
      <c r="L7" s="3">
        <v>7</v>
      </c>
      <c r="M7" s="3" t="s">
        <v>939</v>
      </c>
    </row>
    <row r="8" spans="1:13" x14ac:dyDescent="0.3">
      <c r="A8" s="1"/>
      <c r="B8" s="72" t="s">
        <v>610</v>
      </c>
      <c r="C8" s="72" t="s">
        <v>1014</v>
      </c>
      <c r="D8" s="72" t="s">
        <v>1097</v>
      </c>
      <c r="E8" s="73" t="s">
        <v>561</v>
      </c>
      <c r="F8" s="74"/>
      <c r="G8" s="74"/>
      <c r="H8" s="74"/>
      <c r="I8" s="74"/>
      <c r="J8" s="74">
        <v>23.1</v>
      </c>
      <c r="K8" s="74">
        <v>288.35000000000002</v>
      </c>
      <c r="L8" s="74">
        <v>347.35</v>
      </c>
      <c r="M8" s="74">
        <v>658.8</v>
      </c>
    </row>
    <row r="9" spans="1:13" x14ac:dyDescent="0.3">
      <c r="A9" s="1"/>
      <c r="B9" s="72" t="s">
        <v>611</v>
      </c>
      <c r="C9" s="72" t="s">
        <v>1098</v>
      </c>
      <c r="D9" s="72" t="s">
        <v>326</v>
      </c>
      <c r="E9" s="73" t="s">
        <v>561</v>
      </c>
      <c r="F9" s="74"/>
      <c r="G9" s="74">
        <v>298.10000000000002</v>
      </c>
      <c r="H9" s="74">
        <v>441.7</v>
      </c>
      <c r="I9" s="74">
        <v>450.5</v>
      </c>
      <c r="J9" s="74">
        <v>452.25</v>
      </c>
      <c r="K9" s="74">
        <v>453</v>
      </c>
      <c r="L9" s="74">
        <v>456.6</v>
      </c>
      <c r="M9" s="74">
        <v>2552.15</v>
      </c>
    </row>
    <row r="10" spans="1:13" x14ac:dyDescent="0.3">
      <c r="A10" s="1"/>
      <c r="B10" s="72" t="s">
        <v>612</v>
      </c>
      <c r="C10" s="72" t="s">
        <v>1099</v>
      </c>
      <c r="D10" s="72" t="s">
        <v>106</v>
      </c>
      <c r="E10" s="73" t="s">
        <v>561</v>
      </c>
      <c r="F10" s="74"/>
      <c r="G10" s="74"/>
      <c r="H10" s="74"/>
      <c r="I10" s="74"/>
      <c r="J10" s="74">
        <v>45.7</v>
      </c>
      <c r="K10" s="74">
        <v>185.4</v>
      </c>
      <c r="L10" s="74">
        <v>192.15</v>
      </c>
      <c r="M10" s="74">
        <v>423.25</v>
      </c>
    </row>
    <row r="11" spans="1:13" x14ac:dyDescent="0.3">
      <c r="A11" s="1"/>
      <c r="B11" s="72" t="s">
        <v>14</v>
      </c>
      <c r="C11" s="72" t="s">
        <v>1017</v>
      </c>
      <c r="D11" s="72" t="s">
        <v>106</v>
      </c>
      <c r="E11" s="73" t="s">
        <v>561</v>
      </c>
      <c r="F11" s="74">
        <v>220.25</v>
      </c>
      <c r="G11" s="74">
        <v>157.25</v>
      </c>
      <c r="H11" s="74">
        <v>123.9</v>
      </c>
      <c r="I11" s="74">
        <v>147.35</v>
      </c>
      <c r="J11" s="74">
        <v>48.81</v>
      </c>
      <c r="K11" s="74">
        <v>173.77</v>
      </c>
      <c r="L11" s="74">
        <v>260.64999999999998</v>
      </c>
      <c r="M11" s="74">
        <v>1131.98</v>
      </c>
    </row>
    <row r="12" spans="1:13" x14ac:dyDescent="0.3">
      <c r="A12" s="1"/>
      <c r="B12" s="72" t="s">
        <v>597</v>
      </c>
      <c r="C12" s="72" t="s">
        <v>942</v>
      </c>
      <c r="D12" s="72" t="s">
        <v>106</v>
      </c>
      <c r="E12" s="73" t="s">
        <v>560</v>
      </c>
      <c r="F12" s="74">
        <v>370.85</v>
      </c>
      <c r="G12" s="74">
        <v>357.7</v>
      </c>
      <c r="H12" s="74">
        <v>393.65</v>
      </c>
      <c r="I12" s="74">
        <v>353</v>
      </c>
      <c r="J12" s="74">
        <v>369.35</v>
      </c>
      <c r="K12" s="74">
        <v>261</v>
      </c>
      <c r="L12" s="74">
        <v>322.7</v>
      </c>
      <c r="M12" s="74">
        <v>2428.25</v>
      </c>
    </row>
    <row r="13" spans="1:13" x14ac:dyDescent="0.3">
      <c r="A13" s="1"/>
      <c r="B13" s="72" t="s">
        <v>598</v>
      </c>
      <c r="C13" s="72" t="s">
        <v>944</v>
      </c>
      <c r="D13" s="72" t="s">
        <v>106</v>
      </c>
      <c r="E13" s="73" t="s">
        <v>560</v>
      </c>
      <c r="F13" s="74">
        <v>61.85</v>
      </c>
      <c r="G13" s="74">
        <v>57.2</v>
      </c>
      <c r="H13" s="74">
        <v>59.15</v>
      </c>
      <c r="I13" s="74">
        <v>58.35</v>
      </c>
      <c r="J13" s="74">
        <v>72.099999999999994</v>
      </c>
      <c r="K13" s="74">
        <v>62.2</v>
      </c>
      <c r="L13" s="74">
        <v>61.05</v>
      </c>
      <c r="M13" s="74">
        <v>431.9</v>
      </c>
    </row>
    <row r="14" spans="1:13" x14ac:dyDescent="0.3">
      <c r="A14" s="1"/>
      <c r="B14" s="72" t="s">
        <v>599</v>
      </c>
      <c r="C14" s="72" t="s">
        <v>945</v>
      </c>
      <c r="D14" s="72" t="s">
        <v>106</v>
      </c>
      <c r="E14" s="73" t="s">
        <v>560</v>
      </c>
      <c r="F14" s="74">
        <v>9.6</v>
      </c>
      <c r="G14" s="74">
        <v>2.6</v>
      </c>
      <c r="H14" s="74"/>
      <c r="I14" s="74"/>
      <c r="J14" s="74"/>
      <c r="K14" s="74">
        <v>5.5</v>
      </c>
      <c r="L14" s="74">
        <v>9.6</v>
      </c>
      <c r="M14" s="74">
        <v>27.3</v>
      </c>
    </row>
    <row r="15" spans="1:13" x14ac:dyDescent="0.3">
      <c r="A15" s="1"/>
      <c r="B15" s="72" t="s">
        <v>609</v>
      </c>
      <c r="C15" s="72" t="s">
        <v>1019</v>
      </c>
      <c r="D15" s="72" t="s">
        <v>106</v>
      </c>
      <c r="E15" s="73" t="s">
        <v>561</v>
      </c>
      <c r="F15" s="74">
        <v>228.5</v>
      </c>
      <c r="G15" s="74">
        <v>218.65</v>
      </c>
      <c r="H15" s="74">
        <v>231.8</v>
      </c>
      <c r="I15" s="74">
        <v>235.4</v>
      </c>
      <c r="J15" s="74">
        <v>244.15</v>
      </c>
      <c r="K15" s="74">
        <v>249.3</v>
      </c>
      <c r="L15" s="74">
        <v>230.7</v>
      </c>
      <c r="M15" s="74">
        <v>1638.5</v>
      </c>
    </row>
    <row r="16" spans="1:13" x14ac:dyDescent="0.3">
      <c r="A16" s="1"/>
      <c r="B16" s="72" t="s">
        <v>613</v>
      </c>
      <c r="C16" s="72" t="s">
        <v>1020</v>
      </c>
      <c r="D16" s="72" t="s">
        <v>477</v>
      </c>
      <c r="E16" s="73" t="s">
        <v>561</v>
      </c>
      <c r="F16" s="74"/>
      <c r="G16" s="74"/>
      <c r="H16" s="74"/>
      <c r="I16" s="74"/>
      <c r="J16" s="74">
        <v>84.46</v>
      </c>
      <c r="K16" s="74">
        <v>373.65</v>
      </c>
      <c r="L16" s="74">
        <v>469.25</v>
      </c>
      <c r="M16" s="74">
        <v>927.36</v>
      </c>
    </row>
    <row r="17" spans="1:13" x14ac:dyDescent="0.3">
      <c r="A17" s="1"/>
      <c r="B17" s="72" t="s">
        <v>577</v>
      </c>
      <c r="C17" s="72" t="s">
        <v>946</v>
      </c>
      <c r="D17" s="72" t="s">
        <v>106</v>
      </c>
      <c r="E17" s="73" t="s">
        <v>560</v>
      </c>
      <c r="F17" s="74">
        <v>136.19999999999999</v>
      </c>
      <c r="G17" s="74">
        <v>166.55</v>
      </c>
      <c r="H17" s="74">
        <v>197.25</v>
      </c>
      <c r="I17" s="74">
        <v>234.5</v>
      </c>
      <c r="J17" s="74">
        <v>312.35000000000002</v>
      </c>
      <c r="K17" s="74">
        <v>341.3</v>
      </c>
      <c r="L17" s="74">
        <v>315.85000000000002</v>
      </c>
      <c r="M17" s="74">
        <v>1704</v>
      </c>
    </row>
    <row r="18" spans="1:13" x14ac:dyDescent="0.3">
      <c r="A18" s="1"/>
      <c r="B18" s="72" t="s">
        <v>232</v>
      </c>
      <c r="C18" s="72" t="s">
        <v>947</v>
      </c>
      <c r="D18" s="72" t="s">
        <v>106</v>
      </c>
      <c r="E18" s="73" t="s">
        <v>560</v>
      </c>
      <c r="F18" s="74">
        <v>1301</v>
      </c>
      <c r="G18" s="74">
        <v>1357.25</v>
      </c>
      <c r="H18" s="74">
        <v>1408.15</v>
      </c>
      <c r="I18" s="74">
        <v>1458.7</v>
      </c>
      <c r="J18" s="74">
        <v>1657.55</v>
      </c>
      <c r="K18" s="74">
        <v>2586.9</v>
      </c>
      <c r="L18" s="74">
        <v>2338.4</v>
      </c>
      <c r="M18" s="74">
        <v>12107.95</v>
      </c>
    </row>
    <row r="19" spans="1:13" x14ac:dyDescent="0.3">
      <c r="A19" s="1"/>
      <c r="B19" s="72" t="s">
        <v>570</v>
      </c>
      <c r="C19" s="72" t="s">
        <v>948</v>
      </c>
      <c r="D19" s="72" t="s">
        <v>106</v>
      </c>
      <c r="E19" s="73" t="s">
        <v>560</v>
      </c>
      <c r="F19" s="74">
        <v>449.2</v>
      </c>
      <c r="G19" s="74">
        <v>451.55</v>
      </c>
      <c r="H19" s="74">
        <v>450</v>
      </c>
      <c r="I19" s="74">
        <v>451.5</v>
      </c>
      <c r="J19" s="74">
        <v>423.6</v>
      </c>
      <c r="K19" s="74">
        <v>417.1</v>
      </c>
      <c r="L19" s="74">
        <v>446.9</v>
      </c>
      <c r="M19" s="74">
        <v>3089.85</v>
      </c>
    </row>
    <row r="20" spans="1:13" x14ac:dyDescent="0.3">
      <c r="A20" s="1"/>
      <c r="B20" s="72" t="s">
        <v>572</v>
      </c>
      <c r="C20" s="72" t="s">
        <v>1100</v>
      </c>
      <c r="D20" s="72" t="s">
        <v>106</v>
      </c>
      <c r="E20" s="73" t="s">
        <v>560</v>
      </c>
      <c r="F20" s="74"/>
      <c r="G20" s="74"/>
      <c r="H20" s="74"/>
      <c r="I20" s="74"/>
      <c r="J20" s="74"/>
      <c r="K20" s="74"/>
      <c r="L20" s="74"/>
      <c r="M20" s="74">
        <v>0</v>
      </c>
    </row>
    <row r="21" spans="1:13" x14ac:dyDescent="0.3">
      <c r="A21" s="1"/>
      <c r="B21" s="72" t="s">
        <v>572</v>
      </c>
      <c r="C21" s="72" t="s">
        <v>1101</v>
      </c>
      <c r="D21" s="72" t="s">
        <v>106</v>
      </c>
      <c r="E21" s="73" t="s">
        <v>560</v>
      </c>
      <c r="F21" s="74"/>
      <c r="G21" s="74"/>
      <c r="H21" s="74"/>
      <c r="I21" s="74"/>
      <c r="J21" s="74"/>
      <c r="K21" s="74"/>
      <c r="L21" s="74"/>
      <c r="M21" s="74">
        <v>0</v>
      </c>
    </row>
    <row r="22" spans="1:13" x14ac:dyDescent="0.3">
      <c r="A22" s="1"/>
      <c r="B22" s="72" t="s">
        <v>568</v>
      </c>
      <c r="C22" s="72" t="s">
        <v>949</v>
      </c>
      <c r="D22" s="72" t="s">
        <v>106</v>
      </c>
      <c r="E22" s="73" t="s">
        <v>560</v>
      </c>
      <c r="F22" s="74">
        <v>3145.1</v>
      </c>
      <c r="G22" s="74">
        <v>3424.9</v>
      </c>
      <c r="H22" s="74">
        <v>3473.65</v>
      </c>
      <c r="I22" s="74">
        <v>3322.75</v>
      </c>
      <c r="J22" s="74">
        <v>3428.4</v>
      </c>
      <c r="K22" s="74">
        <v>2388.6999999999998</v>
      </c>
      <c r="L22" s="74">
        <v>3452.15</v>
      </c>
      <c r="M22" s="74">
        <v>22635.65</v>
      </c>
    </row>
    <row r="23" spans="1:13" x14ac:dyDescent="0.3">
      <c r="A23" s="1"/>
      <c r="B23" s="72" t="s">
        <v>568</v>
      </c>
      <c r="C23" s="72" t="s">
        <v>950</v>
      </c>
      <c r="D23" s="72" t="s">
        <v>106</v>
      </c>
      <c r="E23" s="73" t="s">
        <v>560</v>
      </c>
      <c r="F23" s="74">
        <v>547.85</v>
      </c>
      <c r="G23" s="74">
        <v>891.75</v>
      </c>
      <c r="H23" s="74">
        <v>830.15</v>
      </c>
      <c r="I23" s="74">
        <v>682.4</v>
      </c>
      <c r="J23" s="74">
        <v>710.05</v>
      </c>
      <c r="K23" s="74">
        <v>959.05</v>
      </c>
      <c r="L23" s="74">
        <v>802.15</v>
      </c>
      <c r="M23" s="74">
        <v>5423.4</v>
      </c>
    </row>
    <row r="24" spans="1:13" x14ac:dyDescent="0.3">
      <c r="A24" s="1"/>
      <c r="B24" s="72" t="s">
        <v>600</v>
      </c>
      <c r="C24" s="72" t="s">
        <v>1102</v>
      </c>
      <c r="D24" s="72" t="s">
        <v>106</v>
      </c>
      <c r="E24" s="73" t="s">
        <v>562</v>
      </c>
      <c r="F24" s="74">
        <v>2.8214999999999999</v>
      </c>
      <c r="G24" s="74">
        <v>2.6836099999999998</v>
      </c>
      <c r="H24" s="74">
        <v>2.8386049999999998</v>
      </c>
      <c r="I24" s="74">
        <v>2.9420549999999999</v>
      </c>
      <c r="J24" s="74">
        <v>2.2531850000000002</v>
      </c>
      <c r="K24" s="74">
        <v>2.900725</v>
      </c>
      <c r="L24" s="74">
        <v>3.15</v>
      </c>
      <c r="M24" s="74">
        <v>19.589680000000001</v>
      </c>
    </row>
    <row r="25" spans="1:13" x14ac:dyDescent="0.3">
      <c r="A25" s="1"/>
      <c r="B25" s="72" t="s">
        <v>578</v>
      </c>
      <c r="C25" s="72" t="s">
        <v>1103</v>
      </c>
      <c r="D25" s="72" t="s">
        <v>106</v>
      </c>
      <c r="E25" s="73" t="s">
        <v>562</v>
      </c>
      <c r="F25" s="74">
        <v>7</v>
      </c>
      <c r="G25" s="74">
        <v>6.75</v>
      </c>
      <c r="H25" s="74">
        <v>5.25</v>
      </c>
      <c r="I25" s="74">
        <v>6.2</v>
      </c>
      <c r="J25" s="74">
        <v>3.85</v>
      </c>
      <c r="K25" s="74">
        <v>5.0999999999999996</v>
      </c>
      <c r="L25" s="74">
        <v>7.1</v>
      </c>
      <c r="M25" s="74">
        <v>41.25</v>
      </c>
    </row>
    <row r="26" spans="1:13" x14ac:dyDescent="0.3">
      <c r="A26" s="1"/>
      <c r="B26" s="72" t="s">
        <v>98</v>
      </c>
      <c r="C26" s="72" t="s">
        <v>951</v>
      </c>
      <c r="D26" s="72" t="s">
        <v>106</v>
      </c>
      <c r="E26" s="73" t="s">
        <v>560</v>
      </c>
      <c r="F26" s="74">
        <v>165.25</v>
      </c>
      <c r="G26" s="74">
        <v>167.7</v>
      </c>
      <c r="H26" s="74">
        <v>167.5</v>
      </c>
      <c r="I26" s="74">
        <v>167.3</v>
      </c>
      <c r="J26" s="74">
        <v>167</v>
      </c>
      <c r="K26" s="74">
        <v>166.65</v>
      </c>
      <c r="L26" s="74">
        <v>167.15</v>
      </c>
      <c r="M26" s="74">
        <v>1168.55</v>
      </c>
    </row>
    <row r="27" spans="1:13" x14ac:dyDescent="0.3">
      <c r="A27" s="1"/>
      <c r="B27" s="72" t="s">
        <v>98</v>
      </c>
      <c r="C27" s="72" t="s">
        <v>952</v>
      </c>
      <c r="D27" s="72" t="s">
        <v>106</v>
      </c>
      <c r="E27" s="73" t="s">
        <v>560</v>
      </c>
      <c r="F27" s="74">
        <v>285.7</v>
      </c>
      <c r="G27" s="74">
        <v>321.64999999999998</v>
      </c>
      <c r="H27" s="74">
        <v>321.2</v>
      </c>
      <c r="I27" s="74">
        <v>325.14999999999998</v>
      </c>
      <c r="J27" s="74">
        <v>324.3</v>
      </c>
      <c r="K27" s="74">
        <v>322.10000000000002</v>
      </c>
      <c r="L27" s="74">
        <v>319.14999999999998</v>
      </c>
      <c r="M27" s="74">
        <v>2219.25</v>
      </c>
    </row>
    <row r="28" spans="1:13" x14ac:dyDescent="0.3">
      <c r="A28" s="1"/>
      <c r="B28" s="72" t="s">
        <v>98</v>
      </c>
      <c r="C28" s="72" t="s">
        <v>953</v>
      </c>
      <c r="D28" s="72" t="s">
        <v>106</v>
      </c>
      <c r="E28" s="73" t="s">
        <v>560</v>
      </c>
      <c r="F28" s="74">
        <v>2018.9</v>
      </c>
      <c r="G28" s="74">
        <v>2009.7</v>
      </c>
      <c r="H28" s="74">
        <v>2028.55</v>
      </c>
      <c r="I28" s="74">
        <v>1993.55</v>
      </c>
      <c r="J28" s="74">
        <v>2013.35</v>
      </c>
      <c r="K28" s="74">
        <v>2013.6</v>
      </c>
      <c r="L28" s="74">
        <v>2013.05</v>
      </c>
      <c r="M28" s="74">
        <v>14090.7</v>
      </c>
    </row>
    <row r="29" spans="1:13" x14ac:dyDescent="0.3">
      <c r="A29" s="1"/>
      <c r="B29" s="72" t="s">
        <v>98</v>
      </c>
      <c r="C29" s="72" t="s">
        <v>1104</v>
      </c>
      <c r="D29" s="72" t="s">
        <v>106</v>
      </c>
      <c r="E29" s="73" t="s">
        <v>560</v>
      </c>
      <c r="F29" s="74"/>
      <c r="G29" s="74"/>
      <c r="H29" s="74"/>
      <c r="I29" s="74"/>
      <c r="J29" s="74"/>
      <c r="K29" s="74"/>
      <c r="L29" s="74"/>
      <c r="M29" s="74">
        <v>0</v>
      </c>
    </row>
    <row r="30" spans="1:13" x14ac:dyDescent="0.3">
      <c r="A30" s="1"/>
      <c r="B30" s="72" t="s">
        <v>98</v>
      </c>
      <c r="C30" s="72" t="s">
        <v>1105</v>
      </c>
      <c r="D30" s="72" t="s">
        <v>106</v>
      </c>
      <c r="E30" s="73" t="s">
        <v>561</v>
      </c>
      <c r="F30" s="74"/>
      <c r="G30" s="74"/>
      <c r="H30" s="74"/>
      <c r="I30" s="74"/>
      <c r="J30" s="74"/>
      <c r="K30" s="74"/>
      <c r="L30" s="74"/>
      <c r="M30" s="74">
        <v>0</v>
      </c>
    </row>
    <row r="31" spans="1:13" x14ac:dyDescent="0.3">
      <c r="A31" s="1"/>
      <c r="B31" s="72" t="s">
        <v>98</v>
      </c>
      <c r="C31" s="72" t="s">
        <v>1105</v>
      </c>
      <c r="D31" s="72" t="s">
        <v>1106</v>
      </c>
      <c r="E31" s="73" t="s">
        <v>561</v>
      </c>
      <c r="F31" s="74"/>
      <c r="G31" s="74"/>
      <c r="H31" s="74"/>
      <c r="I31" s="74"/>
      <c r="J31" s="74"/>
      <c r="K31" s="74"/>
      <c r="L31" s="74"/>
      <c r="M31" s="74">
        <v>0</v>
      </c>
    </row>
    <row r="32" spans="1:13" x14ac:dyDescent="0.3">
      <c r="A32" s="1"/>
      <c r="B32" s="72" t="s">
        <v>98</v>
      </c>
      <c r="C32" s="72" t="s">
        <v>1107</v>
      </c>
      <c r="D32" s="72" t="s">
        <v>106</v>
      </c>
      <c r="E32" s="73" t="s">
        <v>561</v>
      </c>
      <c r="F32" s="74"/>
      <c r="G32" s="74"/>
      <c r="H32" s="74"/>
      <c r="I32" s="74"/>
      <c r="J32" s="74"/>
      <c r="K32" s="74">
        <v>19.8</v>
      </c>
      <c r="L32" s="74"/>
      <c r="M32" s="74">
        <v>19.8</v>
      </c>
    </row>
    <row r="33" spans="1:13" x14ac:dyDescent="0.3">
      <c r="A33" s="1"/>
      <c r="B33" s="72" t="s">
        <v>601</v>
      </c>
      <c r="C33" s="72" t="s">
        <v>954</v>
      </c>
      <c r="D33" s="72" t="s">
        <v>1108</v>
      </c>
      <c r="E33" s="73" t="s">
        <v>560</v>
      </c>
      <c r="F33" s="74">
        <v>210.95</v>
      </c>
      <c r="G33" s="74">
        <v>341.8</v>
      </c>
      <c r="H33" s="74">
        <v>377.7</v>
      </c>
      <c r="I33" s="74">
        <v>282.2</v>
      </c>
      <c r="J33" s="74">
        <v>432.8</v>
      </c>
      <c r="K33" s="74">
        <v>444.3</v>
      </c>
      <c r="L33" s="74">
        <v>330.65</v>
      </c>
      <c r="M33" s="74">
        <v>2420.4</v>
      </c>
    </row>
    <row r="34" spans="1:13" x14ac:dyDescent="0.3">
      <c r="A34" s="1"/>
      <c r="B34" s="72" t="s">
        <v>601</v>
      </c>
      <c r="C34" s="72" t="s">
        <v>955</v>
      </c>
      <c r="D34" s="72" t="s">
        <v>106</v>
      </c>
      <c r="E34" s="73" t="s">
        <v>560</v>
      </c>
      <c r="F34" s="74">
        <v>298.85000000000002</v>
      </c>
      <c r="G34" s="74">
        <v>459.85</v>
      </c>
      <c r="H34" s="74">
        <v>482.4</v>
      </c>
      <c r="I34" s="74">
        <v>475.55</v>
      </c>
      <c r="J34" s="74">
        <v>483.15</v>
      </c>
      <c r="K34" s="74">
        <v>483.75</v>
      </c>
      <c r="L34" s="74">
        <v>484.45</v>
      </c>
      <c r="M34" s="74">
        <v>3168</v>
      </c>
    </row>
    <row r="35" spans="1:13" x14ac:dyDescent="0.3">
      <c r="A35" s="1"/>
      <c r="B35" s="72" t="s">
        <v>601</v>
      </c>
      <c r="C35" s="72" t="s">
        <v>956</v>
      </c>
      <c r="D35" s="72" t="s">
        <v>106</v>
      </c>
      <c r="E35" s="73" t="s">
        <v>560</v>
      </c>
      <c r="F35" s="74">
        <v>403.8</v>
      </c>
      <c r="G35" s="74">
        <v>472.85</v>
      </c>
      <c r="H35" s="74">
        <v>485.05</v>
      </c>
      <c r="I35" s="74">
        <v>485.85</v>
      </c>
      <c r="J35" s="74">
        <v>485.15</v>
      </c>
      <c r="K35" s="74">
        <v>484.7</v>
      </c>
      <c r="L35" s="74">
        <v>485.15</v>
      </c>
      <c r="M35" s="74">
        <v>3302.55</v>
      </c>
    </row>
    <row r="36" spans="1:13" x14ac:dyDescent="0.3">
      <c r="A36" s="1"/>
      <c r="B36" s="72" t="s">
        <v>601</v>
      </c>
      <c r="C36" s="72" t="s">
        <v>957</v>
      </c>
      <c r="D36" s="72" t="s">
        <v>1108</v>
      </c>
      <c r="E36" s="73" t="s">
        <v>560</v>
      </c>
      <c r="F36" s="74">
        <v>180.65</v>
      </c>
      <c r="G36" s="74">
        <v>175.25</v>
      </c>
      <c r="H36" s="74">
        <v>172.3</v>
      </c>
      <c r="I36" s="74">
        <v>164.1</v>
      </c>
      <c r="J36" s="74">
        <v>183.2</v>
      </c>
      <c r="K36" s="74">
        <v>176.45</v>
      </c>
      <c r="L36" s="74">
        <v>167.05</v>
      </c>
      <c r="M36" s="74">
        <v>1219</v>
      </c>
    </row>
    <row r="37" spans="1:13" x14ac:dyDescent="0.3">
      <c r="A37" s="1"/>
      <c r="B37" s="72" t="s">
        <v>565</v>
      </c>
      <c r="C37" s="72" t="s">
        <v>958</v>
      </c>
      <c r="D37" s="72" t="s">
        <v>106</v>
      </c>
      <c r="E37" s="73" t="s">
        <v>560</v>
      </c>
      <c r="F37" s="74">
        <v>3996.35</v>
      </c>
      <c r="G37" s="74">
        <v>3994.6</v>
      </c>
      <c r="H37" s="74">
        <v>3956.45</v>
      </c>
      <c r="I37" s="74">
        <v>3921.95</v>
      </c>
      <c r="J37" s="74">
        <v>4006.65</v>
      </c>
      <c r="K37" s="74">
        <v>4000.8</v>
      </c>
      <c r="L37" s="74">
        <v>3988.1</v>
      </c>
      <c r="M37" s="74">
        <v>27864.9</v>
      </c>
    </row>
    <row r="38" spans="1:13" x14ac:dyDescent="0.3">
      <c r="A38" s="1"/>
      <c r="B38" s="72" t="s">
        <v>37</v>
      </c>
      <c r="C38" s="72" t="s">
        <v>959</v>
      </c>
      <c r="D38" s="72" t="s">
        <v>106</v>
      </c>
      <c r="E38" s="73" t="s">
        <v>560</v>
      </c>
      <c r="F38" s="74">
        <v>190.9</v>
      </c>
      <c r="G38" s="74">
        <v>191.4</v>
      </c>
      <c r="H38" s="74">
        <v>184</v>
      </c>
      <c r="I38" s="74">
        <v>185.9</v>
      </c>
      <c r="J38" s="74">
        <v>189.55</v>
      </c>
      <c r="K38" s="74">
        <v>190.25</v>
      </c>
      <c r="L38" s="74">
        <v>189.5</v>
      </c>
      <c r="M38" s="74">
        <v>1321.5</v>
      </c>
    </row>
    <row r="39" spans="1:13" x14ac:dyDescent="0.3">
      <c r="A39" s="1"/>
      <c r="B39" s="72" t="s">
        <v>37</v>
      </c>
      <c r="C39" s="72" t="s">
        <v>960</v>
      </c>
      <c r="D39" s="72" t="s">
        <v>106</v>
      </c>
      <c r="E39" s="73" t="s">
        <v>560</v>
      </c>
      <c r="F39" s="74">
        <v>127.7</v>
      </c>
      <c r="G39" s="74">
        <v>127.5</v>
      </c>
      <c r="H39" s="74">
        <v>125.45</v>
      </c>
      <c r="I39" s="74">
        <v>130.9</v>
      </c>
      <c r="J39" s="74">
        <v>133.85</v>
      </c>
      <c r="K39" s="74">
        <v>131.94999999999999</v>
      </c>
      <c r="L39" s="74">
        <v>132.4</v>
      </c>
      <c r="M39" s="74">
        <v>909.75</v>
      </c>
    </row>
    <row r="40" spans="1:13" x14ac:dyDescent="0.3">
      <c r="A40" s="1"/>
      <c r="B40" s="72" t="s">
        <v>37</v>
      </c>
      <c r="C40" s="72" t="s">
        <v>1109</v>
      </c>
      <c r="D40" s="72" t="s">
        <v>1110</v>
      </c>
      <c r="E40" s="73" t="s">
        <v>561</v>
      </c>
      <c r="F40" s="74"/>
      <c r="G40" s="74">
        <v>221.7</v>
      </c>
      <c r="H40" s="74">
        <v>244.2</v>
      </c>
      <c r="I40" s="74">
        <v>137.44999999999999</v>
      </c>
      <c r="J40" s="74">
        <v>355.5</v>
      </c>
      <c r="K40" s="74">
        <v>276.75</v>
      </c>
      <c r="L40" s="74">
        <v>225.45</v>
      </c>
      <c r="M40" s="74">
        <v>1461.05</v>
      </c>
    </row>
    <row r="41" spans="1:13" x14ac:dyDescent="0.3">
      <c r="A41" s="1"/>
      <c r="B41" s="72" t="s">
        <v>596</v>
      </c>
      <c r="C41" s="72" t="s">
        <v>961</v>
      </c>
      <c r="D41" s="72" t="s">
        <v>106</v>
      </c>
      <c r="E41" s="73" t="s">
        <v>560</v>
      </c>
      <c r="F41" s="74">
        <v>57.8</v>
      </c>
      <c r="G41" s="74">
        <v>57.9</v>
      </c>
      <c r="H41" s="74">
        <v>58.65</v>
      </c>
      <c r="I41" s="74">
        <v>59.2</v>
      </c>
      <c r="J41" s="74">
        <v>69.849999999999994</v>
      </c>
      <c r="K41" s="74">
        <v>78.5</v>
      </c>
      <c r="L41" s="74">
        <v>79.150000000000006</v>
      </c>
      <c r="M41" s="74">
        <v>461.05</v>
      </c>
    </row>
    <row r="42" spans="1:13" x14ac:dyDescent="0.3">
      <c r="A42" s="1"/>
      <c r="B42" s="72" t="s">
        <v>103</v>
      </c>
      <c r="C42" s="72" t="s">
        <v>104</v>
      </c>
      <c r="D42" s="72" t="s">
        <v>106</v>
      </c>
      <c r="E42" s="73" t="s">
        <v>560</v>
      </c>
      <c r="F42" s="74">
        <v>11988.45</v>
      </c>
      <c r="G42" s="74">
        <v>11691.4</v>
      </c>
      <c r="H42" s="74">
        <v>10017.15</v>
      </c>
      <c r="I42" s="74">
        <v>11412.95</v>
      </c>
      <c r="J42" s="74">
        <v>13167.35</v>
      </c>
      <c r="K42" s="74">
        <v>14797.8</v>
      </c>
      <c r="L42" s="74">
        <v>14925.8</v>
      </c>
      <c r="M42" s="74">
        <v>88000.9</v>
      </c>
    </row>
    <row r="43" spans="1:13" x14ac:dyDescent="0.3">
      <c r="A43" s="1"/>
      <c r="B43" s="72" t="s">
        <v>103</v>
      </c>
      <c r="C43" s="72" t="s">
        <v>962</v>
      </c>
      <c r="D43" s="72" t="s">
        <v>106</v>
      </c>
      <c r="E43" s="73" t="s">
        <v>560</v>
      </c>
      <c r="F43" s="74">
        <v>4007.1</v>
      </c>
      <c r="G43" s="74">
        <v>3956.35</v>
      </c>
      <c r="H43" s="74">
        <v>3198.35</v>
      </c>
      <c r="I43" s="74">
        <v>3717.55</v>
      </c>
      <c r="J43" s="74">
        <v>4444.45</v>
      </c>
      <c r="K43" s="74">
        <v>5065.5</v>
      </c>
      <c r="L43" s="74">
        <v>5115.6499999999996</v>
      </c>
      <c r="M43" s="74">
        <v>29504.95</v>
      </c>
    </row>
    <row r="44" spans="1:13" x14ac:dyDescent="0.3">
      <c r="A44" s="1"/>
      <c r="B44" s="72" t="s">
        <v>103</v>
      </c>
      <c r="C44" s="72" t="s">
        <v>1111</v>
      </c>
      <c r="D44" s="72" t="s">
        <v>1112</v>
      </c>
      <c r="E44" s="73" t="s">
        <v>561</v>
      </c>
      <c r="F44" s="74"/>
      <c r="G44" s="74"/>
      <c r="H44" s="74"/>
      <c r="I44" s="74"/>
      <c r="J44" s="74"/>
      <c r="K44" s="74"/>
      <c r="L44" s="74"/>
      <c r="M44" s="74">
        <v>0</v>
      </c>
    </row>
    <row r="45" spans="1:13" x14ac:dyDescent="0.3">
      <c r="A45" s="1"/>
      <c r="B45" s="72" t="s">
        <v>103</v>
      </c>
      <c r="C45" s="72" t="s">
        <v>1111</v>
      </c>
      <c r="D45" s="72" t="s">
        <v>1113</v>
      </c>
      <c r="E45" s="73" t="s">
        <v>561</v>
      </c>
      <c r="F45" s="74"/>
      <c r="G45" s="74"/>
      <c r="H45" s="74"/>
      <c r="I45" s="74"/>
      <c r="J45" s="74"/>
      <c r="K45" s="74"/>
      <c r="L45" s="74"/>
      <c r="M45" s="74">
        <v>0</v>
      </c>
    </row>
    <row r="46" spans="1:13" ht="27.6" x14ac:dyDescent="0.3">
      <c r="A46" s="1"/>
      <c r="B46" s="72" t="s">
        <v>585</v>
      </c>
      <c r="C46" s="72" t="s">
        <v>963</v>
      </c>
      <c r="D46" s="72" t="s">
        <v>106</v>
      </c>
      <c r="E46" s="73" t="s">
        <v>560</v>
      </c>
      <c r="F46" s="74">
        <v>99.65</v>
      </c>
      <c r="G46" s="74">
        <v>99.6</v>
      </c>
      <c r="H46" s="74">
        <v>101.4</v>
      </c>
      <c r="I46" s="74">
        <v>101.15</v>
      </c>
      <c r="J46" s="74">
        <v>103.25</v>
      </c>
      <c r="K46" s="74">
        <v>108.2</v>
      </c>
      <c r="L46" s="74">
        <v>106.35</v>
      </c>
      <c r="M46" s="74">
        <v>719.6</v>
      </c>
    </row>
    <row r="47" spans="1:13" ht="27.6" x14ac:dyDescent="0.3">
      <c r="A47" s="1"/>
      <c r="B47" s="72" t="s">
        <v>602</v>
      </c>
      <c r="C47" s="72" t="s">
        <v>964</v>
      </c>
      <c r="D47" s="72" t="s">
        <v>106</v>
      </c>
      <c r="E47" s="73" t="s">
        <v>560</v>
      </c>
      <c r="F47" s="74">
        <v>239.95</v>
      </c>
      <c r="G47" s="74">
        <v>239.85</v>
      </c>
      <c r="H47" s="74">
        <v>239.7</v>
      </c>
      <c r="I47" s="74">
        <v>305.2</v>
      </c>
      <c r="J47" s="74">
        <v>461.15</v>
      </c>
      <c r="K47" s="74">
        <v>457.75</v>
      </c>
      <c r="L47" s="74">
        <v>433.4</v>
      </c>
      <c r="M47" s="74">
        <v>2377</v>
      </c>
    </row>
    <row r="48" spans="1:13" ht="27.6" x14ac:dyDescent="0.3">
      <c r="A48" s="1"/>
      <c r="B48" s="72" t="s">
        <v>586</v>
      </c>
      <c r="C48" s="72" t="s">
        <v>965</v>
      </c>
      <c r="D48" s="72" t="s">
        <v>106</v>
      </c>
      <c r="E48" s="73" t="s">
        <v>560</v>
      </c>
      <c r="F48" s="74">
        <v>489</v>
      </c>
      <c r="G48" s="74">
        <v>485.85</v>
      </c>
      <c r="H48" s="74">
        <v>489.55</v>
      </c>
      <c r="I48" s="74">
        <v>488.65</v>
      </c>
      <c r="J48" s="74">
        <v>325.05</v>
      </c>
      <c r="K48" s="74">
        <v>494.45</v>
      </c>
      <c r="L48" s="74">
        <v>489.65</v>
      </c>
      <c r="M48" s="74">
        <v>3262.2</v>
      </c>
    </row>
    <row r="49" spans="1:13" x14ac:dyDescent="0.3">
      <c r="A49" s="1"/>
      <c r="B49" s="72" t="s">
        <v>566</v>
      </c>
      <c r="C49" s="72" t="s">
        <v>966</v>
      </c>
      <c r="D49" s="72" t="s">
        <v>106</v>
      </c>
      <c r="E49" s="73" t="s">
        <v>560</v>
      </c>
      <c r="F49" s="74">
        <v>4898.3</v>
      </c>
      <c r="G49" s="74">
        <v>4173.7</v>
      </c>
      <c r="H49" s="74">
        <v>7085.2</v>
      </c>
      <c r="I49" s="74">
        <v>5915.4</v>
      </c>
      <c r="J49" s="74">
        <v>8441.5</v>
      </c>
      <c r="K49" s="74">
        <v>11036.15</v>
      </c>
      <c r="L49" s="74">
        <v>10608.4</v>
      </c>
      <c r="M49" s="74">
        <v>52158.65</v>
      </c>
    </row>
    <row r="50" spans="1:13" x14ac:dyDescent="0.3">
      <c r="A50" s="1"/>
      <c r="B50" s="72" t="s">
        <v>566</v>
      </c>
      <c r="C50" s="72" t="s">
        <v>967</v>
      </c>
      <c r="D50" s="72" t="s">
        <v>106</v>
      </c>
      <c r="E50" s="73" t="s">
        <v>560</v>
      </c>
      <c r="F50" s="74">
        <v>156</v>
      </c>
      <c r="G50" s="74">
        <v>156</v>
      </c>
      <c r="H50" s="74">
        <v>154.4</v>
      </c>
      <c r="I50" s="74">
        <v>156</v>
      </c>
      <c r="J50" s="74">
        <v>156</v>
      </c>
      <c r="K50" s="74">
        <v>155.94999999999999</v>
      </c>
      <c r="L50" s="74">
        <v>156</v>
      </c>
      <c r="M50" s="74">
        <v>1090.3499999999999</v>
      </c>
    </row>
    <row r="51" spans="1:13" x14ac:dyDescent="0.3">
      <c r="A51" s="1"/>
      <c r="B51" s="72" t="s">
        <v>968</v>
      </c>
      <c r="C51" s="72" t="s">
        <v>969</v>
      </c>
      <c r="D51" s="72" t="s">
        <v>106</v>
      </c>
      <c r="E51" s="73" t="s">
        <v>560</v>
      </c>
      <c r="F51" s="74">
        <v>1447.2</v>
      </c>
      <c r="G51" s="74">
        <v>1399.65</v>
      </c>
      <c r="H51" s="74">
        <v>1612.75</v>
      </c>
      <c r="I51" s="74">
        <v>1385</v>
      </c>
      <c r="J51" s="74">
        <v>1353.15</v>
      </c>
      <c r="K51" s="74">
        <v>895.65</v>
      </c>
      <c r="L51" s="74">
        <v>1141.45</v>
      </c>
      <c r="M51" s="74">
        <v>9234.85</v>
      </c>
    </row>
    <row r="52" spans="1:13" x14ac:dyDescent="0.3">
      <c r="A52" s="1"/>
      <c r="B52" s="72" t="s">
        <v>587</v>
      </c>
      <c r="C52" s="72" t="s">
        <v>970</v>
      </c>
      <c r="D52" s="72" t="s">
        <v>106</v>
      </c>
      <c r="E52" s="73" t="s">
        <v>560</v>
      </c>
      <c r="F52" s="74">
        <v>193.65</v>
      </c>
      <c r="G52" s="74">
        <v>240.1</v>
      </c>
      <c r="H52" s="74">
        <v>472.8</v>
      </c>
      <c r="I52" s="74">
        <v>480</v>
      </c>
      <c r="J52" s="74">
        <v>479.55</v>
      </c>
      <c r="K52" s="74">
        <v>480</v>
      </c>
      <c r="L52" s="74">
        <v>480</v>
      </c>
      <c r="M52" s="74">
        <v>2826.1</v>
      </c>
    </row>
    <row r="53" spans="1:13" x14ac:dyDescent="0.3">
      <c r="A53" s="1"/>
      <c r="B53" s="72" t="s">
        <v>588</v>
      </c>
      <c r="C53" s="72" t="s">
        <v>971</v>
      </c>
      <c r="D53" s="72" t="s">
        <v>106</v>
      </c>
      <c r="E53" s="73" t="s">
        <v>560</v>
      </c>
      <c r="F53" s="74">
        <v>268.39999999999998</v>
      </c>
      <c r="G53" s="74">
        <v>307.25</v>
      </c>
      <c r="H53" s="74">
        <v>419.75</v>
      </c>
      <c r="I53" s="74">
        <v>436.4</v>
      </c>
      <c r="J53" s="74">
        <v>457.25</v>
      </c>
      <c r="K53" s="74">
        <v>456.3</v>
      </c>
      <c r="L53" s="74">
        <v>457.5</v>
      </c>
      <c r="M53" s="74">
        <v>2802.85</v>
      </c>
    </row>
    <row r="54" spans="1:13" x14ac:dyDescent="0.3">
      <c r="A54" s="1"/>
      <c r="B54" s="72" t="s">
        <v>108</v>
      </c>
      <c r="C54" s="72" t="s">
        <v>1114</v>
      </c>
      <c r="D54" s="72" t="s">
        <v>1115</v>
      </c>
      <c r="E54" s="73" t="s">
        <v>561</v>
      </c>
      <c r="F54" s="74">
        <v>1.8</v>
      </c>
      <c r="G54" s="74">
        <v>1064.55</v>
      </c>
      <c r="H54" s="74">
        <v>866.95</v>
      </c>
      <c r="I54" s="74">
        <v>825.95</v>
      </c>
      <c r="J54" s="74">
        <v>781.55</v>
      </c>
      <c r="K54" s="74">
        <v>787.45</v>
      </c>
      <c r="L54" s="74">
        <v>740.85</v>
      </c>
      <c r="M54" s="74">
        <v>5069.1000000000004</v>
      </c>
    </row>
    <row r="55" spans="1:13" x14ac:dyDescent="0.3">
      <c r="A55" s="1"/>
      <c r="B55" s="72" t="s">
        <v>108</v>
      </c>
      <c r="C55" s="72" t="s">
        <v>1116</v>
      </c>
      <c r="D55" s="72" t="s">
        <v>113</v>
      </c>
      <c r="E55" s="73" t="s">
        <v>561</v>
      </c>
      <c r="F55" s="74"/>
      <c r="G55" s="74"/>
      <c r="H55" s="74"/>
      <c r="I55" s="74"/>
      <c r="J55" s="74"/>
      <c r="K55" s="74"/>
      <c r="L55" s="74"/>
      <c r="M55" s="74">
        <v>0</v>
      </c>
    </row>
    <row r="56" spans="1:13" x14ac:dyDescent="0.3">
      <c r="A56" s="1"/>
      <c r="B56" s="72" t="s">
        <v>108</v>
      </c>
      <c r="C56" s="72" t="s">
        <v>1117</v>
      </c>
      <c r="D56" s="72" t="s">
        <v>1118</v>
      </c>
      <c r="E56" s="73" t="s">
        <v>561</v>
      </c>
      <c r="F56" s="74"/>
      <c r="G56" s="74"/>
      <c r="H56" s="74"/>
      <c r="I56" s="74"/>
      <c r="J56" s="74"/>
      <c r="K56" s="74"/>
      <c r="L56" s="74"/>
      <c r="M56" s="74">
        <v>0</v>
      </c>
    </row>
    <row r="57" spans="1:13" x14ac:dyDescent="0.3">
      <c r="A57" s="1"/>
      <c r="B57" s="72" t="s">
        <v>603</v>
      </c>
      <c r="C57" s="72" t="s">
        <v>1025</v>
      </c>
      <c r="D57" s="72" t="s">
        <v>106</v>
      </c>
      <c r="E57" s="73" t="s">
        <v>563</v>
      </c>
      <c r="F57" s="74">
        <v>1035.5</v>
      </c>
      <c r="G57" s="74">
        <v>1197.75</v>
      </c>
      <c r="H57" s="74">
        <v>764.1</v>
      </c>
      <c r="I57" s="74">
        <v>624.65</v>
      </c>
      <c r="J57" s="74">
        <v>596.79999999999995</v>
      </c>
      <c r="K57" s="74">
        <v>870.85</v>
      </c>
      <c r="L57" s="74">
        <v>926.35</v>
      </c>
      <c r="M57" s="74">
        <v>6016</v>
      </c>
    </row>
    <row r="58" spans="1:13" x14ac:dyDescent="0.3">
      <c r="A58" s="1"/>
      <c r="B58" s="72" t="s">
        <v>603</v>
      </c>
      <c r="C58" s="72" t="s">
        <v>1026</v>
      </c>
      <c r="D58" s="72" t="s">
        <v>106</v>
      </c>
      <c r="E58" s="73" t="s">
        <v>563</v>
      </c>
      <c r="F58" s="74">
        <v>504</v>
      </c>
      <c r="G58" s="74">
        <v>548.6</v>
      </c>
      <c r="H58" s="74">
        <v>343.75</v>
      </c>
      <c r="I58" s="74">
        <v>153.75</v>
      </c>
      <c r="J58" s="74">
        <v>279.14999999999998</v>
      </c>
      <c r="K58" s="74">
        <v>329.1</v>
      </c>
      <c r="L58" s="74">
        <v>288.05</v>
      </c>
      <c r="M58" s="74">
        <v>2446.4</v>
      </c>
    </row>
    <row r="59" spans="1:13" x14ac:dyDescent="0.3">
      <c r="A59" s="1"/>
      <c r="B59" s="72" t="s">
        <v>579</v>
      </c>
      <c r="C59" s="72" t="s">
        <v>1119</v>
      </c>
      <c r="D59" s="72" t="s">
        <v>106</v>
      </c>
      <c r="E59" s="73" t="s">
        <v>563</v>
      </c>
      <c r="F59" s="74">
        <v>1718.35</v>
      </c>
      <c r="G59" s="74">
        <v>2119.5500000000002</v>
      </c>
      <c r="H59" s="74">
        <v>2280.25</v>
      </c>
      <c r="I59" s="74">
        <v>1748.55</v>
      </c>
      <c r="J59" s="74">
        <v>1562.8</v>
      </c>
      <c r="K59" s="74">
        <v>872.85</v>
      </c>
      <c r="L59" s="74">
        <v>1299.3499999999999</v>
      </c>
      <c r="M59" s="74">
        <v>11601.7</v>
      </c>
    </row>
    <row r="60" spans="1:13" x14ac:dyDescent="0.3">
      <c r="A60" s="1"/>
      <c r="B60" s="72" t="s">
        <v>115</v>
      </c>
      <c r="C60" s="72" t="s">
        <v>1029</v>
      </c>
      <c r="D60" s="72" t="s">
        <v>294</v>
      </c>
      <c r="E60" s="73" t="s">
        <v>563</v>
      </c>
      <c r="F60" s="74">
        <v>1128.25</v>
      </c>
      <c r="G60" s="74">
        <v>1101.05</v>
      </c>
      <c r="H60" s="74">
        <v>1310.75</v>
      </c>
      <c r="I60" s="74">
        <v>1056.3499999999999</v>
      </c>
      <c r="J60" s="74">
        <v>831.65</v>
      </c>
      <c r="K60" s="74">
        <v>648.04999999999995</v>
      </c>
      <c r="L60" s="74">
        <v>644.4</v>
      </c>
      <c r="M60" s="74">
        <v>6720.5</v>
      </c>
    </row>
    <row r="61" spans="1:13" x14ac:dyDescent="0.3">
      <c r="A61" s="1"/>
      <c r="B61" s="72" t="s">
        <v>115</v>
      </c>
      <c r="C61" s="72" t="s">
        <v>1029</v>
      </c>
      <c r="D61" s="72" t="s">
        <v>1120</v>
      </c>
      <c r="E61" s="73" t="s">
        <v>563</v>
      </c>
      <c r="F61" s="74">
        <v>1351.05</v>
      </c>
      <c r="G61" s="74">
        <v>1471.665</v>
      </c>
      <c r="H61" s="74">
        <v>1787.6</v>
      </c>
      <c r="I61" s="74">
        <v>1527.55</v>
      </c>
      <c r="J61" s="74">
        <v>1216.1500000000001</v>
      </c>
      <c r="K61" s="74">
        <v>931</v>
      </c>
      <c r="L61" s="74">
        <v>1028.25</v>
      </c>
      <c r="M61" s="74">
        <v>9313.2649999999994</v>
      </c>
    </row>
    <row r="62" spans="1:13" x14ac:dyDescent="0.3">
      <c r="A62" s="1"/>
      <c r="B62" s="72" t="s">
        <v>115</v>
      </c>
      <c r="C62" s="72" t="s">
        <v>1121</v>
      </c>
      <c r="D62" s="72" t="s">
        <v>1122</v>
      </c>
      <c r="E62" s="73" t="s">
        <v>563</v>
      </c>
      <c r="F62" s="74">
        <v>134.15</v>
      </c>
      <c r="G62" s="74">
        <v>130.85</v>
      </c>
      <c r="H62" s="74">
        <v>175.95</v>
      </c>
      <c r="I62" s="74">
        <v>146.85</v>
      </c>
      <c r="J62" s="74">
        <v>96.55</v>
      </c>
      <c r="K62" s="74">
        <v>57.55</v>
      </c>
      <c r="L62" s="74">
        <v>50.35</v>
      </c>
      <c r="M62" s="74">
        <v>792.25</v>
      </c>
    </row>
    <row r="63" spans="1:13" x14ac:dyDescent="0.3">
      <c r="A63" s="1"/>
      <c r="B63" s="72" t="s">
        <v>115</v>
      </c>
      <c r="C63" s="72" t="s">
        <v>1121</v>
      </c>
      <c r="D63" s="72" t="s">
        <v>1123</v>
      </c>
      <c r="E63" s="73" t="s">
        <v>563</v>
      </c>
      <c r="F63" s="74">
        <v>94.4</v>
      </c>
      <c r="G63" s="74">
        <v>72.900000000000006</v>
      </c>
      <c r="H63" s="74">
        <v>88.35</v>
      </c>
      <c r="I63" s="74">
        <v>87.9</v>
      </c>
      <c r="J63" s="74">
        <v>50.85</v>
      </c>
      <c r="K63" s="74">
        <v>33.950000000000003</v>
      </c>
      <c r="L63" s="74">
        <v>47.05</v>
      </c>
      <c r="M63" s="74">
        <v>475.4</v>
      </c>
    </row>
    <row r="64" spans="1:13" x14ac:dyDescent="0.3">
      <c r="A64" s="1"/>
      <c r="B64" s="72" t="s">
        <v>115</v>
      </c>
      <c r="C64" s="72" t="s">
        <v>972</v>
      </c>
      <c r="D64" s="72" t="s">
        <v>106</v>
      </c>
      <c r="E64" s="73" t="s">
        <v>560</v>
      </c>
      <c r="F64" s="74">
        <v>470.05</v>
      </c>
      <c r="G64" s="74"/>
      <c r="H64" s="74">
        <v>127.8</v>
      </c>
      <c r="I64" s="74">
        <v>115.35</v>
      </c>
      <c r="J64" s="74">
        <v>176.45</v>
      </c>
      <c r="K64" s="74">
        <v>119.7</v>
      </c>
      <c r="L64" s="74">
        <v>151.4</v>
      </c>
      <c r="M64" s="74">
        <v>1160.75</v>
      </c>
    </row>
    <row r="65" spans="1:13" x14ac:dyDescent="0.3">
      <c r="A65" s="1"/>
      <c r="B65" s="72" t="s">
        <v>115</v>
      </c>
      <c r="C65" s="72" t="s">
        <v>973</v>
      </c>
      <c r="D65" s="72" t="s">
        <v>106</v>
      </c>
      <c r="E65" s="73" t="s">
        <v>560</v>
      </c>
      <c r="F65" s="74">
        <v>3058.85</v>
      </c>
      <c r="G65" s="74">
        <v>2752.2</v>
      </c>
      <c r="H65" s="74">
        <v>2960.4</v>
      </c>
      <c r="I65" s="74">
        <v>3055.7</v>
      </c>
      <c r="J65" s="74">
        <v>3051.15</v>
      </c>
      <c r="K65" s="74">
        <v>3068.55</v>
      </c>
      <c r="L65" s="74">
        <v>3052.4</v>
      </c>
      <c r="M65" s="74">
        <v>20999.25</v>
      </c>
    </row>
    <row r="66" spans="1:13" x14ac:dyDescent="0.3">
      <c r="A66" s="1"/>
      <c r="B66" s="72" t="s">
        <v>115</v>
      </c>
      <c r="C66" s="72" t="s">
        <v>1030</v>
      </c>
      <c r="D66" s="72" t="s">
        <v>106</v>
      </c>
      <c r="E66" s="73" t="s">
        <v>562</v>
      </c>
      <c r="F66" s="74">
        <v>388.6</v>
      </c>
      <c r="G66" s="74">
        <v>386.95</v>
      </c>
      <c r="H66" s="74">
        <v>344.9</v>
      </c>
      <c r="I66" s="74">
        <v>283.60000000000002</v>
      </c>
      <c r="J66" s="74">
        <v>336.3</v>
      </c>
      <c r="K66" s="74">
        <v>404.15</v>
      </c>
      <c r="L66" s="74">
        <v>412.7</v>
      </c>
      <c r="M66" s="74">
        <v>2557.1999999999998</v>
      </c>
    </row>
    <row r="67" spans="1:13" x14ac:dyDescent="0.3">
      <c r="A67" s="1"/>
      <c r="B67" s="72" t="s">
        <v>115</v>
      </c>
      <c r="C67" s="72" t="s">
        <v>1124</v>
      </c>
      <c r="D67" s="72" t="s">
        <v>106</v>
      </c>
      <c r="E67" s="73" t="s">
        <v>562</v>
      </c>
      <c r="F67" s="74">
        <v>511.95</v>
      </c>
      <c r="G67" s="74">
        <v>504.21</v>
      </c>
      <c r="H67" s="74">
        <v>462.21499999999997</v>
      </c>
      <c r="I67" s="74">
        <v>378.565</v>
      </c>
      <c r="J67" s="74">
        <v>440.64499999999998</v>
      </c>
      <c r="K67" s="74">
        <v>531.19000000000005</v>
      </c>
      <c r="L67" s="74">
        <v>506.15</v>
      </c>
      <c r="M67" s="74">
        <v>3334.9250000000002</v>
      </c>
    </row>
    <row r="68" spans="1:13" x14ac:dyDescent="0.3">
      <c r="A68" s="1"/>
      <c r="B68" s="72" t="s">
        <v>115</v>
      </c>
      <c r="C68" s="72" t="s">
        <v>120</v>
      </c>
      <c r="D68" s="72" t="s">
        <v>1125</v>
      </c>
      <c r="E68" s="73" t="s">
        <v>561</v>
      </c>
      <c r="F68" s="74">
        <v>2656.15</v>
      </c>
      <c r="G68" s="74">
        <v>3781.15</v>
      </c>
      <c r="H68" s="74">
        <v>3784.2</v>
      </c>
      <c r="I68" s="74">
        <v>3651.8</v>
      </c>
      <c r="J68" s="74">
        <v>3861.85</v>
      </c>
      <c r="K68" s="74">
        <v>3841.55</v>
      </c>
      <c r="L68" s="74">
        <v>3729.4</v>
      </c>
      <c r="M68" s="74">
        <v>25306.1</v>
      </c>
    </row>
    <row r="69" spans="1:13" x14ac:dyDescent="0.3">
      <c r="A69" s="1"/>
      <c r="B69" s="72" t="s">
        <v>115</v>
      </c>
      <c r="C69" s="72" t="s">
        <v>120</v>
      </c>
      <c r="D69" s="72" t="s">
        <v>1126</v>
      </c>
      <c r="E69" s="73" t="s">
        <v>561</v>
      </c>
      <c r="F69" s="74">
        <v>2646.75</v>
      </c>
      <c r="G69" s="74">
        <v>3767.2</v>
      </c>
      <c r="H69" s="74">
        <v>3764.75</v>
      </c>
      <c r="I69" s="74">
        <v>3634.4</v>
      </c>
      <c r="J69" s="74">
        <v>3848.55</v>
      </c>
      <c r="K69" s="74">
        <v>3813.7</v>
      </c>
      <c r="L69" s="74">
        <v>3718.5</v>
      </c>
      <c r="M69" s="74">
        <v>25193.85</v>
      </c>
    </row>
    <row r="70" spans="1:13" x14ac:dyDescent="0.3">
      <c r="A70" s="1"/>
      <c r="B70" s="72" t="s">
        <v>115</v>
      </c>
      <c r="C70" s="72" t="s">
        <v>120</v>
      </c>
      <c r="D70" s="72" t="s">
        <v>1127</v>
      </c>
      <c r="E70" s="73" t="s">
        <v>561</v>
      </c>
      <c r="F70" s="74">
        <v>2727.65</v>
      </c>
      <c r="G70" s="74">
        <v>3852</v>
      </c>
      <c r="H70" s="74">
        <v>3947.75</v>
      </c>
      <c r="I70" s="74">
        <v>3807.3</v>
      </c>
      <c r="J70" s="74">
        <v>4032.6</v>
      </c>
      <c r="K70" s="74">
        <v>4154.55</v>
      </c>
      <c r="L70" s="74">
        <v>3829.35</v>
      </c>
      <c r="M70" s="74">
        <v>26351.200000000001</v>
      </c>
    </row>
    <row r="71" spans="1:13" x14ac:dyDescent="0.3">
      <c r="A71" s="1"/>
      <c r="B71" s="72" t="s">
        <v>115</v>
      </c>
      <c r="C71" s="72" t="s">
        <v>120</v>
      </c>
      <c r="D71" s="72" t="s">
        <v>326</v>
      </c>
      <c r="E71" s="73" t="s">
        <v>561</v>
      </c>
      <c r="F71" s="74">
        <v>4724.05</v>
      </c>
      <c r="G71" s="74">
        <v>5831.9</v>
      </c>
      <c r="H71" s="74">
        <v>5861.95</v>
      </c>
      <c r="I71" s="74">
        <v>5727.75</v>
      </c>
      <c r="J71" s="74">
        <v>5979.1</v>
      </c>
      <c r="K71" s="74">
        <v>5974.25</v>
      </c>
      <c r="L71" s="74">
        <v>5791.2</v>
      </c>
      <c r="M71" s="74">
        <v>39890.199999999997</v>
      </c>
    </row>
    <row r="72" spans="1:13" x14ac:dyDescent="0.3">
      <c r="A72" s="1"/>
      <c r="B72" s="72" t="s">
        <v>115</v>
      </c>
      <c r="C72" s="72" t="s">
        <v>123</v>
      </c>
      <c r="D72" s="72" t="s">
        <v>1128</v>
      </c>
      <c r="E72" s="73" t="s">
        <v>561</v>
      </c>
      <c r="F72" s="74"/>
      <c r="G72" s="74"/>
      <c r="H72" s="74">
        <v>13.8</v>
      </c>
      <c r="I72" s="74">
        <v>1134.95</v>
      </c>
      <c r="J72" s="74">
        <v>261.14999999999998</v>
      </c>
      <c r="K72" s="74"/>
      <c r="L72" s="74">
        <v>101.55</v>
      </c>
      <c r="M72" s="74">
        <v>1511.45</v>
      </c>
    </row>
    <row r="73" spans="1:13" x14ac:dyDescent="0.3">
      <c r="A73" s="1"/>
      <c r="B73" s="72" t="s">
        <v>115</v>
      </c>
      <c r="C73" s="72" t="s">
        <v>123</v>
      </c>
      <c r="D73" s="72" t="s">
        <v>282</v>
      </c>
      <c r="E73" s="73" t="s">
        <v>561</v>
      </c>
      <c r="F73" s="74"/>
      <c r="G73" s="74"/>
      <c r="H73" s="74"/>
      <c r="I73" s="74">
        <v>477.7</v>
      </c>
      <c r="J73" s="74"/>
      <c r="K73" s="74"/>
      <c r="L73" s="74"/>
      <c r="M73" s="74">
        <v>477.7</v>
      </c>
    </row>
    <row r="74" spans="1:13" x14ac:dyDescent="0.3">
      <c r="A74" s="1"/>
      <c r="B74" s="72" t="s">
        <v>115</v>
      </c>
      <c r="C74" s="72" t="s">
        <v>1129</v>
      </c>
      <c r="D74" s="72" t="s">
        <v>1128</v>
      </c>
      <c r="E74" s="73" t="s">
        <v>561</v>
      </c>
      <c r="F74" s="74"/>
      <c r="G74" s="74"/>
      <c r="H74" s="74"/>
      <c r="I74" s="74"/>
      <c r="J74" s="74"/>
      <c r="K74" s="74"/>
      <c r="L74" s="74"/>
      <c r="M74" s="74">
        <v>0</v>
      </c>
    </row>
    <row r="75" spans="1:13" x14ac:dyDescent="0.3">
      <c r="A75" s="1"/>
      <c r="B75" s="72" t="s">
        <v>115</v>
      </c>
      <c r="C75" s="72" t="s">
        <v>1129</v>
      </c>
      <c r="D75" s="72" t="s">
        <v>1130</v>
      </c>
      <c r="E75" s="73" t="s">
        <v>561</v>
      </c>
      <c r="F75" s="74"/>
      <c r="G75" s="74"/>
      <c r="H75" s="74"/>
      <c r="I75" s="74"/>
      <c r="J75" s="74"/>
      <c r="K75" s="74"/>
      <c r="L75" s="74"/>
      <c r="M75" s="74">
        <v>0</v>
      </c>
    </row>
    <row r="76" spans="1:13" x14ac:dyDescent="0.3">
      <c r="A76" s="1"/>
      <c r="B76" s="72" t="s">
        <v>115</v>
      </c>
      <c r="C76" s="72" t="s">
        <v>1129</v>
      </c>
      <c r="D76" s="72" t="s">
        <v>1131</v>
      </c>
      <c r="E76" s="73" t="s">
        <v>561</v>
      </c>
      <c r="F76" s="74"/>
      <c r="G76" s="74"/>
      <c r="H76" s="74"/>
      <c r="I76" s="74"/>
      <c r="J76" s="74"/>
      <c r="K76" s="74"/>
      <c r="L76" s="74"/>
      <c r="M76" s="74">
        <v>0</v>
      </c>
    </row>
    <row r="77" spans="1:13" x14ac:dyDescent="0.3">
      <c r="A77" s="1"/>
      <c r="B77" s="72" t="s">
        <v>115</v>
      </c>
      <c r="C77" s="72" t="s">
        <v>1132</v>
      </c>
      <c r="D77" s="72" t="s">
        <v>1133</v>
      </c>
      <c r="E77" s="73" t="s">
        <v>561</v>
      </c>
      <c r="F77" s="74"/>
      <c r="G77" s="74"/>
      <c r="H77" s="74"/>
      <c r="I77" s="74"/>
      <c r="J77" s="74"/>
      <c r="K77" s="74"/>
      <c r="L77" s="74"/>
      <c r="M77" s="74">
        <v>0</v>
      </c>
    </row>
    <row r="78" spans="1:13" x14ac:dyDescent="0.3">
      <c r="A78" s="1"/>
      <c r="B78" s="72" t="s">
        <v>115</v>
      </c>
      <c r="C78" s="72" t="s">
        <v>1132</v>
      </c>
      <c r="D78" s="72" t="s">
        <v>1134</v>
      </c>
      <c r="E78" s="73" t="s">
        <v>561</v>
      </c>
      <c r="F78" s="74"/>
      <c r="G78" s="74"/>
      <c r="H78" s="74"/>
      <c r="I78" s="74"/>
      <c r="J78" s="74"/>
      <c r="K78" s="74"/>
      <c r="L78" s="74"/>
      <c r="M78" s="74">
        <v>0</v>
      </c>
    </row>
    <row r="79" spans="1:13" x14ac:dyDescent="0.3">
      <c r="A79" s="1"/>
      <c r="B79" s="72" t="s">
        <v>115</v>
      </c>
      <c r="C79" s="72" t="s">
        <v>1132</v>
      </c>
      <c r="D79" s="72" t="s">
        <v>1127</v>
      </c>
      <c r="E79" s="73" t="s">
        <v>561</v>
      </c>
      <c r="F79" s="74"/>
      <c r="G79" s="74"/>
      <c r="H79" s="74"/>
      <c r="I79" s="74"/>
      <c r="J79" s="74"/>
      <c r="K79" s="74"/>
      <c r="L79" s="74"/>
      <c r="M79" s="74">
        <v>0</v>
      </c>
    </row>
    <row r="80" spans="1:13" x14ac:dyDescent="0.3">
      <c r="A80" s="1"/>
      <c r="B80" s="72" t="s">
        <v>124</v>
      </c>
      <c r="C80" s="72" t="s">
        <v>125</v>
      </c>
      <c r="D80" s="72" t="s">
        <v>1135</v>
      </c>
      <c r="E80" s="73" t="s">
        <v>561</v>
      </c>
      <c r="F80" s="74">
        <v>4314.25</v>
      </c>
      <c r="G80" s="74">
        <v>4331.05</v>
      </c>
      <c r="H80" s="74">
        <v>4325.05</v>
      </c>
      <c r="I80" s="74">
        <v>4333.8999999999996</v>
      </c>
      <c r="J80" s="74">
        <v>4320.55</v>
      </c>
      <c r="K80" s="74">
        <v>4314.1499999999996</v>
      </c>
      <c r="L80" s="74">
        <v>4323.2</v>
      </c>
      <c r="M80" s="74">
        <v>30262.15</v>
      </c>
    </row>
    <row r="81" spans="1:13" x14ac:dyDescent="0.3">
      <c r="A81" s="1"/>
      <c r="B81" s="72" t="s">
        <v>124</v>
      </c>
      <c r="C81" s="72" t="s">
        <v>125</v>
      </c>
      <c r="D81" s="72" t="s">
        <v>1136</v>
      </c>
      <c r="E81" s="73" t="s">
        <v>561</v>
      </c>
      <c r="F81" s="74">
        <v>4326.75</v>
      </c>
      <c r="G81" s="74">
        <v>4343.7</v>
      </c>
      <c r="H81" s="74">
        <v>4336.55</v>
      </c>
      <c r="I81" s="74">
        <v>4345.25</v>
      </c>
      <c r="J81" s="74">
        <v>4332.75</v>
      </c>
      <c r="K81" s="74">
        <v>4327.7</v>
      </c>
      <c r="L81" s="74">
        <v>4335</v>
      </c>
      <c r="M81" s="74">
        <v>30347.7</v>
      </c>
    </row>
    <row r="82" spans="1:13" x14ac:dyDescent="0.3">
      <c r="A82" s="1"/>
      <c r="B82" s="72" t="s">
        <v>124</v>
      </c>
      <c r="C82" s="72" t="s">
        <v>125</v>
      </c>
      <c r="D82" s="72" t="s">
        <v>1137</v>
      </c>
      <c r="E82" s="73" t="s">
        <v>561</v>
      </c>
      <c r="F82" s="74">
        <v>4401.1499999999996</v>
      </c>
      <c r="G82" s="74">
        <v>4412.95</v>
      </c>
      <c r="H82" s="74">
        <v>4418.6000000000004</v>
      </c>
      <c r="I82" s="74">
        <v>4422.95</v>
      </c>
      <c r="J82" s="74">
        <v>4416.3</v>
      </c>
      <c r="K82" s="74">
        <v>4409.95</v>
      </c>
      <c r="L82" s="74">
        <v>4415</v>
      </c>
      <c r="M82" s="74">
        <v>30896.9</v>
      </c>
    </row>
    <row r="83" spans="1:13" x14ac:dyDescent="0.3">
      <c r="A83" s="1"/>
      <c r="B83" s="72" t="s">
        <v>604</v>
      </c>
      <c r="C83" s="72" t="s">
        <v>974</v>
      </c>
      <c r="D83" s="72" t="s">
        <v>106</v>
      </c>
      <c r="E83" s="73" t="s">
        <v>560</v>
      </c>
      <c r="F83" s="74">
        <v>458.95</v>
      </c>
      <c r="G83" s="74">
        <v>413.75</v>
      </c>
      <c r="H83" s="74">
        <v>494.9</v>
      </c>
      <c r="I83" s="74">
        <v>494.05</v>
      </c>
      <c r="J83" s="74">
        <v>502.2</v>
      </c>
      <c r="K83" s="74">
        <v>489.2</v>
      </c>
      <c r="L83" s="74">
        <v>415.1</v>
      </c>
      <c r="M83" s="74">
        <v>3268.15</v>
      </c>
    </row>
    <row r="84" spans="1:13" x14ac:dyDescent="0.3">
      <c r="A84" s="1"/>
      <c r="B84" s="72" t="s">
        <v>604</v>
      </c>
      <c r="C84" s="72" t="s">
        <v>975</v>
      </c>
      <c r="D84" s="72" t="s">
        <v>106</v>
      </c>
      <c r="E84" s="73" t="s">
        <v>560</v>
      </c>
      <c r="F84" s="74">
        <v>123.55</v>
      </c>
      <c r="G84" s="74">
        <v>127.35</v>
      </c>
      <c r="H84" s="74">
        <v>168.5</v>
      </c>
      <c r="I84" s="74">
        <v>123.45</v>
      </c>
      <c r="J84" s="74">
        <v>178.5</v>
      </c>
      <c r="K84" s="74">
        <v>153.94999999999999</v>
      </c>
      <c r="L84" s="74">
        <v>116</v>
      </c>
      <c r="M84" s="74">
        <v>991.3</v>
      </c>
    </row>
    <row r="85" spans="1:13" x14ac:dyDescent="0.3">
      <c r="A85" s="1"/>
      <c r="B85" s="72" t="s">
        <v>58</v>
      </c>
      <c r="C85" s="72" t="s">
        <v>976</v>
      </c>
      <c r="D85" s="72" t="s">
        <v>106</v>
      </c>
      <c r="E85" s="73" t="s">
        <v>560</v>
      </c>
      <c r="F85" s="74">
        <v>489.6</v>
      </c>
      <c r="G85" s="74">
        <v>489.6</v>
      </c>
      <c r="H85" s="74">
        <v>489.6</v>
      </c>
      <c r="I85" s="74">
        <v>428.4</v>
      </c>
      <c r="J85" s="74">
        <v>489.6</v>
      </c>
      <c r="K85" s="74">
        <v>489.6</v>
      </c>
      <c r="L85" s="74">
        <v>489.6</v>
      </c>
      <c r="M85" s="74">
        <v>3366</v>
      </c>
    </row>
    <row r="86" spans="1:13" x14ac:dyDescent="0.3">
      <c r="A86" s="1"/>
      <c r="B86" s="72" t="s">
        <v>58</v>
      </c>
      <c r="C86" s="72" t="s">
        <v>977</v>
      </c>
      <c r="D86" s="72" t="s">
        <v>106</v>
      </c>
      <c r="E86" s="73" t="s">
        <v>560</v>
      </c>
      <c r="F86" s="74">
        <v>489.6</v>
      </c>
      <c r="G86" s="74">
        <v>489.6</v>
      </c>
      <c r="H86" s="74">
        <v>489.6</v>
      </c>
      <c r="I86" s="74">
        <v>459</v>
      </c>
      <c r="J86" s="74">
        <v>489.6</v>
      </c>
      <c r="K86" s="74">
        <v>489.6</v>
      </c>
      <c r="L86" s="74">
        <v>489.6</v>
      </c>
      <c r="M86" s="74">
        <v>3396.6</v>
      </c>
    </row>
    <row r="87" spans="1:13" x14ac:dyDescent="0.3">
      <c r="A87" s="1"/>
      <c r="B87" s="72" t="s">
        <v>58</v>
      </c>
      <c r="C87" s="72" t="s">
        <v>978</v>
      </c>
      <c r="D87" s="72" t="s">
        <v>106</v>
      </c>
      <c r="E87" s="73" t="s">
        <v>560</v>
      </c>
      <c r="F87" s="74">
        <v>481.65</v>
      </c>
      <c r="G87" s="74">
        <v>482.4</v>
      </c>
      <c r="H87" s="74">
        <v>482.4</v>
      </c>
      <c r="I87" s="74">
        <v>427.4</v>
      </c>
      <c r="J87" s="74">
        <v>482.3</v>
      </c>
      <c r="K87" s="74">
        <v>482.4</v>
      </c>
      <c r="L87" s="74">
        <v>477.2</v>
      </c>
      <c r="M87" s="74">
        <v>3315.75</v>
      </c>
    </row>
    <row r="88" spans="1:13" x14ac:dyDescent="0.3">
      <c r="A88" s="1"/>
      <c r="B88" s="72" t="s">
        <v>58</v>
      </c>
      <c r="C88" s="72" t="s">
        <v>979</v>
      </c>
      <c r="D88" s="72" t="s">
        <v>106</v>
      </c>
      <c r="E88" s="73" t="s">
        <v>560</v>
      </c>
      <c r="F88" s="74">
        <v>165.1</v>
      </c>
      <c r="G88" s="74">
        <v>190.5</v>
      </c>
      <c r="H88" s="74">
        <v>198.1</v>
      </c>
      <c r="I88" s="74">
        <v>181.05</v>
      </c>
      <c r="J88" s="74">
        <v>168.3</v>
      </c>
      <c r="K88" s="74">
        <v>205.95</v>
      </c>
      <c r="L88" s="74">
        <v>203.1</v>
      </c>
      <c r="M88" s="74">
        <v>1312.1</v>
      </c>
    </row>
    <row r="89" spans="1:13" x14ac:dyDescent="0.3">
      <c r="A89" s="1"/>
      <c r="B89" s="72" t="s">
        <v>299</v>
      </c>
      <c r="C89" s="72" t="s">
        <v>1138</v>
      </c>
      <c r="D89" s="72" t="s">
        <v>1139</v>
      </c>
      <c r="E89" s="73" t="s">
        <v>561</v>
      </c>
      <c r="F89" s="74">
        <v>657.55</v>
      </c>
      <c r="G89" s="74">
        <v>310.39999999999998</v>
      </c>
      <c r="H89" s="74"/>
      <c r="I89" s="74"/>
      <c r="J89" s="74"/>
      <c r="K89" s="74"/>
      <c r="L89" s="74"/>
      <c r="M89" s="74">
        <v>967.95</v>
      </c>
    </row>
    <row r="90" spans="1:13" x14ac:dyDescent="0.3">
      <c r="A90" s="1"/>
      <c r="B90" s="72" t="s">
        <v>299</v>
      </c>
      <c r="C90" s="72" t="s">
        <v>1138</v>
      </c>
      <c r="D90" s="72" t="s">
        <v>1140</v>
      </c>
      <c r="E90" s="73" t="s">
        <v>561</v>
      </c>
      <c r="F90" s="74">
        <v>818.85</v>
      </c>
      <c r="G90" s="74">
        <v>343.25</v>
      </c>
      <c r="H90" s="74"/>
      <c r="I90" s="74"/>
      <c r="J90" s="74"/>
      <c r="K90" s="74"/>
      <c r="L90" s="74"/>
      <c r="M90" s="74">
        <v>1162.0999999999999</v>
      </c>
    </row>
    <row r="91" spans="1:13" x14ac:dyDescent="0.3">
      <c r="A91" s="1"/>
      <c r="B91" s="72" t="s">
        <v>580</v>
      </c>
      <c r="C91" s="72" t="s">
        <v>1141</v>
      </c>
      <c r="D91" s="72" t="s">
        <v>1141</v>
      </c>
      <c r="E91" s="73" t="s">
        <v>562</v>
      </c>
      <c r="F91" s="74">
        <v>835.55</v>
      </c>
      <c r="G91" s="74">
        <v>710.3</v>
      </c>
      <c r="H91" s="74">
        <v>835.6</v>
      </c>
      <c r="I91" s="74">
        <v>779.35</v>
      </c>
      <c r="J91" s="74">
        <v>842.05</v>
      </c>
      <c r="K91" s="74">
        <v>840.45</v>
      </c>
      <c r="L91" s="74">
        <v>831.65</v>
      </c>
      <c r="M91" s="74">
        <v>5674.95</v>
      </c>
    </row>
    <row r="92" spans="1:13" x14ac:dyDescent="0.3">
      <c r="A92" s="1"/>
      <c r="B92" s="72" t="s">
        <v>303</v>
      </c>
      <c r="C92" s="72" t="s">
        <v>1036</v>
      </c>
      <c r="D92" s="72" t="s">
        <v>106</v>
      </c>
      <c r="E92" s="73" t="s">
        <v>563</v>
      </c>
      <c r="F92" s="74">
        <v>185.65</v>
      </c>
      <c r="G92" s="74">
        <v>20.100000000000001</v>
      </c>
      <c r="H92" s="74">
        <v>141.25</v>
      </c>
      <c r="I92" s="74">
        <v>110.55</v>
      </c>
      <c r="J92" s="74">
        <v>87.85</v>
      </c>
      <c r="K92" s="74">
        <v>65.8</v>
      </c>
      <c r="L92" s="74">
        <v>74.75</v>
      </c>
      <c r="M92" s="74">
        <v>685.95</v>
      </c>
    </row>
    <row r="93" spans="1:13" x14ac:dyDescent="0.3">
      <c r="A93" s="1"/>
      <c r="B93" s="72" t="s">
        <v>581</v>
      </c>
      <c r="C93" s="72" t="s">
        <v>1037</v>
      </c>
      <c r="D93" s="72" t="s">
        <v>106</v>
      </c>
      <c r="E93" s="73" t="s">
        <v>563</v>
      </c>
      <c r="F93" s="74">
        <v>216.3</v>
      </c>
      <c r="G93" s="74">
        <v>39.1</v>
      </c>
      <c r="H93" s="74">
        <v>155.35</v>
      </c>
      <c r="I93" s="74">
        <v>130.15</v>
      </c>
      <c r="J93" s="74">
        <v>109.35</v>
      </c>
      <c r="K93" s="74">
        <v>52.35</v>
      </c>
      <c r="L93" s="74">
        <v>38.9</v>
      </c>
      <c r="M93" s="74">
        <v>741.5</v>
      </c>
    </row>
    <row r="94" spans="1:13" x14ac:dyDescent="0.3">
      <c r="A94" s="1"/>
      <c r="B94" s="72" t="s">
        <v>589</v>
      </c>
      <c r="C94" s="72" t="s">
        <v>980</v>
      </c>
      <c r="D94" s="72" t="s">
        <v>1108</v>
      </c>
      <c r="E94" s="73" t="s">
        <v>560</v>
      </c>
      <c r="F94" s="74">
        <v>49.85</v>
      </c>
      <c r="G94" s="74">
        <v>50.85</v>
      </c>
      <c r="H94" s="74">
        <v>52.35</v>
      </c>
      <c r="I94" s="74">
        <v>56.45</v>
      </c>
      <c r="J94" s="74">
        <v>65.099999999999994</v>
      </c>
      <c r="K94" s="74">
        <v>76.599999999999994</v>
      </c>
      <c r="L94" s="74">
        <v>81.05</v>
      </c>
      <c r="M94" s="74">
        <v>432.25</v>
      </c>
    </row>
    <row r="95" spans="1:13" x14ac:dyDescent="0.3">
      <c r="A95" s="1"/>
      <c r="B95" s="72" t="s">
        <v>569</v>
      </c>
      <c r="C95" s="72" t="s">
        <v>981</v>
      </c>
      <c r="D95" s="72" t="s">
        <v>106</v>
      </c>
      <c r="E95" s="73" t="s">
        <v>560</v>
      </c>
      <c r="F95" s="74">
        <v>364.962245</v>
      </c>
      <c r="G95" s="74">
        <v>372.05</v>
      </c>
      <c r="H95" s="74">
        <v>351.85</v>
      </c>
      <c r="I95" s="74">
        <v>352.6</v>
      </c>
      <c r="J95" s="74">
        <v>411.75</v>
      </c>
      <c r="K95" s="74">
        <v>396.6</v>
      </c>
      <c r="L95" s="74">
        <v>382.75</v>
      </c>
      <c r="M95" s="74">
        <v>2632.5622450000001</v>
      </c>
    </row>
    <row r="96" spans="1:13" x14ac:dyDescent="0.3">
      <c r="A96" s="1"/>
      <c r="B96" s="72" t="s">
        <v>590</v>
      </c>
      <c r="C96" s="72" t="s">
        <v>982</v>
      </c>
      <c r="D96" s="72" t="s">
        <v>106</v>
      </c>
      <c r="E96" s="73" t="s">
        <v>560</v>
      </c>
      <c r="F96" s="74">
        <v>366.8</v>
      </c>
      <c r="G96" s="74">
        <v>388.95</v>
      </c>
      <c r="H96" s="74">
        <v>409.4</v>
      </c>
      <c r="I96" s="74">
        <v>416.9</v>
      </c>
      <c r="J96" s="74">
        <v>446.5</v>
      </c>
      <c r="K96" s="74">
        <v>448.15</v>
      </c>
      <c r="L96" s="74">
        <v>447.5</v>
      </c>
      <c r="M96" s="74">
        <v>2924.2</v>
      </c>
    </row>
    <row r="97" spans="1:13" x14ac:dyDescent="0.3">
      <c r="A97" s="1"/>
      <c r="B97" s="72" t="s">
        <v>564</v>
      </c>
      <c r="C97" s="72" t="s">
        <v>983</v>
      </c>
      <c r="D97" s="72" t="s">
        <v>106</v>
      </c>
      <c r="E97" s="73" t="s">
        <v>560</v>
      </c>
      <c r="F97" s="74">
        <v>4883.75</v>
      </c>
      <c r="G97" s="74">
        <v>4870.6000000000004</v>
      </c>
      <c r="H97" s="74">
        <v>4851.2</v>
      </c>
      <c r="I97" s="74">
        <v>4854.3999999999996</v>
      </c>
      <c r="J97" s="74">
        <v>4848.1000000000004</v>
      </c>
      <c r="K97" s="74">
        <v>4851.25</v>
      </c>
      <c r="L97" s="74">
        <v>4852.05</v>
      </c>
      <c r="M97" s="74">
        <v>34011.35</v>
      </c>
    </row>
    <row r="98" spans="1:13" x14ac:dyDescent="0.3">
      <c r="A98" s="1"/>
      <c r="B98" s="72" t="s">
        <v>574</v>
      </c>
      <c r="C98" s="72" t="s">
        <v>1142</v>
      </c>
      <c r="D98" s="72" t="s">
        <v>106</v>
      </c>
      <c r="E98" s="73" t="s">
        <v>561</v>
      </c>
      <c r="F98" s="74"/>
      <c r="G98" s="74"/>
      <c r="H98" s="74"/>
      <c r="I98" s="74"/>
      <c r="J98" s="74"/>
      <c r="K98" s="74"/>
      <c r="L98" s="74">
        <v>26.1</v>
      </c>
      <c r="M98" s="74">
        <v>26.1</v>
      </c>
    </row>
    <row r="99" spans="1:13" x14ac:dyDescent="0.3">
      <c r="A99" s="1"/>
      <c r="B99" s="72" t="s">
        <v>574</v>
      </c>
      <c r="C99" s="72" t="s">
        <v>1143</v>
      </c>
      <c r="D99" s="72" t="s">
        <v>106</v>
      </c>
      <c r="E99" s="73" t="s">
        <v>561</v>
      </c>
      <c r="F99" s="74"/>
      <c r="G99" s="74"/>
      <c r="H99" s="74"/>
      <c r="I99" s="74"/>
      <c r="J99" s="74"/>
      <c r="K99" s="74"/>
      <c r="L99" s="74"/>
      <c r="M99" s="74">
        <v>0</v>
      </c>
    </row>
    <row r="100" spans="1:13" x14ac:dyDescent="0.3">
      <c r="A100" s="1"/>
      <c r="B100" s="72" t="s">
        <v>571</v>
      </c>
      <c r="C100" s="72" t="s">
        <v>984</v>
      </c>
      <c r="D100" s="72" t="s">
        <v>106</v>
      </c>
      <c r="E100" s="73" t="s">
        <v>560</v>
      </c>
      <c r="F100" s="74">
        <v>2180.25</v>
      </c>
      <c r="G100" s="74">
        <v>2179.4</v>
      </c>
      <c r="H100" s="74">
        <v>2133.4499999999998</v>
      </c>
      <c r="I100" s="74">
        <v>2128.1999999999998</v>
      </c>
      <c r="J100" s="74">
        <v>2149.0500000000002</v>
      </c>
      <c r="K100" s="74">
        <v>2171.8000000000002</v>
      </c>
      <c r="L100" s="74">
        <v>2180</v>
      </c>
      <c r="M100" s="74">
        <v>15122.15</v>
      </c>
    </row>
    <row r="101" spans="1:13" x14ac:dyDescent="0.3">
      <c r="A101" s="1"/>
      <c r="B101" s="72" t="s">
        <v>575</v>
      </c>
      <c r="C101" s="72" t="s">
        <v>985</v>
      </c>
      <c r="D101" s="72" t="s">
        <v>106</v>
      </c>
      <c r="E101" s="73" t="s">
        <v>560</v>
      </c>
      <c r="F101" s="74"/>
      <c r="G101" s="74"/>
      <c r="H101" s="74">
        <v>10.050000000000001</v>
      </c>
      <c r="I101" s="74">
        <v>33.700000000000003</v>
      </c>
      <c r="J101" s="74">
        <v>44.3</v>
      </c>
      <c r="K101" s="74">
        <v>41.5</v>
      </c>
      <c r="L101" s="74">
        <v>43.2</v>
      </c>
      <c r="M101" s="74">
        <v>172.75</v>
      </c>
    </row>
    <row r="102" spans="1:13" x14ac:dyDescent="0.3">
      <c r="A102" s="1"/>
      <c r="B102" s="72" t="s">
        <v>605</v>
      </c>
      <c r="C102" s="72" t="s">
        <v>1144</v>
      </c>
      <c r="D102" s="72" t="s">
        <v>106</v>
      </c>
      <c r="E102" s="73" t="s">
        <v>562</v>
      </c>
      <c r="F102" s="74">
        <v>2671.9</v>
      </c>
      <c r="G102" s="74">
        <v>2300.6999999999998</v>
      </c>
      <c r="H102" s="74">
        <v>2455.8000000000002</v>
      </c>
      <c r="I102" s="74">
        <v>2577.1999999999998</v>
      </c>
      <c r="J102" s="74">
        <v>2664.75</v>
      </c>
      <c r="K102" s="74">
        <v>2692.9</v>
      </c>
      <c r="L102" s="74">
        <v>2684.95</v>
      </c>
      <c r="M102" s="74">
        <v>18048.2</v>
      </c>
    </row>
    <row r="103" spans="1:13" x14ac:dyDescent="0.3">
      <c r="A103" s="1"/>
      <c r="B103" s="72" t="s">
        <v>127</v>
      </c>
      <c r="C103" s="72" t="s">
        <v>128</v>
      </c>
      <c r="D103" s="72" t="s">
        <v>106</v>
      </c>
      <c r="E103" s="73" t="s">
        <v>560</v>
      </c>
      <c r="F103" s="74">
        <v>3028.95</v>
      </c>
      <c r="G103" s="74">
        <v>2160.3000000000002</v>
      </c>
      <c r="H103" s="74">
        <v>2855.7</v>
      </c>
      <c r="I103" s="74">
        <v>3732.5</v>
      </c>
      <c r="J103" s="74">
        <v>4295.55</v>
      </c>
      <c r="K103" s="74">
        <v>6726.95</v>
      </c>
      <c r="L103" s="74">
        <v>6043.35</v>
      </c>
      <c r="M103" s="74">
        <v>28843.3</v>
      </c>
    </row>
    <row r="104" spans="1:13" x14ac:dyDescent="0.3">
      <c r="A104" s="1"/>
      <c r="B104" s="72" t="s">
        <v>127</v>
      </c>
      <c r="C104" s="72" t="s">
        <v>1145</v>
      </c>
      <c r="D104" s="72" t="s">
        <v>106</v>
      </c>
      <c r="E104" s="73" t="s">
        <v>562</v>
      </c>
      <c r="F104" s="74">
        <v>2250.1</v>
      </c>
      <c r="G104" s="74">
        <v>1922.3</v>
      </c>
      <c r="H104" s="74">
        <v>2101.5500000000002</v>
      </c>
      <c r="I104" s="74">
        <v>2091</v>
      </c>
      <c r="J104" s="74">
        <v>2180.8000000000002</v>
      </c>
      <c r="K104" s="74">
        <v>2228.9499999999998</v>
      </c>
      <c r="L104" s="74">
        <v>2172.15</v>
      </c>
      <c r="M104" s="74">
        <v>14946.85</v>
      </c>
    </row>
    <row r="105" spans="1:13" x14ac:dyDescent="0.3">
      <c r="A105" s="1"/>
      <c r="B105" s="72" t="s">
        <v>127</v>
      </c>
      <c r="C105" s="72" t="s">
        <v>137</v>
      </c>
      <c r="D105" s="72" t="s">
        <v>1125</v>
      </c>
      <c r="E105" s="73" t="s">
        <v>561</v>
      </c>
      <c r="F105" s="74"/>
      <c r="G105" s="74">
        <v>1650.65</v>
      </c>
      <c r="H105" s="74">
        <v>1854.3</v>
      </c>
      <c r="I105" s="74">
        <v>418.9</v>
      </c>
      <c r="J105" s="74"/>
      <c r="K105" s="74">
        <v>1168.75</v>
      </c>
      <c r="L105" s="74">
        <v>320.35000000000002</v>
      </c>
      <c r="M105" s="74">
        <v>5412.95</v>
      </c>
    </row>
    <row r="106" spans="1:13" x14ac:dyDescent="0.3">
      <c r="A106" s="1"/>
      <c r="B106" s="72" t="s">
        <v>127</v>
      </c>
      <c r="C106" s="72" t="s">
        <v>137</v>
      </c>
      <c r="D106" s="72" t="s">
        <v>1126</v>
      </c>
      <c r="E106" s="73" t="s">
        <v>561</v>
      </c>
      <c r="F106" s="74"/>
      <c r="G106" s="74">
        <v>4523.2</v>
      </c>
      <c r="H106" s="74">
        <v>4536.55</v>
      </c>
      <c r="I106" s="74">
        <v>1502.5</v>
      </c>
      <c r="J106" s="74">
        <v>1936.85</v>
      </c>
      <c r="K106" s="74">
        <v>1813.4</v>
      </c>
      <c r="L106" s="74">
        <v>3399.8</v>
      </c>
      <c r="M106" s="74">
        <v>17712.3</v>
      </c>
    </row>
    <row r="107" spans="1:13" x14ac:dyDescent="0.3">
      <c r="A107" s="1"/>
      <c r="B107" s="72" t="s">
        <v>127</v>
      </c>
      <c r="C107" s="72" t="s">
        <v>137</v>
      </c>
      <c r="D107" s="72" t="s">
        <v>1127</v>
      </c>
      <c r="E107" s="73" t="s">
        <v>561</v>
      </c>
      <c r="F107" s="74"/>
      <c r="G107" s="74">
        <v>4641.45</v>
      </c>
      <c r="H107" s="74">
        <v>4757.3</v>
      </c>
      <c r="I107" s="74">
        <v>2045.55</v>
      </c>
      <c r="J107" s="74">
        <v>4851.55</v>
      </c>
      <c r="K107" s="74">
        <v>4603.3</v>
      </c>
      <c r="L107" s="74">
        <v>4685.5</v>
      </c>
      <c r="M107" s="74">
        <v>25584.65</v>
      </c>
    </row>
    <row r="108" spans="1:13" x14ac:dyDescent="0.3">
      <c r="A108" s="1"/>
      <c r="B108" s="72" t="s">
        <v>127</v>
      </c>
      <c r="C108" s="72" t="s">
        <v>137</v>
      </c>
      <c r="D108" s="72" t="s">
        <v>326</v>
      </c>
      <c r="E108" s="73" t="s">
        <v>561</v>
      </c>
      <c r="F108" s="74"/>
      <c r="G108" s="74"/>
      <c r="H108" s="74"/>
      <c r="I108" s="74"/>
      <c r="J108" s="74"/>
      <c r="K108" s="74"/>
      <c r="L108" s="74"/>
      <c r="M108" s="74">
        <v>0</v>
      </c>
    </row>
    <row r="109" spans="1:13" x14ac:dyDescent="0.3">
      <c r="A109" s="1"/>
      <c r="B109" s="72" t="s">
        <v>127</v>
      </c>
      <c r="C109" s="72" t="s">
        <v>140</v>
      </c>
      <c r="D109" s="72" t="s">
        <v>1133</v>
      </c>
      <c r="E109" s="73" t="s">
        <v>561</v>
      </c>
      <c r="F109" s="74"/>
      <c r="G109" s="74">
        <v>4489.55</v>
      </c>
      <c r="H109" s="74">
        <v>4395.6000000000004</v>
      </c>
      <c r="I109" s="74">
        <v>2865.45</v>
      </c>
      <c r="J109" s="74">
        <v>4972.95</v>
      </c>
      <c r="K109" s="74">
        <v>3402.45</v>
      </c>
      <c r="L109" s="74">
        <v>1622.85</v>
      </c>
      <c r="M109" s="74">
        <v>21748.85</v>
      </c>
    </row>
    <row r="110" spans="1:13" x14ac:dyDescent="0.3">
      <c r="A110" s="1"/>
      <c r="B110" s="72" t="s">
        <v>127</v>
      </c>
      <c r="C110" s="72" t="s">
        <v>140</v>
      </c>
      <c r="D110" s="72" t="s">
        <v>326</v>
      </c>
      <c r="E110" s="73" t="s">
        <v>561</v>
      </c>
      <c r="F110" s="74"/>
      <c r="G110" s="74"/>
      <c r="H110" s="74"/>
      <c r="I110" s="74"/>
      <c r="J110" s="74"/>
      <c r="K110" s="74"/>
      <c r="L110" s="74"/>
      <c r="M110" s="74">
        <v>0</v>
      </c>
    </row>
    <row r="111" spans="1:13" x14ac:dyDescent="0.3">
      <c r="A111" s="1"/>
      <c r="B111" s="72" t="s">
        <v>127</v>
      </c>
      <c r="C111" s="72" t="s">
        <v>986</v>
      </c>
      <c r="D111" s="72" t="s">
        <v>106</v>
      </c>
      <c r="E111" s="73" t="s">
        <v>560</v>
      </c>
      <c r="F111" s="74">
        <v>232.55</v>
      </c>
      <c r="G111" s="74">
        <v>236.4</v>
      </c>
      <c r="H111" s="74">
        <v>239.2</v>
      </c>
      <c r="I111" s="74">
        <v>241.65</v>
      </c>
      <c r="J111" s="74">
        <v>242.75</v>
      </c>
      <c r="K111" s="74">
        <v>240.25</v>
      </c>
      <c r="L111" s="74">
        <v>232.05</v>
      </c>
      <c r="M111" s="74">
        <v>1664.85</v>
      </c>
    </row>
    <row r="112" spans="1:13" x14ac:dyDescent="0.3">
      <c r="A112" s="1"/>
      <c r="B112" s="72" t="s">
        <v>582</v>
      </c>
      <c r="C112" s="72" t="s">
        <v>1146</v>
      </c>
      <c r="D112" s="72" t="s">
        <v>106</v>
      </c>
      <c r="E112" s="73" t="s">
        <v>562</v>
      </c>
      <c r="F112" s="74">
        <v>1.8</v>
      </c>
      <c r="G112" s="74">
        <v>2.6</v>
      </c>
      <c r="H112" s="74">
        <v>1.6</v>
      </c>
      <c r="I112" s="74">
        <v>1.95</v>
      </c>
      <c r="J112" s="74">
        <v>2.6</v>
      </c>
      <c r="K112" s="74">
        <v>1.9</v>
      </c>
      <c r="L112" s="74">
        <v>2.95</v>
      </c>
      <c r="M112" s="74">
        <v>15.4</v>
      </c>
    </row>
    <row r="113" spans="1:13" x14ac:dyDescent="0.3">
      <c r="A113" s="1"/>
      <c r="B113" s="72" t="s">
        <v>567</v>
      </c>
      <c r="C113" s="72" t="s">
        <v>987</v>
      </c>
      <c r="D113" s="72" t="s">
        <v>106</v>
      </c>
      <c r="E113" s="73" t="s">
        <v>560</v>
      </c>
      <c r="F113" s="74">
        <v>885.35</v>
      </c>
      <c r="G113" s="74">
        <v>1624.65</v>
      </c>
      <c r="H113" s="74">
        <v>1230.2</v>
      </c>
      <c r="I113" s="74">
        <v>964.65</v>
      </c>
      <c r="J113" s="74">
        <v>1496.8</v>
      </c>
      <c r="K113" s="74">
        <v>1560.2</v>
      </c>
      <c r="L113" s="74">
        <v>1172.55</v>
      </c>
      <c r="M113" s="74">
        <v>8934.4</v>
      </c>
    </row>
    <row r="114" spans="1:13" x14ac:dyDescent="0.3">
      <c r="A114" s="1"/>
      <c r="B114" s="72" t="s">
        <v>584</v>
      </c>
      <c r="C114" s="72" t="s">
        <v>988</v>
      </c>
      <c r="D114" s="72" t="s">
        <v>106</v>
      </c>
      <c r="E114" s="73" t="s">
        <v>560</v>
      </c>
      <c r="F114" s="74">
        <v>45.35</v>
      </c>
      <c r="G114" s="74">
        <v>40</v>
      </c>
      <c r="H114" s="74">
        <v>41.65</v>
      </c>
      <c r="I114" s="74">
        <v>47.4</v>
      </c>
      <c r="J114" s="74">
        <v>66.400000000000006</v>
      </c>
      <c r="K114" s="74">
        <v>84.25</v>
      </c>
      <c r="L114" s="74">
        <v>81.5</v>
      </c>
      <c r="M114" s="74">
        <v>406.55</v>
      </c>
    </row>
    <row r="115" spans="1:13" x14ac:dyDescent="0.3">
      <c r="A115" s="1"/>
      <c r="B115" s="72" t="s">
        <v>606</v>
      </c>
      <c r="C115" s="72" t="s">
        <v>1147</v>
      </c>
      <c r="D115" s="72" t="s">
        <v>106</v>
      </c>
      <c r="E115" s="73" t="s">
        <v>562</v>
      </c>
      <c r="F115" s="74">
        <v>136.1</v>
      </c>
      <c r="G115" s="74">
        <v>135.65</v>
      </c>
      <c r="H115" s="74">
        <v>134.35</v>
      </c>
      <c r="I115" s="74">
        <v>130.5</v>
      </c>
      <c r="J115" s="74">
        <v>133.30000000000001</v>
      </c>
      <c r="K115" s="74">
        <v>132.1</v>
      </c>
      <c r="L115" s="74">
        <v>131.80000000000001</v>
      </c>
      <c r="M115" s="74">
        <v>933.8</v>
      </c>
    </row>
    <row r="116" spans="1:13" x14ac:dyDescent="0.3">
      <c r="A116" s="1"/>
      <c r="B116" s="72" t="s">
        <v>352</v>
      </c>
      <c r="C116" s="72" t="s">
        <v>1148</v>
      </c>
      <c r="D116" s="72" t="s">
        <v>106</v>
      </c>
      <c r="E116" s="73" t="s">
        <v>561</v>
      </c>
      <c r="F116" s="74"/>
      <c r="G116" s="74"/>
      <c r="H116" s="74"/>
      <c r="I116" s="74">
        <v>441.8</v>
      </c>
      <c r="J116" s="74"/>
      <c r="K116" s="74"/>
      <c r="L116" s="74"/>
      <c r="M116" s="74">
        <v>441.8</v>
      </c>
    </row>
    <row r="117" spans="1:13" x14ac:dyDescent="0.3">
      <c r="A117" s="1"/>
      <c r="B117" s="72" t="s">
        <v>591</v>
      </c>
      <c r="C117" s="72" t="s">
        <v>1046</v>
      </c>
      <c r="D117" s="72" t="s">
        <v>106</v>
      </c>
      <c r="E117" s="73" t="s">
        <v>562</v>
      </c>
      <c r="F117" s="74">
        <v>135.51949999999999</v>
      </c>
      <c r="G117" s="74">
        <v>131.9</v>
      </c>
      <c r="H117" s="74">
        <v>146.30000000000001</v>
      </c>
      <c r="I117" s="74">
        <v>140.16900000000001</v>
      </c>
      <c r="J117" s="74">
        <v>150.15</v>
      </c>
      <c r="K117" s="74">
        <v>148.44999999999999</v>
      </c>
      <c r="L117" s="74">
        <v>147.55000000000001</v>
      </c>
      <c r="M117" s="74">
        <v>1000.0385</v>
      </c>
    </row>
    <row r="118" spans="1:13" x14ac:dyDescent="0.3">
      <c r="A118" s="1"/>
      <c r="B118" s="72" t="s">
        <v>143</v>
      </c>
      <c r="C118" s="72" t="s">
        <v>989</v>
      </c>
      <c r="D118" s="72" t="s">
        <v>106</v>
      </c>
      <c r="E118" s="73" t="s">
        <v>560</v>
      </c>
      <c r="F118" s="74">
        <v>108.95</v>
      </c>
      <c r="G118" s="74">
        <v>108.7</v>
      </c>
      <c r="H118" s="74">
        <v>131.05000000000001</v>
      </c>
      <c r="I118" s="74">
        <v>129.75</v>
      </c>
      <c r="J118" s="74">
        <v>127.1</v>
      </c>
      <c r="K118" s="74">
        <v>127.1</v>
      </c>
      <c r="L118" s="74">
        <v>131.30000000000001</v>
      </c>
      <c r="M118" s="74">
        <v>863.95</v>
      </c>
    </row>
    <row r="119" spans="1:13" x14ac:dyDescent="0.3">
      <c r="A119" s="1"/>
      <c r="B119" s="72" t="s">
        <v>143</v>
      </c>
      <c r="C119" s="72" t="s">
        <v>991</v>
      </c>
      <c r="D119" s="72" t="s">
        <v>106</v>
      </c>
      <c r="E119" s="73" t="s">
        <v>560</v>
      </c>
      <c r="F119" s="74">
        <v>3695.4</v>
      </c>
      <c r="G119" s="74">
        <v>3703.9</v>
      </c>
      <c r="H119" s="74">
        <v>3788.8</v>
      </c>
      <c r="I119" s="74">
        <v>4060.55</v>
      </c>
      <c r="J119" s="74">
        <v>4561.6000000000004</v>
      </c>
      <c r="K119" s="74">
        <v>5015.2</v>
      </c>
      <c r="L119" s="74">
        <v>4875.8</v>
      </c>
      <c r="M119" s="74">
        <v>29701.25</v>
      </c>
    </row>
    <row r="120" spans="1:13" x14ac:dyDescent="0.3">
      <c r="A120" s="1"/>
      <c r="B120" s="72" t="s">
        <v>143</v>
      </c>
      <c r="C120" s="72" t="s">
        <v>165</v>
      </c>
      <c r="D120" s="72" t="s">
        <v>106</v>
      </c>
      <c r="E120" s="73" t="s">
        <v>560</v>
      </c>
      <c r="F120" s="74">
        <v>1562.55</v>
      </c>
      <c r="G120" s="74">
        <v>1533.7</v>
      </c>
      <c r="H120" s="74">
        <v>2162.1</v>
      </c>
      <c r="I120" s="74">
        <v>2110.8000000000002</v>
      </c>
      <c r="J120" s="74">
        <v>1990.05</v>
      </c>
      <c r="K120" s="74">
        <v>1975.8</v>
      </c>
      <c r="L120" s="74">
        <v>2158.4499999999998</v>
      </c>
      <c r="M120" s="74">
        <v>13493.45</v>
      </c>
    </row>
    <row r="121" spans="1:13" x14ac:dyDescent="0.3">
      <c r="A121" s="1"/>
      <c r="B121" s="72" t="s">
        <v>143</v>
      </c>
      <c r="C121" s="72" t="s">
        <v>993</v>
      </c>
      <c r="D121" s="72" t="s">
        <v>106</v>
      </c>
      <c r="E121" s="73" t="s">
        <v>560</v>
      </c>
      <c r="F121" s="74">
        <v>237.75</v>
      </c>
      <c r="G121" s="74">
        <v>237.65</v>
      </c>
      <c r="H121" s="74">
        <v>238.05</v>
      </c>
      <c r="I121" s="74">
        <v>237.9</v>
      </c>
      <c r="J121" s="74">
        <v>238</v>
      </c>
      <c r="K121" s="74">
        <v>238.25</v>
      </c>
      <c r="L121" s="74">
        <v>238.4</v>
      </c>
      <c r="M121" s="74">
        <v>1666</v>
      </c>
    </row>
    <row r="122" spans="1:13" x14ac:dyDescent="0.3">
      <c r="A122" s="1"/>
      <c r="B122" s="72" t="s">
        <v>167</v>
      </c>
      <c r="C122" s="72" t="s">
        <v>1049</v>
      </c>
      <c r="D122" s="72" t="s">
        <v>106</v>
      </c>
      <c r="E122" s="73" t="s">
        <v>563</v>
      </c>
      <c r="F122" s="74">
        <v>1119.3499999999999</v>
      </c>
      <c r="G122" s="74">
        <v>994.45</v>
      </c>
      <c r="H122" s="74">
        <v>1165.75</v>
      </c>
      <c r="I122" s="74">
        <v>1038.1500000000001</v>
      </c>
      <c r="J122" s="74">
        <v>689.5</v>
      </c>
      <c r="K122" s="74">
        <v>623.9</v>
      </c>
      <c r="L122" s="74">
        <v>1555.9514999999999</v>
      </c>
      <c r="M122" s="74">
        <v>7187.0514999999996</v>
      </c>
    </row>
    <row r="123" spans="1:13" x14ac:dyDescent="0.3">
      <c r="A123" s="1"/>
      <c r="B123" s="72" t="s">
        <v>167</v>
      </c>
      <c r="C123" s="72" t="s">
        <v>1050</v>
      </c>
      <c r="D123" s="72" t="s">
        <v>106</v>
      </c>
      <c r="E123" s="73" t="s">
        <v>563</v>
      </c>
      <c r="F123" s="74">
        <v>1238.5</v>
      </c>
      <c r="G123" s="74">
        <v>1117.95</v>
      </c>
      <c r="H123" s="74">
        <v>1175.4000000000001</v>
      </c>
      <c r="I123" s="74">
        <v>1053.3</v>
      </c>
      <c r="J123" s="74">
        <v>712.9</v>
      </c>
      <c r="K123" s="74">
        <v>649.95000000000005</v>
      </c>
      <c r="L123" s="74">
        <v>1056.2</v>
      </c>
      <c r="M123" s="74">
        <v>7004.2</v>
      </c>
    </row>
    <row r="124" spans="1:13" x14ac:dyDescent="0.3">
      <c r="A124" s="1"/>
      <c r="B124" s="72" t="s">
        <v>167</v>
      </c>
      <c r="C124" s="72" t="s">
        <v>994</v>
      </c>
      <c r="D124" s="72" t="s">
        <v>106</v>
      </c>
      <c r="E124" s="73" t="s">
        <v>560</v>
      </c>
      <c r="F124" s="74">
        <v>1498.65</v>
      </c>
      <c r="G124" s="74">
        <v>1484.5</v>
      </c>
      <c r="H124" s="74">
        <v>1505.45</v>
      </c>
      <c r="I124" s="74">
        <v>1553.85</v>
      </c>
      <c r="J124" s="74">
        <v>1729.2</v>
      </c>
      <c r="K124" s="74">
        <v>1683.05</v>
      </c>
      <c r="L124" s="74">
        <v>1665.5</v>
      </c>
      <c r="M124" s="74">
        <v>11120.2</v>
      </c>
    </row>
    <row r="125" spans="1:13" x14ac:dyDescent="0.3">
      <c r="A125" s="1"/>
      <c r="B125" s="72" t="s">
        <v>167</v>
      </c>
      <c r="C125" s="72" t="s">
        <v>995</v>
      </c>
      <c r="D125" s="72" t="s">
        <v>1108</v>
      </c>
      <c r="E125" s="73" t="s">
        <v>560</v>
      </c>
      <c r="F125" s="74">
        <v>14.4</v>
      </c>
      <c r="G125" s="74">
        <v>14.35</v>
      </c>
      <c r="H125" s="74">
        <v>14.4</v>
      </c>
      <c r="I125" s="74">
        <v>14.4</v>
      </c>
      <c r="J125" s="74">
        <v>14.4</v>
      </c>
      <c r="K125" s="74">
        <v>14.4</v>
      </c>
      <c r="L125" s="74">
        <v>14.4</v>
      </c>
      <c r="M125" s="74">
        <v>100.75</v>
      </c>
    </row>
    <row r="126" spans="1:13" x14ac:dyDescent="0.3">
      <c r="A126" s="1"/>
      <c r="B126" s="72" t="s">
        <v>167</v>
      </c>
      <c r="C126" s="72" t="s">
        <v>996</v>
      </c>
      <c r="D126" s="72" t="s">
        <v>106</v>
      </c>
      <c r="E126" s="73" t="s">
        <v>560</v>
      </c>
      <c r="F126" s="74">
        <v>721.2</v>
      </c>
      <c r="G126" s="74">
        <v>700.15</v>
      </c>
      <c r="H126" s="74">
        <v>718.35</v>
      </c>
      <c r="I126" s="74">
        <v>705.8</v>
      </c>
      <c r="J126" s="74">
        <v>716.2</v>
      </c>
      <c r="K126" s="74">
        <v>719.8</v>
      </c>
      <c r="L126" s="74">
        <v>721.15</v>
      </c>
      <c r="M126" s="74">
        <v>5002.6499999999996</v>
      </c>
    </row>
    <row r="127" spans="1:13" x14ac:dyDescent="0.3">
      <c r="A127" s="1"/>
      <c r="B127" s="72" t="s">
        <v>167</v>
      </c>
      <c r="C127" s="72" t="s">
        <v>168</v>
      </c>
      <c r="D127" s="72" t="s">
        <v>106</v>
      </c>
      <c r="E127" s="73" t="s">
        <v>560</v>
      </c>
      <c r="F127" s="74">
        <v>3831.3</v>
      </c>
      <c r="G127" s="74">
        <v>3149.85</v>
      </c>
      <c r="H127" s="74">
        <v>3842.5</v>
      </c>
      <c r="I127" s="74">
        <v>3473.45</v>
      </c>
      <c r="J127" s="74">
        <v>3733.05</v>
      </c>
      <c r="K127" s="74">
        <v>2976.4</v>
      </c>
      <c r="L127" s="74">
        <v>2768.4</v>
      </c>
      <c r="M127" s="74">
        <v>23774.95</v>
      </c>
    </row>
    <row r="128" spans="1:13" x14ac:dyDescent="0.3">
      <c r="A128" s="1"/>
      <c r="B128" s="72" t="s">
        <v>167</v>
      </c>
      <c r="C128" s="72" t="s">
        <v>170</v>
      </c>
      <c r="D128" s="72" t="s">
        <v>106</v>
      </c>
      <c r="E128" s="73" t="s">
        <v>560</v>
      </c>
      <c r="F128" s="74">
        <v>1532.5</v>
      </c>
      <c r="G128" s="74">
        <v>1498.15</v>
      </c>
      <c r="H128" s="74">
        <v>1501.1</v>
      </c>
      <c r="I128" s="74">
        <v>1508.2</v>
      </c>
      <c r="J128" s="74">
        <v>2204.1999999999998</v>
      </c>
      <c r="K128" s="74">
        <v>2032.85</v>
      </c>
      <c r="L128" s="74">
        <v>2016.05</v>
      </c>
      <c r="M128" s="74">
        <v>12293.05</v>
      </c>
    </row>
    <row r="129" spans="1:13" x14ac:dyDescent="0.3">
      <c r="A129" s="1"/>
      <c r="B129" s="72" t="s">
        <v>167</v>
      </c>
      <c r="C129" s="72" t="s">
        <v>997</v>
      </c>
      <c r="D129" s="72" t="s">
        <v>106</v>
      </c>
      <c r="E129" s="73" t="s">
        <v>560</v>
      </c>
      <c r="F129" s="74">
        <v>1542.1</v>
      </c>
      <c r="G129" s="74">
        <v>1525.4</v>
      </c>
      <c r="H129" s="74">
        <v>1534.6</v>
      </c>
      <c r="I129" s="74">
        <v>1528.95</v>
      </c>
      <c r="J129" s="74">
        <v>1531.6</v>
      </c>
      <c r="K129" s="74">
        <v>1522.25</v>
      </c>
      <c r="L129" s="74">
        <v>1529.55</v>
      </c>
      <c r="M129" s="74">
        <v>10714.45</v>
      </c>
    </row>
    <row r="130" spans="1:13" x14ac:dyDescent="0.3">
      <c r="A130" s="1"/>
      <c r="B130" s="72" t="s">
        <v>167</v>
      </c>
      <c r="C130" s="72" t="s">
        <v>1149</v>
      </c>
      <c r="D130" s="72" t="s">
        <v>1150</v>
      </c>
      <c r="E130" s="73" t="s">
        <v>562</v>
      </c>
      <c r="F130" s="74">
        <v>1147.8499999999999</v>
      </c>
      <c r="G130" s="74">
        <v>937.95</v>
      </c>
      <c r="H130" s="74">
        <v>1089.5999999999999</v>
      </c>
      <c r="I130" s="74">
        <v>1071</v>
      </c>
      <c r="J130" s="74">
        <v>1160</v>
      </c>
      <c r="K130" s="74">
        <v>1136.3499999999999</v>
      </c>
      <c r="L130" s="74">
        <v>1151.8499999999999</v>
      </c>
      <c r="M130" s="74">
        <v>7694.6</v>
      </c>
    </row>
    <row r="131" spans="1:13" x14ac:dyDescent="0.3">
      <c r="A131" s="1"/>
      <c r="B131" s="72" t="s">
        <v>167</v>
      </c>
      <c r="C131" s="72" t="s">
        <v>1052</v>
      </c>
      <c r="D131" s="72" t="s">
        <v>106</v>
      </c>
      <c r="E131" s="73" t="s">
        <v>562</v>
      </c>
      <c r="F131" s="74">
        <v>1505.5</v>
      </c>
      <c r="G131" s="74">
        <v>1184</v>
      </c>
      <c r="H131" s="74">
        <v>1390.45</v>
      </c>
      <c r="I131" s="74">
        <v>1353.25</v>
      </c>
      <c r="J131" s="74">
        <v>1476.25</v>
      </c>
      <c r="K131" s="74">
        <v>1439.9</v>
      </c>
      <c r="L131" s="74">
        <v>1470.9</v>
      </c>
      <c r="M131" s="74">
        <v>9820.25</v>
      </c>
    </row>
    <row r="132" spans="1:13" x14ac:dyDescent="0.3">
      <c r="A132" s="1"/>
      <c r="B132" s="72" t="s">
        <v>167</v>
      </c>
      <c r="C132" s="72" t="s">
        <v>1151</v>
      </c>
      <c r="D132" s="72" t="s">
        <v>175</v>
      </c>
      <c r="E132" s="73" t="s">
        <v>561</v>
      </c>
      <c r="F132" s="74"/>
      <c r="G132" s="74"/>
      <c r="H132" s="74"/>
      <c r="I132" s="74"/>
      <c r="J132" s="74"/>
      <c r="K132" s="74"/>
      <c r="L132" s="74"/>
      <c r="M132" s="74">
        <v>0</v>
      </c>
    </row>
    <row r="133" spans="1:13" x14ac:dyDescent="0.3">
      <c r="A133" s="1"/>
      <c r="B133" s="72" t="s">
        <v>167</v>
      </c>
      <c r="C133" s="72" t="s">
        <v>1151</v>
      </c>
      <c r="D133" s="72" t="s">
        <v>1152</v>
      </c>
      <c r="E133" s="73" t="s">
        <v>561</v>
      </c>
      <c r="F133" s="74"/>
      <c r="G133" s="74"/>
      <c r="H133" s="74"/>
      <c r="I133" s="74"/>
      <c r="J133" s="74"/>
      <c r="K133" s="74"/>
      <c r="L133" s="74"/>
      <c r="M133" s="74">
        <v>0</v>
      </c>
    </row>
    <row r="134" spans="1:13" x14ac:dyDescent="0.3">
      <c r="A134" s="1"/>
      <c r="B134" s="72" t="s">
        <v>167</v>
      </c>
      <c r="C134" s="72" t="s">
        <v>1151</v>
      </c>
      <c r="D134" s="72" t="s">
        <v>1153</v>
      </c>
      <c r="E134" s="73" t="s">
        <v>561</v>
      </c>
      <c r="F134" s="74"/>
      <c r="G134" s="74"/>
      <c r="H134" s="74"/>
      <c r="I134" s="74"/>
      <c r="J134" s="74"/>
      <c r="K134" s="74"/>
      <c r="L134" s="74"/>
      <c r="M134" s="74">
        <v>0</v>
      </c>
    </row>
    <row r="135" spans="1:13" x14ac:dyDescent="0.3">
      <c r="A135" s="1"/>
      <c r="B135" s="72" t="s">
        <v>167</v>
      </c>
      <c r="C135" s="72" t="s">
        <v>1154</v>
      </c>
      <c r="D135" s="72" t="s">
        <v>1155</v>
      </c>
      <c r="E135" s="73" t="s">
        <v>561</v>
      </c>
      <c r="F135" s="74"/>
      <c r="G135" s="74"/>
      <c r="H135" s="74"/>
      <c r="I135" s="74"/>
      <c r="J135" s="74"/>
      <c r="K135" s="74"/>
      <c r="L135" s="74"/>
      <c r="M135" s="74">
        <v>0</v>
      </c>
    </row>
    <row r="136" spans="1:13" x14ac:dyDescent="0.3">
      <c r="A136" s="1"/>
      <c r="B136" s="72" t="s">
        <v>167</v>
      </c>
      <c r="C136" s="72" t="s">
        <v>178</v>
      </c>
      <c r="D136" s="72" t="s">
        <v>1127</v>
      </c>
      <c r="E136" s="73" t="s">
        <v>561</v>
      </c>
      <c r="F136" s="74">
        <v>2857</v>
      </c>
      <c r="G136" s="74">
        <v>3409.5</v>
      </c>
      <c r="H136" s="74">
        <v>3415.95</v>
      </c>
      <c r="I136" s="74">
        <v>3376.2</v>
      </c>
      <c r="J136" s="74">
        <v>3428</v>
      </c>
      <c r="K136" s="74">
        <v>3404.3</v>
      </c>
      <c r="L136" s="74">
        <v>3389.05</v>
      </c>
      <c r="M136" s="74">
        <v>23280</v>
      </c>
    </row>
    <row r="137" spans="1:13" x14ac:dyDescent="0.3">
      <c r="A137" s="1"/>
      <c r="B137" s="72" t="s">
        <v>167</v>
      </c>
      <c r="C137" s="72" t="s">
        <v>178</v>
      </c>
      <c r="D137" s="72" t="s">
        <v>113</v>
      </c>
      <c r="E137" s="73" t="s">
        <v>561</v>
      </c>
      <c r="F137" s="74">
        <v>2858.4</v>
      </c>
      <c r="G137" s="74">
        <v>3428.95</v>
      </c>
      <c r="H137" s="74">
        <v>3439.95</v>
      </c>
      <c r="I137" s="74">
        <v>3393.85</v>
      </c>
      <c r="J137" s="74">
        <v>3448.95</v>
      </c>
      <c r="K137" s="74">
        <v>3431.9</v>
      </c>
      <c r="L137" s="74">
        <v>3416.25</v>
      </c>
      <c r="M137" s="74">
        <v>23418.25</v>
      </c>
    </row>
    <row r="138" spans="1:13" x14ac:dyDescent="0.3">
      <c r="A138" s="1"/>
      <c r="B138" s="72" t="s">
        <v>167</v>
      </c>
      <c r="C138" s="72" t="s">
        <v>178</v>
      </c>
      <c r="D138" s="72" t="s">
        <v>1156</v>
      </c>
      <c r="E138" s="73" t="s">
        <v>561</v>
      </c>
      <c r="F138" s="74">
        <v>3186.9</v>
      </c>
      <c r="G138" s="74">
        <v>3614</v>
      </c>
      <c r="H138" s="74">
        <v>3541.55</v>
      </c>
      <c r="I138" s="74">
        <v>3517.5</v>
      </c>
      <c r="J138" s="74">
        <v>3751.8</v>
      </c>
      <c r="K138" s="74">
        <v>3742.95</v>
      </c>
      <c r="L138" s="74">
        <v>3909.85</v>
      </c>
      <c r="M138" s="74">
        <v>25264.55</v>
      </c>
    </row>
    <row r="139" spans="1:13" x14ac:dyDescent="0.3">
      <c r="A139" s="1"/>
      <c r="B139" s="72" t="s">
        <v>1157</v>
      </c>
      <c r="C139" s="72" t="s">
        <v>1158</v>
      </c>
      <c r="D139" s="72" t="s">
        <v>106</v>
      </c>
      <c r="E139" s="73" t="s">
        <v>562</v>
      </c>
      <c r="F139" s="74">
        <v>178.923</v>
      </c>
      <c r="G139" s="74">
        <v>162.69999999999999</v>
      </c>
      <c r="H139" s="74">
        <v>187.8</v>
      </c>
      <c r="I139" s="74">
        <v>184.17099999999999</v>
      </c>
      <c r="J139" s="74">
        <v>195.55</v>
      </c>
      <c r="K139" s="74">
        <v>192.45</v>
      </c>
      <c r="L139" s="74">
        <v>194.8</v>
      </c>
      <c r="M139" s="74">
        <v>1296.394</v>
      </c>
    </row>
    <row r="140" spans="1:13" x14ac:dyDescent="0.3">
      <c r="A140" s="1"/>
      <c r="B140" s="72" t="s">
        <v>593</v>
      </c>
      <c r="C140" s="72" t="s">
        <v>1054</v>
      </c>
      <c r="D140" s="72" t="s">
        <v>106</v>
      </c>
      <c r="E140" s="73" t="s">
        <v>563</v>
      </c>
      <c r="F140" s="74">
        <v>398.45</v>
      </c>
      <c r="G140" s="74">
        <v>484.85</v>
      </c>
      <c r="H140" s="74">
        <v>594.04999999999995</v>
      </c>
      <c r="I140" s="74">
        <v>435.4</v>
      </c>
      <c r="J140" s="74">
        <v>297.89999999999998</v>
      </c>
      <c r="K140" s="74">
        <v>210.65</v>
      </c>
      <c r="L140" s="74">
        <v>263.60000000000002</v>
      </c>
      <c r="M140" s="74">
        <v>2684.9</v>
      </c>
    </row>
    <row r="141" spans="1:13" x14ac:dyDescent="0.3">
      <c r="A141" s="1"/>
      <c r="B141" s="72" t="s">
        <v>594</v>
      </c>
      <c r="C141" s="72" t="s">
        <v>1159</v>
      </c>
      <c r="D141" s="72" t="s">
        <v>106</v>
      </c>
      <c r="E141" s="73" t="s">
        <v>563</v>
      </c>
      <c r="F141" s="74">
        <v>1132.6500000000001</v>
      </c>
      <c r="G141" s="74">
        <v>1236.55</v>
      </c>
      <c r="H141" s="74">
        <v>1582.9</v>
      </c>
      <c r="I141" s="74">
        <v>1329.45</v>
      </c>
      <c r="J141" s="74">
        <v>836.1</v>
      </c>
      <c r="K141" s="74">
        <v>605.15</v>
      </c>
      <c r="L141" s="74">
        <v>773.15</v>
      </c>
      <c r="M141" s="74">
        <v>7495.95</v>
      </c>
    </row>
    <row r="142" spans="1:13" x14ac:dyDescent="0.3">
      <c r="A142" s="1"/>
      <c r="B142" s="72" t="s">
        <v>369</v>
      </c>
      <c r="C142" s="72" t="s">
        <v>1056</v>
      </c>
      <c r="D142" s="72" t="s">
        <v>106</v>
      </c>
      <c r="E142" s="73" t="s">
        <v>561</v>
      </c>
      <c r="F142" s="74">
        <v>106.95</v>
      </c>
      <c r="G142" s="74">
        <v>89</v>
      </c>
      <c r="H142" s="74">
        <v>104.9</v>
      </c>
      <c r="I142" s="74">
        <v>104.8</v>
      </c>
      <c r="J142" s="74">
        <v>106.25</v>
      </c>
      <c r="K142" s="74">
        <v>89.3</v>
      </c>
      <c r="L142" s="74">
        <v>101.3</v>
      </c>
      <c r="M142" s="74">
        <v>702.5</v>
      </c>
    </row>
    <row r="143" spans="1:13" x14ac:dyDescent="0.3">
      <c r="A143" s="1"/>
      <c r="B143" s="72" t="s">
        <v>369</v>
      </c>
      <c r="C143" s="72" t="s">
        <v>1160</v>
      </c>
      <c r="D143" s="72" t="s">
        <v>106</v>
      </c>
      <c r="E143" s="73" t="s">
        <v>561</v>
      </c>
      <c r="F143" s="74">
        <v>28.8</v>
      </c>
      <c r="G143" s="74">
        <v>28.15</v>
      </c>
      <c r="H143" s="74">
        <v>28.8</v>
      </c>
      <c r="I143" s="74">
        <v>28.8</v>
      </c>
      <c r="J143" s="74">
        <v>7.2</v>
      </c>
      <c r="K143" s="74"/>
      <c r="L143" s="74">
        <v>8.75</v>
      </c>
      <c r="M143" s="74">
        <v>130.5</v>
      </c>
    </row>
    <row r="144" spans="1:13" x14ac:dyDescent="0.3">
      <c r="A144" s="1"/>
      <c r="B144" s="72" t="s">
        <v>369</v>
      </c>
      <c r="C144" s="72" t="s">
        <v>1161</v>
      </c>
      <c r="D144" s="72" t="s">
        <v>106</v>
      </c>
      <c r="E144" s="73" t="s">
        <v>561</v>
      </c>
      <c r="F144" s="74">
        <v>28.8</v>
      </c>
      <c r="G144" s="74">
        <v>28.1</v>
      </c>
      <c r="H144" s="74">
        <v>28.8</v>
      </c>
      <c r="I144" s="74">
        <v>28.8</v>
      </c>
      <c r="J144" s="74">
        <v>25.2</v>
      </c>
      <c r="K144" s="74">
        <v>27</v>
      </c>
      <c r="L144" s="74">
        <v>28.8</v>
      </c>
      <c r="M144" s="74">
        <v>195.5</v>
      </c>
    </row>
    <row r="145" spans="1:13" x14ac:dyDescent="0.3">
      <c r="A145" s="1"/>
      <c r="B145" s="72" t="s">
        <v>369</v>
      </c>
      <c r="C145" s="72" t="s">
        <v>1162</v>
      </c>
      <c r="D145" s="72" t="s">
        <v>106</v>
      </c>
      <c r="E145" s="73" t="s">
        <v>561</v>
      </c>
      <c r="F145" s="74">
        <v>52.8</v>
      </c>
      <c r="G145" s="74">
        <v>40.85</v>
      </c>
      <c r="H145" s="74">
        <v>52.8</v>
      </c>
      <c r="I145" s="74">
        <v>52.8</v>
      </c>
      <c r="J145" s="74">
        <v>40.6</v>
      </c>
      <c r="K145" s="74">
        <v>52.8</v>
      </c>
      <c r="L145" s="74">
        <v>52.8</v>
      </c>
      <c r="M145" s="74">
        <v>345.45</v>
      </c>
    </row>
    <row r="146" spans="1:13" ht="27.6" x14ac:dyDescent="0.3">
      <c r="A146" s="1"/>
      <c r="B146" s="72" t="s">
        <v>376</v>
      </c>
      <c r="C146" s="72" t="s">
        <v>1163</v>
      </c>
      <c r="D146" s="72" t="s">
        <v>1164</v>
      </c>
      <c r="E146" s="73" t="s">
        <v>561</v>
      </c>
      <c r="F146" s="74"/>
      <c r="G146" s="74"/>
      <c r="H146" s="74"/>
      <c r="I146" s="74"/>
      <c r="J146" s="74"/>
      <c r="K146" s="74"/>
      <c r="L146" s="74"/>
      <c r="M146" s="74">
        <v>0</v>
      </c>
    </row>
    <row r="147" spans="1:13" ht="27.6" x14ac:dyDescent="0.3">
      <c r="A147" s="1"/>
      <c r="B147" s="72" t="s">
        <v>376</v>
      </c>
      <c r="C147" s="72" t="s">
        <v>1163</v>
      </c>
      <c r="D147" s="72" t="s">
        <v>1165</v>
      </c>
      <c r="E147" s="73" t="s">
        <v>561</v>
      </c>
      <c r="F147" s="74"/>
      <c r="G147" s="74"/>
      <c r="H147" s="74"/>
      <c r="I147" s="74"/>
      <c r="J147" s="74"/>
      <c r="K147" s="74"/>
      <c r="L147" s="74"/>
      <c r="M147" s="74">
        <v>0</v>
      </c>
    </row>
    <row r="148" spans="1:13" x14ac:dyDescent="0.3">
      <c r="A148" s="1"/>
      <c r="B148" s="72" t="s">
        <v>607</v>
      </c>
      <c r="C148" s="72" t="s">
        <v>1060</v>
      </c>
      <c r="D148" s="72" t="s">
        <v>106</v>
      </c>
      <c r="E148" s="73" t="s">
        <v>562</v>
      </c>
      <c r="F148" s="74">
        <v>133.30000000000001</v>
      </c>
      <c r="G148" s="74">
        <v>110.2</v>
      </c>
      <c r="H148" s="74">
        <v>128.30000000000001</v>
      </c>
      <c r="I148" s="74">
        <v>133.55000000000001</v>
      </c>
      <c r="J148" s="74">
        <v>131.35</v>
      </c>
      <c r="K148" s="74">
        <v>133.19999999999999</v>
      </c>
      <c r="L148" s="74">
        <v>131.65</v>
      </c>
      <c r="M148" s="74">
        <v>901.55</v>
      </c>
    </row>
    <row r="149" spans="1:13" x14ac:dyDescent="0.3">
      <c r="A149" s="1"/>
      <c r="B149" s="72" t="s">
        <v>184</v>
      </c>
      <c r="C149" s="72" t="s">
        <v>185</v>
      </c>
      <c r="D149" s="72" t="s">
        <v>1133</v>
      </c>
      <c r="E149" s="73" t="s">
        <v>561</v>
      </c>
      <c r="F149" s="74"/>
      <c r="G149" s="74"/>
      <c r="H149" s="74"/>
      <c r="I149" s="74"/>
      <c r="J149" s="74"/>
      <c r="K149" s="74"/>
      <c r="L149" s="74"/>
      <c r="M149" s="74">
        <v>0</v>
      </c>
    </row>
    <row r="150" spans="1:13" x14ac:dyDescent="0.3">
      <c r="A150" s="1"/>
      <c r="B150" s="72" t="s">
        <v>184</v>
      </c>
      <c r="C150" s="72" t="s">
        <v>185</v>
      </c>
      <c r="D150" s="72" t="s">
        <v>1134</v>
      </c>
      <c r="E150" s="73" t="s">
        <v>561</v>
      </c>
      <c r="F150" s="74"/>
      <c r="G150" s="74"/>
      <c r="H150" s="74"/>
      <c r="I150" s="74"/>
      <c r="J150" s="74"/>
      <c r="K150" s="74"/>
      <c r="L150" s="74"/>
      <c r="M150" s="74">
        <v>0</v>
      </c>
    </row>
    <row r="151" spans="1:13" x14ac:dyDescent="0.3">
      <c r="A151" s="1"/>
      <c r="B151" s="72" t="s">
        <v>184</v>
      </c>
      <c r="C151" s="72" t="s">
        <v>185</v>
      </c>
      <c r="D151" s="72" t="s">
        <v>1127</v>
      </c>
      <c r="E151" s="73" t="s">
        <v>561</v>
      </c>
      <c r="F151" s="74"/>
      <c r="G151" s="74"/>
      <c r="H151" s="74"/>
      <c r="I151" s="74"/>
      <c r="J151" s="74"/>
      <c r="K151" s="74"/>
      <c r="L151" s="74"/>
      <c r="M151" s="74">
        <v>0</v>
      </c>
    </row>
    <row r="152" spans="1:13" x14ac:dyDescent="0.3">
      <c r="A152" s="1"/>
      <c r="B152" s="72" t="s">
        <v>184</v>
      </c>
      <c r="C152" s="72" t="s">
        <v>185</v>
      </c>
      <c r="D152" s="72" t="s">
        <v>113</v>
      </c>
      <c r="E152" s="73" t="s">
        <v>561</v>
      </c>
      <c r="F152" s="74"/>
      <c r="G152" s="74"/>
      <c r="H152" s="74"/>
      <c r="I152" s="74"/>
      <c r="J152" s="74"/>
      <c r="K152" s="74"/>
      <c r="L152" s="74"/>
      <c r="M152" s="74">
        <v>0</v>
      </c>
    </row>
    <row r="153" spans="1:13" x14ac:dyDescent="0.3">
      <c r="A153" s="1"/>
      <c r="B153" s="72" t="s">
        <v>471</v>
      </c>
      <c r="C153" s="72" t="s">
        <v>998</v>
      </c>
      <c r="D153" s="72" t="s">
        <v>106</v>
      </c>
      <c r="E153" s="73" t="s">
        <v>560</v>
      </c>
      <c r="F153" s="74">
        <v>2103.8000000000002</v>
      </c>
      <c r="G153" s="74">
        <v>2161.35</v>
      </c>
      <c r="H153" s="74">
        <v>2184.6999999999998</v>
      </c>
      <c r="I153" s="74">
        <v>2053.6</v>
      </c>
      <c r="J153" s="74">
        <v>1558.1</v>
      </c>
      <c r="K153" s="74">
        <v>2230.0500000000002</v>
      </c>
      <c r="L153" s="74">
        <v>2653.1</v>
      </c>
      <c r="M153" s="74">
        <v>14944.7</v>
      </c>
    </row>
    <row r="154" spans="1:13" x14ac:dyDescent="0.3">
      <c r="A154" s="1"/>
      <c r="B154" s="72" t="s">
        <v>471</v>
      </c>
      <c r="C154" s="72" t="s">
        <v>999</v>
      </c>
      <c r="D154" s="72" t="s">
        <v>106</v>
      </c>
      <c r="E154" s="73" t="s">
        <v>560</v>
      </c>
      <c r="F154" s="74">
        <v>48</v>
      </c>
      <c r="G154" s="74">
        <v>31.45</v>
      </c>
      <c r="H154" s="74">
        <v>31.25</v>
      </c>
      <c r="I154" s="74">
        <v>37.75</v>
      </c>
      <c r="J154" s="74">
        <v>47.85</v>
      </c>
      <c r="K154" s="74">
        <v>48</v>
      </c>
      <c r="L154" s="74">
        <v>47.15</v>
      </c>
      <c r="M154" s="74">
        <v>291.45</v>
      </c>
    </row>
    <row r="155" spans="1:13" x14ac:dyDescent="0.3">
      <c r="A155" s="1"/>
      <c r="B155" s="72" t="s">
        <v>475</v>
      </c>
      <c r="C155" s="72" t="s">
        <v>1166</v>
      </c>
      <c r="D155" s="72" t="s">
        <v>1167</v>
      </c>
      <c r="E155" s="73" t="s">
        <v>561</v>
      </c>
      <c r="F155" s="74"/>
      <c r="G155" s="74"/>
      <c r="H155" s="74"/>
      <c r="I155" s="74"/>
      <c r="J155" s="74"/>
      <c r="K155" s="74"/>
      <c r="L155" s="74"/>
      <c r="M155" s="74">
        <v>0</v>
      </c>
    </row>
    <row r="156" spans="1:13" x14ac:dyDescent="0.3">
      <c r="A156" s="1"/>
      <c r="B156" s="72" t="s">
        <v>475</v>
      </c>
      <c r="C156" s="72" t="s">
        <v>1166</v>
      </c>
      <c r="D156" s="72" t="s">
        <v>1168</v>
      </c>
      <c r="E156" s="73" t="s">
        <v>561</v>
      </c>
      <c r="F156" s="74"/>
      <c r="G156" s="74"/>
      <c r="H156" s="74"/>
      <c r="I156" s="74"/>
      <c r="J156" s="74">
        <v>117.75</v>
      </c>
      <c r="K156" s="74"/>
      <c r="L156" s="74">
        <v>122.55</v>
      </c>
      <c r="M156" s="74">
        <v>240.3</v>
      </c>
    </row>
    <row r="157" spans="1:13" x14ac:dyDescent="0.3">
      <c r="A157" s="1"/>
      <c r="B157" s="72" t="s">
        <v>475</v>
      </c>
      <c r="C157" s="72" t="s">
        <v>1166</v>
      </c>
      <c r="D157" s="72" t="s">
        <v>17</v>
      </c>
      <c r="E157" s="73" t="s">
        <v>561</v>
      </c>
      <c r="F157" s="74"/>
      <c r="G157" s="74"/>
      <c r="H157" s="74"/>
      <c r="I157" s="74"/>
      <c r="J157" s="74"/>
      <c r="K157" s="74">
        <v>106.15</v>
      </c>
      <c r="L157" s="74"/>
      <c r="M157" s="74">
        <v>106.15</v>
      </c>
    </row>
    <row r="158" spans="1:13" x14ac:dyDescent="0.3">
      <c r="A158" s="1"/>
      <c r="B158" s="72" t="s">
        <v>475</v>
      </c>
      <c r="C158" s="72" t="s">
        <v>1166</v>
      </c>
      <c r="D158" s="72" t="s">
        <v>477</v>
      </c>
      <c r="E158" s="73" t="s">
        <v>561</v>
      </c>
      <c r="F158" s="74"/>
      <c r="G158" s="74"/>
      <c r="H158" s="74"/>
      <c r="I158" s="74"/>
      <c r="J158" s="74"/>
      <c r="K158" s="74"/>
      <c r="L158" s="74"/>
      <c r="M158" s="74">
        <v>0</v>
      </c>
    </row>
    <row r="159" spans="1:13" x14ac:dyDescent="0.3">
      <c r="A159" s="1"/>
      <c r="B159" s="72" t="s">
        <v>1000</v>
      </c>
      <c r="C159" s="72" t="s">
        <v>1001</v>
      </c>
      <c r="D159" s="72" t="s">
        <v>106</v>
      </c>
      <c r="E159" s="73" t="s">
        <v>560</v>
      </c>
      <c r="F159" s="74">
        <v>450.95</v>
      </c>
      <c r="G159" s="74">
        <v>471.9</v>
      </c>
      <c r="H159" s="74">
        <v>467.8</v>
      </c>
      <c r="I159" s="74">
        <v>441.05</v>
      </c>
      <c r="J159" s="74">
        <v>473.8</v>
      </c>
      <c r="K159" s="74">
        <v>471.7</v>
      </c>
      <c r="L159" s="74">
        <v>464.6</v>
      </c>
      <c r="M159" s="74">
        <v>3241.8</v>
      </c>
    </row>
    <row r="160" spans="1:13" x14ac:dyDescent="0.3">
      <c r="A160" s="1"/>
      <c r="B160" s="72" t="s">
        <v>1000</v>
      </c>
      <c r="C160" s="72" t="s">
        <v>1002</v>
      </c>
      <c r="D160" s="72" t="s">
        <v>106</v>
      </c>
      <c r="E160" s="73" t="s">
        <v>560</v>
      </c>
      <c r="F160" s="74">
        <v>134.44999999999999</v>
      </c>
      <c r="G160" s="74">
        <v>134.4</v>
      </c>
      <c r="H160" s="74">
        <v>134.4</v>
      </c>
      <c r="I160" s="74">
        <v>147.5</v>
      </c>
      <c r="J160" s="74">
        <v>160</v>
      </c>
      <c r="K160" s="74">
        <v>159.85</v>
      </c>
      <c r="L160" s="74">
        <v>167.55</v>
      </c>
      <c r="M160" s="74">
        <v>1038.1500000000001</v>
      </c>
    </row>
    <row r="161" spans="1:13" x14ac:dyDescent="0.3">
      <c r="A161" s="1"/>
      <c r="B161" s="72" t="s">
        <v>187</v>
      </c>
      <c r="C161" s="72" t="s">
        <v>1003</v>
      </c>
      <c r="D161" s="72" t="s">
        <v>106</v>
      </c>
      <c r="E161" s="73" t="s">
        <v>560</v>
      </c>
      <c r="F161" s="74">
        <v>70.849999999999994</v>
      </c>
      <c r="G161" s="74">
        <v>61.8</v>
      </c>
      <c r="H161" s="74">
        <v>58.9</v>
      </c>
      <c r="I161" s="74">
        <v>54.1</v>
      </c>
      <c r="J161" s="74">
        <v>50.75</v>
      </c>
      <c r="K161" s="74">
        <v>36.15</v>
      </c>
      <c r="L161" s="74">
        <v>28.8</v>
      </c>
      <c r="M161" s="74">
        <v>361.35</v>
      </c>
    </row>
    <row r="162" spans="1:13" x14ac:dyDescent="0.3">
      <c r="A162" s="1"/>
      <c r="B162" s="72" t="s">
        <v>187</v>
      </c>
      <c r="C162" s="72" t="s">
        <v>1004</v>
      </c>
      <c r="D162" s="72" t="s">
        <v>106</v>
      </c>
      <c r="E162" s="73" t="s">
        <v>560</v>
      </c>
      <c r="F162" s="74">
        <v>729.85</v>
      </c>
      <c r="G162" s="74">
        <v>668.25</v>
      </c>
      <c r="H162" s="74">
        <v>705.5</v>
      </c>
      <c r="I162" s="74">
        <v>803.2</v>
      </c>
      <c r="J162" s="74">
        <v>973.7</v>
      </c>
      <c r="K162" s="74">
        <v>1063.8499999999999</v>
      </c>
      <c r="L162" s="74">
        <v>1059.8499999999999</v>
      </c>
      <c r="M162" s="74">
        <v>6004.2</v>
      </c>
    </row>
    <row r="163" spans="1:13" x14ac:dyDescent="0.3">
      <c r="A163" s="1"/>
      <c r="B163" s="72" t="s">
        <v>187</v>
      </c>
      <c r="C163" s="72" t="s">
        <v>188</v>
      </c>
      <c r="D163" s="72" t="s">
        <v>106</v>
      </c>
      <c r="E163" s="73" t="s">
        <v>560</v>
      </c>
      <c r="F163" s="74">
        <v>1503.7</v>
      </c>
      <c r="G163" s="74">
        <v>1320.05</v>
      </c>
      <c r="H163" s="74">
        <v>1419.75</v>
      </c>
      <c r="I163" s="74">
        <v>1514.7</v>
      </c>
      <c r="J163" s="74">
        <v>1696.5</v>
      </c>
      <c r="K163" s="74">
        <v>1845</v>
      </c>
      <c r="L163" s="74">
        <v>1706.55</v>
      </c>
      <c r="M163" s="74">
        <v>11006.25</v>
      </c>
    </row>
    <row r="164" spans="1:13" x14ac:dyDescent="0.3">
      <c r="A164" s="1"/>
      <c r="B164" s="72" t="s">
        <v>187</v>
      </c>
      <c r="C164" s="72" t="s">
        <v>1005</v>
      </c>
      <c r="D164" s="72" t="s">
        <v>106</v>
      </c>
      <c r="E164" s="73" t="s">
        <v>560</v>
      </c>
      <c r="F164" s="74">
        <v>775.3</v>
      </c>
      <c r="G164" s="74">
        <v>778.9</v>
      </c>
      <c r="H164" s="74">
        <v>773.55</v>
      </c>
      <c r="I164" s="74">
        <v>769.95</v>
      </c>
      <c r="J164" s="74">
        <v>770.5</v>
      </c>
      <c r="K164" s="74">
        <v>760.9</v>
      </c>
      <c r="L164" s="74">
        <v>764.25</v>
      </c>
      <c r="M164" s="74">
        <v>5393.35</v>
      </c>
    </row>
    <row r="165" spans="1:13" x14ac:dyDescent="0.3">
      <c r="A165" s="1"/>
      <c r="B165" s="72" t="s">
        <v>187</v>
      </c>
      <c r="C165" s="72" t="s">
        <v>1006</v>
      </c>
      <c r="D165" s="72" t="s">
        <v>106</v>
      </c>
      <c r="E165" s="73" t="s">
        <v>560</v>
      </c>
      <c r="F165" s="74">
        <v>139.75</v>
      </c>
      <c r="G165" s="74">
        <v>159.25</v>
      </c>
      <c r="H165" s="74">
        <v>141.6</v>
      </c>
      <c r="I165" s="74">
        <v>191.25</v>
      </c>
      <c r="J165" s="74">
        <v>291.5</v>
      </c>
      <c r="K165" s="74">
        <v>310.60000000000002</v>
      </c>
      <c r="L165" s="74">
        <v>191.7</v>
      </c>
      <c r="M165" s="74">
        <v>1425.65</v>
      </c>
    </row>
    <row r="166" spans="1:13" x14ac:dyDescent="0.3">
      <c r="A166" s="1"/>
      <c r="B166" s="72" t="s">
        <v>187</v>
      </c>
      <c r="C166" s="72" t="s">
        <v>1007</v>
      </c>
      <c r="D166" s="72" t="s">
        <v>106</v>
      </c>
      <c r="E166" s="73" t="s">
        <v>560</v>
      </c>
      <c r="F166" s="74">
        <v>2478.4</v>
      </c>
      <c r="G166" s="74">
        <v>2533.25</v>
      </c>
      <c r="H166" s="74">
        <v>2589.6</v>
      </c>
      <c r="I166" s="74">
        <v>2608.85</v>
      </c>
      <c r="J166" s="74">
        <v>2524.6</v>
      </c>
      <c r="K166" s="74">
        <v>2581.15</v>
      </c>
      <c r="L166" s="74">
        <v>2604.6999999999998</v>
      </c>
      <c r="M166" s="74">
        <v>17920.55</v>
      </c>
    </row>
    <row r="167" spans="1:13" x14ac:dyDescent="0.3">
      <c r="A167" s="1"/>
      <c r="B167" s="72" t="s">
        <v>1169</v>
      </c>
      <c r="C167" s="72" t="s">
        <v>1170</v>
      </c>
      <c r="D167" s="72" t="s">
        <v>106</v>
      </c>
      <c r="E167" s="73" t="s">
        <v>562</v>
      </c>
      <c r="F167" s="74">
        <v>183.15</v>
      </c>
      <c r="G167" s="74">
        <v>186.7</v>
      </c>
      <c r="H167" s="74">
        <v>173.8</v>
      </c>
      <c r="I167" s="74">
        <v>154.65</v>
      </c>
      <c r="J167" s="74">
        <v>183.95</v>
      </c>
      <c r="K167" s="74">
        <v>199.4</v>
      </c>
      <c r="L167" s="74">
        <v>173.05</v>
      </c>
      <c r="M167" s="74">
        <v>1254.7</v>
      </c>
    </row>
    <row r="168" spans="1:13" x14ac:dyDescent="0.3">
      <c r="A168" s="1"/>
      <c r="B168" s="72" t="s">
        <v>190</v>
      </c>
      <c r="C168" s="72" t="s">
        <v>1171</v>
      </c>
      <c r="D168" s="72" t="s">
        <v>1133</v>
      </c>
      <c r="E168" s="73" t="s">
        <v>561</v>
      </c>
      <c r="F168" s="74">
        <v>4726.05</v>
      </c>
      <c r="G168" s="74">
        <v>4975.25</v>
      </c>
      <c r="H168" s="74">
        <v>4739.95</v>
      </c>
      <c r="I168" s="74">
        <v>4955.05</v>
      </c>
      <c r="J168" s="74">
        <v>5040.55</v>
      </c>
      <c r="K168" s="74">
        <v>5017.6499999999996</v>
      </c>
      <c r="L168" s="74">
        <v>5036.45</v>
      </c>
      <c r="M168" s="74">
        <v>34490.949999999997</v>
      </c>
    </row>
    <row r="169" spans="1:13" x14ac:dyDescent="0.3">
      <c r="A169" s="1"/>
      <c r="B169" s="72" t="s">
        <v>190</v>
      </c>
      <c r="C169" s="72" t="s">
        <v>1171</v>
      </c>
      <c r="D169" s="72" t="s">
        <v>326</v>
      </c>
      <c r="E169" s="73" t="s">
        <v>561</v>
      </c>
      <c r="F169" s="74">
        <v>2307.35</v>
      </c>
      <c r="G169" s="74">
        <v>2381.5500000000002</v>
      </c>
      <c r="H169" s="74">
        <v>2306.1999999999998</v>
      </c>
      <c r="I169" s="74">
        <v>2369.9</v>
      </c>
      <c r="J169" s="74">
        <v>2412.6999999999998</v>
      </c>
      <c r="K169" s="74">
        <v>2398.4</v>
      </c>
      <c r="L169" s="74">
        <v>2409.5500000000002</v>
      </c>
      <c r="M169" s="74">
        <v>16585.650000000001</v>
      </c>
    </row>
    <row r="170" spans="1:13" x14ac:dyDescent="0.3">
      <c r="A170" s="1"/>
      <c r="B170" s="72" t="s">
        <v>193</v>
      </c>
      <c r="C170" s="72" t="s">
        <v>1172</v>
      </c>
      <c r="D170" s="72" t="s">
        <v>1133</v>
      </c>
      <c r="E170" s="73" t="s">
        <v>561</v>
      </c>
      <c r="F170" s="74"/>
      <c r="G170" s="74"/>
      <c r="H170" s="74"/>
      <c r="I170" s="74">
        <v>555.5</v>
      </c>
      <c r="J170" s="74"/>
      <c r="K170" s="74"/>
      <c r="L170" s="74"/>
      <c r="M170" s="74">
        <v>555.5</v>
      </c>
    </row>
    <row r="171" spans="1:13" x14ac:dyDescent="0.3">
      <c r="A171" s="1"/>
      <c r="B171" s="72" t="s">
        <v>193</v>
      </c>
      <c r="C171" s="72" t="s">
        <v>1172</v>
      </c>
      <c r="D171" s="72" t="s">
        <v>1134</v>
      </c>
      <c r="E171" s="73" t="s">
        <v>561</v>
      </c>
      <c r="F171" s="74"/>
      <c r="G171" s="74"/>
      <c r="H171" s="74"/>
      <c r="I171" s="74"/>
      <c r="J171" s="74"/>
      <c r="K171" s="74"/>
      <c r="L171" s="74"/>
      <c r="M171" s="74">
        <v>0</v>
      </c>
    </row>
    <row r="172" spans="1:13" x14ac:dyDescent="0.3">
      <c r="A172" s="1"/>
      <c r="B172" s="72" t="s">
        <v>576</v>
      </c>
      <c r="C172" s="72" t="s">
        <v>1008</v>
      </c>
      <c r="D172" s="72" t="s">
        <v>106</v>
      </c>
      <c r="E172" s="73" t="s">
        <v>560</v>
      </c>
      <c r="F172" s="74">
        <v>82.35</v>
      </c>
      <c r="G172" s="74">
        <v>89.05</v>
      </c>
      <c r="H172" s="74">
        <v>109.8</v>
      </c>
      <c r="I172" s="74">
        <v>152.44999999999999</v>
      </c>
      <c r="J172" s="74">
        <v>138.94999999999999</v>
      </c>
      <c r="K172" s="74">
        <v>152.55000000000001</v>
      </c>
      <c r="L172" s="74">
        <v>145.5</v>
      </c>
      <c r="M172" s="74">
        <v>870.65</v>
      </c>
    </row>
    <row r="173" spans="1:13" x14ac:dyDescent="0.3">
      <c r="A173" s="1"/>
      <c r="B173" s="72" t="s">
        <v>576</v>
      </c>
      <c r="C173" s="72" t="s">
        <v>1009</v>
      </c>
      <c r="D173" s="72" t="s">
        <v>106</v>
      </c>
      <c r="E173" s="73" t="s">
        <v>560</v>
      </c>
      <c r="F173" s="74"/>
      <c r="G173" s="74"/>
      <c r="H173" s="74">
        <v>37.4</v>
      </c>
      <c r="I173" s="74">
        <v>67.7</v>
      </c>
      <c r="J173" s="74">
        <v>40.200000000000003</v>
      </c>
      <c r="K173" s="74">
        <v>37.25</v>
      </c>
      <c r="L173" s="74">
        <v>39</v>
      </c>
      <c r="M173" s="74">
        <v>221.55</v>
      </c>
    </row>
    <row r="174" spans="1:13" x14ac:dyDescent="0.3">
      <c r="A174" s="1"/>
      <c r="B174" s="72" t="s">
        <v>583</v>
      </c>
      <c r="C174" s="72" t="s">
        <v>1010</v>
      </c>
      <c r="D174" s="72" t="s">
        <v>1010</v>
      </c>
      <c r="E174" s="73" t="s">
        <v>560</v>
      </c>
      <c r="F174" s="74">
        <v>396.1</v>
      </c>
      <c r="G174" s="74">
        <v>472.35</v>
      </c>
      <c r="H174" s="74">
        <v>469.75</v>
      </c>
      <c r="I174" s="74">
        <v>388.65</v>
      </c>
      <c r="J174" s="74">
        <v>308.75</v>
      </c>
      <c r="K174" s="74">
        <v>432.85</v>
      </c>
      <c r="L174" s="74">
        <v>283.10000000000002</v>
      </c>
      <c r="M174" s="74">
        <v>2751.55</v>
      </c>
    </row>
    <row r="175" spans="1:13" x14ac:dyDescent="0.3">
      <c r="A175" s="1"/>
      <c r="B175" s="212" t="s">
        <v>1173</v>
      </c>
      <c r="C175" s="212"/>
      <c r="D175" s="212"/>
      <c r="E175" s="212"/>
      <c r="F175" s="75">
        <v>143403.076245</v>
      </c>
      <c r="G175" s="75">
        <v>162941.40861000001</v>
      </c>
      <c r="H175" s="75">
        <v>167698.70360499999</v>
      </c>
      <c r="I175" s="75">
        <v>159539.14705500001</v>
      </c>
      <c r="J175" s="75">
        <v>170836.01818499999</v>
      </c>
      <c r="K175" s="75">
        <v>176936.260725</v>
      </c>
      <c r="L175" s="75">
        <v>176968.9515</v>
      </c>
      <c r="M175" s="75">
        <v>1158323.565925</v>
      </c>
    </row>
    <row r="176" spans="1:13" x14ac:dyDescent="0.3">
      <c r="A176" s="1"/>
      <c r="B176" s="1"/>
      <c r="C176" s="1"/>
      <c r="D176" s="1"/>
      <c r="E176" s="1"/>
      <c r="F176" s="1"/>
      <c r="G176" s="1"/>
      <c r="H176" s="1"/>
      <c r="I176" s="1"/>
      <c r="J176" s="1"/>
      <c r="K176" s="1"/>
      <c r="L176" s="1"/>
      <c r="M176" s="1"/>
    </row>
    <row r="177" spans="1:13" x14ac:dyDescent="0.3">
      <c r="A177" s="1"/>
      <c r="B177" s="1"/>
      <c r="C177" s="1"/>
      <c r="D177" s="1"/>
      <c r="E177" s="1"/>
      <c r="F177" s="1"/>
      <c r="G177" s="1"/>
      <c r="H177" s="1"/>
      <c r="I177" s="1"/>
      <c r="J177" s="1"/>
      <c r="K177" s="1"/>
      <c r="L177" s="1"/>
      <c r="M177" s="1"/>
    </row>
    <row r="178" spans="1:13" ht="17.399999999999999" x14ac:dyDescent="0.3">
      <c r="A178" s="1"/>
      <c r="B178" s="2" t="s">
        <v>1174</v>
      </c>
      <c r="C178" s="1"/>
      <c r="D178" s="1"/>
      <c r="E178" s="1"/>
      <c r="F178" s="1"/>
      <c r="G178" s="1"/>
      <c r="H178" s="1"/>
      <c r="I178" s="1"/>
      <c r="J178" s="1"/>
      <c r="K178" s="1"/>
      <c r="L178" s="1"/>
      <c r="M178" s="1"/>
    </row>
    <row r="179" spans="1:13" ht="22.95" customHeight="1" x14ac:dyDescent="0.3">
      <c r="A179" s="1"/>
      <c r="B179" s="202" t="s">
        <v>3</v>
      </c>
      <c r="C179" s="202" t="s">
        <v>106</v>
      </c>
      <c r="D179" s="202" t="s">
        <v>1094</v>
      </c>
      <c r="E179" s="202" t="s">
        <v>1095</v>
      </c>
      <c r="F179" s="202" t="s">
        <v>1096</v>
      </c>
      <c r="G179" s="202"/>
      <c r="H179" s="202"/>
      <c r="I179" s="202"/>
      <c r="J179" s="202"/>
      <c r="K179" s="202"/>
      <c r="L179" s="202"/>
      <c r="M179" s="202"/>
    </row>
    <row r="180" spans="1:13" ht="22.95" customHeight="1" x14ac:dyDescent="0.3">
      <c r="A180" s="1"/>
      <c r="B180" s="202"/>
      <c r="C180" s="202"/>
      <c r="D180" s="202"/>
      <c r="E180" s="202"/>
      <c r="F180" s="3">
        <v>1</v>
      </c>
      <c r="G180" s="3">
        <v>2</v>
      </c>
      <c r="H180" s="3">
        <v>3</v>
      </c>
      <c r="I180" s="3">
        <v>4</v>
      </c>
      <c r="J180" s="3">
        <v>5</v>
      </c>
      <c r="K180" s="3">
        <v>6</v>
      </c>
      <c r="L180" s="3">
        <v>7</v>
      </c>
      <c r="M180" s="3" t="s">
        <v>939</v>
      </c>
    </row>
    <row r="181" spans="1:13" x14ac:dyDescent="0.3">
      <c r="A181" s="1"/>
      <c r="B181" s="72" t="s">
        <v>615</v>
      </c>
      <c r="C181" s="72" t="s">
        <v>1175</v>
      </c>
      <c r="D181" s="72" t="s">
        <v>1108</v>
      </c>
      <c r="E181" s="73" t="s">
        <v>560</v>
      </c>
      <c r="F181" s="74">
        <v>267.85000000000002</v>
      </c>
      <c r="G181" s="74">
        <v>260.2</v>
      </c>
      <c r="H181" s="74">
        <v>209.1</v>
      </c>
      <c r="I181" s="74">
        <v>214.02825000000001</v>
      </c>
      <c r="J181" s="74">
        <v>258.85000000000002</v>
      </c>
      <c r="K181" s="74">
        <v>263.26100000000002</v>
      </c>
      <c r="L181" s="74">
        <v>263.25</v>
      </c>
      <c r="M181" s="74">
        <v>1736.53925</v>
      </c>
    </row>
    <row r="182" spans="1:13" x14ac:dyDescent="0.3">
      <c r="A182" s="1"/>
      <c r="B182" s="72" t="s">
        <v>43</v>
      </c>
      <c r="C182" s="72" t="s">
        <v>1176</v>
      </c>
      <c r="D182" s="72" t="s">
        <v>1108</v>
      </c>
      <c r="E182" s="73" t="s">
        <v>560</v>
      </c>
      <c r="F182" s="74">
        <v>114.5</v>
      </c>
      <c r="G182" s="74">
        <v>148.16249999999999</v>
      </c>
      <c r="H182" s="74">
        <v>87.704999999999998</v>
      </c>
      <c r="I182" s="74">
        <v>93.221000000000004</v>
      </c>
      <c r="J182" s="74">
        <v>156.95099999999999</v>
      </c>
      <c r="K182" s="74">
        <v>180.90950000000001</v>
      </c>
      <c r="L182" s="74">
        <v>83.625</v>
      </c>
      <c r="M182" s="74">
        <v>865.07399999999996</v>
      </c>
    </row>
    <row r="183" spans="1:13" x14ac:dyDescent="0.3">
      <c r="A183" s="1"/>
      <c r="B183" s="72" t="s">
        <v>616</v>
      </c>
      <c r="C183" s="72" t="s">
        <v>1177</v>
      </c>
      <c r="D183" s="72" t="s">
        <v>106</v>
      </c>
      <c r="E183" s="73" t="s">
        <v>560</v>
      </c>
      <c r="F183" s="74">
        <v>182.4</v>
      </c>
      <c r="G183" s="74">
        <v>211.1</v>
      </c>
      <c r="H183" s="74">
        <v>229.05</v>
      </c>
      <c r="I183" s="74">
        <v>199.6</v>
      </c>
      <c r="J183" s="74">
        <v>230.45</v>
      </c>
      <c r="K183" s="74">
        <v>230</v>
      </c>
      <c r="L183" s="74">
        <v>212.45</v>
      </c>
      <c r="M183" s="74">
        <v>1495.05</v>
      </c>
    </row>
    <row r="184" spans="1:13" x14ac:dyDescent="0.3">
      <c r="A184" s="1"/>
      <c r="B184" s="72" t="s">
        <v>617</v>
      </c>
      <c r="C184" s="72" t="s">
        <v>1178</v>
      </c>
      <c r="D184" s="72" t="s">
        <v>106</v>
      </c>
      <c r="E184" s="73" t="s">
        <v>561</v>
      </c>
      <c r="F184" s="74">
        <v>624.4</v>
      </c>
      <c r="G184" s="74">
        <v>674.88</v>
      </c>
      <c r="H184" s="74">
        <v>626.85</v>
      </c>
      <c r="I184" s="74">
        <v>633.73017500000003</v>
      </c>
      <c r="J184" s="74">
        <v>625.55913999999996</v>
      </c>
      <c r="K184" s="74">
        <v>631.18322000000001</v>
      </c>
      <c r="L184" s="74">
        <v>624.65</v>
      </c>
      <c r="M184" s="74">
        <v>4441.2525349999996</v>
      </c>
    </row>
    <row r="185" spans="1:13" x14ac:dyDescent="0.3">
      <c r="A185" s="1"/>
      <c r="B185" s="72" t="s">
        <v>1179</v>
      </c>
      <c r="C185" s="72" t="s">
        <v>1180</v>
      </c>
      <c r="D185" s="72" t="s">
        <v>1180</v>
      </c>
      <c r="E185" s="73" t="s">
        <v>561</v>
      </c>
      <c r="F185" s="74">
        <v>454</v>
      </c>
      <c r="G185" s="74">
        <v>432</v>
      </c>
      <c r="H185" s="74">
        <v>453.6</v>
      </c>
      <c r="I185" s="74">
        <v>454.63781</v>
      </c>
      <c r="J185" s="74">
        <v>454.63118500000002</v>
      </c>
      <c r="K185" s="74">
        <v>451.93311499999999</v>
      </c>
      <c r="L185" s="74">
        <v>453.95</v>
      </c>
      <c r="M185" s="74">
        <v>3154.7521099999999</v>
      </c>
    </row>
    <row r="186" spans="1:13" x14ac:dyDescent="0.3">
      <c r="A186" s="1"/>
      <c r="B186" s="72" t="s">
        <v>1000</v>
      </c>
      <c r="C186" s="72" t="s">
        <v>1181</v>
      </c>
      <c r="D186" s="72" t="s">
        <v>106</v>
      </c>
      <c r="E186" s="73" t="s">
        <v>560</v>
      </c>
      <c r="F186" s="74">
        <v>108.55</v>
      </c>
      <c r="G186" s="74">
        <v>98.5</v>
      </c>
      <c r="H186" s="74">
        <v>95.25</v>
      </c>
      <c r="I186" s="74">
        <v>107</v>
      </c>
      <c r="J186" s="74">
        <v>128.1</v>
      </c>
      <c r="K186" s="74">
        <v>132.55000000000001</v>
      </c>
      <c r="L186" s="74">
        <v>137.80000000000001</v>
      </c>
      <c r="M186" s="74">
        <v>807.75</v>
      </c>
    </row>
    <row r="187" spans="1:13" x14ac:dyDescent="0.3">
      <c r="A187" s="1"/>
      <c r="B187" s="72" t="s">
        <v>1000</v>
      </c>
      <c r="C187" s="72" t="s">
        <v>1182</v>
      </c>
      <c r="D187" s="72" t="s">
        <v>106</v>
      </c>
      <c r="E187" s="73" t="s">
        <v>560</v>
      </c>
      <c r="F187" s="74">
        <v>259.10000000000002</v>
      </c>
      <c r="G187" s="74">
        <v>259.95</v>
      </c>
      <c r="H187" s="74">
        <v>263.60000000000002</v>
      </c>
      <c r="I187" s="74">
        <v>260.8</v>
      </c>
      <c r="J187" s="74">
        <v>265.7</v>
      </c>
      <c r="K187" s="74">
        <v>264.85000000000002</v>
      </c>
      <c r="L187" s="74">
        <v>264.60000000000002</v>
      </c>
      <c r="M187" s="74">
        <v>1838.6</v>
      </c>
    </row>
    <row r="188" spans="1:13" x14ac:dyDescent="0.3">
      <c r="A188" s="1"/>
      <c r="B188" s="72" t="s">
        <v>614</v>
      </c>
      <c r="C188" s="72" t="s">
        <v>1183</v>
      </c>
      <c r="D188" s="72" t="s">
        <v>1108</v>
      </c>
      <c r="E188" s="73" t="s">
        <v>560</v>
      </c>
      <c r="F188" s="74">
        <v>464.1</v>
      </c>
      <c r="G188" s="74">
        <v>548.5</v>
      </c>
      <c r="H188" s="74">
        <v>575.29999999999995</v>
      </c>
      <c r="I188" s="74">
        <v>514.35</v>
      </c>
      <c r="J188" s="74">
        <v>571.6</v>
      </c>
      <c r="K188" s="74">
        <v>585.54999999999995</v>
      </c>
      <c r="L188" s="74">
        <v>581.00828000000001</v>
      </c>
      <c r="M188" s="74">
        <v>3840.4082800000001</v>
      </c>
    </row>
    <row r="189" spans="1:13" x14ac:dyDescent="0.3">
      <c r="A189" s="1"/>
      <c r="B189" s="212" t="s">
        <v>1184</v>
      </c>
      <c r="C189" s="212"/>
      <c r="D189" s="212"/>
      <c r="E189" s="212"/>
      <c r="F189" s="75">
        <v>2474.9</v>
      </c>
      <c r="G189" s="75">
        <v>2633.2925</v>
      </c>
      <c r="H189" s="75">
        <v>2540.4549999999999</v>
      </c>
      <c r="I189" s="75">
        <v>2477.3672350000002</v>
      </c>
      <c r="J189" s="75">
        <v>2691.8413249999999</v>
      </c>
      <c r="K189" s="75">
        <v>2740.2368350000002</v>
      </c>
      <c r="L189" s="75">
        <v>2621.3332799999998</v>
      </c>
      <c r="M189" s="75">
        <v>18179.426175000001</v>
      </c>
    </row>
    <row r="190" spans="1:13" x14ac:dyDescent="0.3">
      <c r="A190" s="1"/>
      <c r="B190" s="1"/>
      <c r="C190" s="1"/>
      <c r="D190" s="1"/>
      <c r="E190" s="1"/>
      <c r="F190" s="1"/>
      <c r="G190" s="1"/>
      <c r="H190" s="1"/>
      <c r="I190" s="1"/>
      <c r="J190" s="1"/>
      <c r="K190" s="1"/>
      <c r="L190" s="1"/>
      <c r="M190" s="1"/>
    </row>
    <row r="191" spans="1:13" x14ac:dyDescent="0.3">
      <c r="A191" s="1"/>
      <c r="B191" s="1"/>
      <c r="C191" s="1"/>
      <c r="D191" s="1"/>
      <c r="E191" s="1"/>
      <c r="F191" s="1"/>
      <c r="G191" s="1"/>
      <c r="H191" s="1"/>
      <c r="I191" s="1"/>
      <c r="J191" s="1"/>
      <c r="K191" s="1"/>
      <c r="L191" s="1"/>
      <c r="M191" s="1"/>
    </row>
    <row r="192" spans="1:13" x14ac:dyDescent="0.3">
      <c r="A192" s="1"/>
      <c r="B192" s="1"/>
      <c r="C192" s="1"/>
      <c r="D192" s="1"/>
      <c r="E192" s="1"/>
      <c r="F192" s="1"/>
      <c r="G192" s="1"/>
      <c r="H192" s="1"/>
      <c r="I192" s="1"/>
      <c r="J192" s="1"/>
      <c r="K192" s="1"/>
      <c r="L192" s="1"/>
      <c r="M192" s="1"/>
    </row>
    <row r="193" spans="1:13" x14ac:dyDescent="0.3">
      <c r="A193" s="1"/>
      <c r="B193" s="1"/>
      <c r="C193" s="1"/>
      <c r="D193" s="1"/>
      <c r="E193" s="1"/>
      <c r="F193" s="1"/>
      <c r="G193" s="1"/>
      <c r="H193" s="1"/>
      <c r="I193" s="1"/>
      <c r="J193" s="1"/>
      <c r="K193" s="1"/>
      <c r="L193" s="1"/>
      <c r="M193" s="1"/>
    </row>
    <row r="194" spans="1:13" x14ac:dyDescent="0.3">
      <c r="A194" s="1"/>
      <c r="B194" s="1"/>
      <c r="C194" s="1"/>
      <c r="D194" s="1"/>
      <c r="E194" s="1"/>
      <c r="F194" s="1"/>
      <c r="G194" s="1"/>
      <c r="H194" s="1"/>
      <c r="I194" s="76" t="s">
        <v>167</v>
      </c>
      <c r="J194" s="76">
        <v>166674.9515</v>
      </c>
      <c r="K194" s="1"/>
      <c r="L194" s="1"/>
      <c r="M194" s="1"/>
    </row>
    <row r="195" spans="1:13" x14ac:dyDescent="0.3">
      <c r="A195" s="1"/>
      <c r="B195" s="1"/>
      <c r="C195" s="1"/>
      <c r="D195" s="1"/>
      <c r="E195" s="1"/>
      <c r="F195" s="1"/>
      <c r="G195" s="1"/>
      <c r="H195" s="1"/>
      <c r="I195" s="76" t="s">
        <v>115</v>
      </c>
      <c r="J195" s="76">
        <v>164084.04</v>
      </c>
      <c r="K195" s="1"/>
      <c r="L195" s="1"/>
      <c r="M195" s="1"/>
    </row>
    <row r="196" spans="1:13" x14ac:dyDescent="0.3">
      <c r="A196" s="1"/>
      <c r="B196" s="1"/>
      <c r="C196" s="1"/>
      <c r="D196" s="1"/>
      <c r="E196" s="1"/>
      <c r="F196" s="1"/>
      <c r="G196" s="1"/>
      <c r="H196" s="1"/>
      <c r="I196" s="76" t="s">
        <v>103</v>
      </c>
      <c r="J196" s="76">
        <v>117505.85</v>
      </c>
      <c r="K196" s="1"/>
      <c r="L196" s="1"/>
      <c r="M196" s="1"/>
    </row>
    <row r="197" spans="1:13" x14ac:dyDescent="0.3">
      <c r="A197" s="1"/>
      <c r="B197" s="1"/>
      <c r="C197" s="1"/>
      <c r="D197" s="1"/>
      <c r="E197" s="1"/>
      <c r="F197" s="1"/>
      <c r="G197" s="1"/>
      <c r="H197" s="1"/>
      <c r="I197" s="76" t="s">
        <v>127</v>
      </c>
      <c r="J197" s="76">
        <v>115913.75</v>
      </c>
      <c r="K197" s="1"/>
      <c r="L197" s="1"/>
      <c r="M197" s="1"/>
    </row>
    <row r="198" spans="1:13" x14ac:dyDescent="0.3">
      <c r="A198" s="1"/>
      <c r="B198" s="1"/>
      <c r="C198" s="1"/>
      <c r="D198" s="1"/>
      <c r="E198" s="1"/>
      <c r="F198" s="1"/>
      <c r="G198" s="1"/>
      <c r="H198" s="1"/>
      <c r="I198" s="76" t="s">
        <v>124</v>
      </c>
      <c r="J198" s="76">
        <v>91506.75</v>
      </c>
      <c r="K198" s="1"/>
      <c r="L198" s="1"/>
      <c r="M198" s="1"/>
    </row>
    <row r="199" spans="1:13" x14ac:dyDescent="0.3">
      <c r="A199" s="1"/>
      <c r="B199" s="1"/>
      <c r="C199" s="1"/>
      <c r="D199" s="1"/>
      <c r="E199" s="1"/>
      <c r="F199" s="1"/>
      <c r="G199" s="1"/>
      <c r="H199" s="1"/>
      <c r="I199" s="76" t="s">
        <v>566</v>
      </c>
      <c r="J199" s="76">
        <v>53249</v>
      </c>
      <c r="K199" s="1"/>
      <c r="L199" s="1"/>
      <c r="M199" s="1"/>
    </row>
    <row r="200" spans="1:13" x14ac:dyDescent="0.3">
      <c r="A200" s="1"/>
      <c r="B200" s="1"/>
      <c r="C200" s="1"/>
      <c r="D200" s="1"/>
      <c r="E200" s="1"/>
      <c r="F200" s="1"/>
      <c r="G200" s="1"/>
      <c r="H200" s="1"/>
      <c r="I200" s="76" t="s">
        <v>190</v>
      </c>
      <c r="J200" s="76">
        <v>51076.6</v>
      </c>
      <c r="K200" s="1"/>
      <c r="L200" s="1"/>
      <c r="M200" s="1"/>
    </row>
    <row r="201" spans="1:13" x14ac:dyDescent="0.3">
      <c r="A201" s="1"/>
      <c r="B201" s="1"/>
      <c r="C201" s="1"/>
      <c r="D201" s="1"/>
      <c r="E201" s="1"/>
      <c r="F201" s="1"/>
      <c r="G201" s="1"/>
      <c r="H201" s="1"/>
      <c r="I201" s="76" t="s">
        <v>143</v>
      </c>
      <c r="J201" s="76">
        <v>45724.65</v>
      </c>
      <c r="K201" s="1"/>
      <c r="L201" s="1"/>
      <c r="M201" s="1"/>
    </row>
    <row r="202" spans="1:13" x14ac:dyDescent="0.3">
      <c r="A202" s="1"/>
      <c r="B202" s="1"/>
      <c r="C202" s="1"/>
      <c r="D202" s="1"/>
      <c r="E202" s="1"/>
      <c r="F202" s="1"/>
      <c r="G202" s="1"/>
      <c r="H202" s="1"/>
      <c r="I202" s="76" t="s">
        <v>187</v>
      </c>
      <c r="J202" s="76">
        <v>42111.35</v>
      </c>
      <c r="K202" s="1"/>
      <c r="L202" s="1"/>
      <c r="M202" s="1"/>
    </row>
    <row r="203" spans="1:13" x14ac:dyDescent="0.3">
      <c r="A203" s="1"/>
      <c r="B203" s="1"/>
      <c r="C203" s="1"/>
      <c r="D203" s="1"/>
      <c r="E203" s="1"/>
      <c r="F203" s="1"/>
      <c r="G203" s="1"/>
      <c r="H203" s="1"/>
      <c r="I203" s="76" t="s">
        <v>564</v>
      </c>
      <c r="J203" s="76">
        <v>34011.35</v>
      </c>
      <c r="K203" s="1"/>
      <c r="L203" s="1"/>
      <c r="M203" s="1"/>
    </row>
    <row r="204" spans="1:13" x14ac:dyDescent="0.3">
      <c r="A204" s="1"/>
      <c r="B204" s="1"/>
      <c r="C204" s="1"/>
      <c r="D204" s="1"/>
      <c r="E204" s="1"/>
      <c r="F204" s="1"/>
      <c r="G204" s="1"/>
      <c r="H204" s="1"/>
      <c r="I204" s="76" t="s">
        <v>568</v>
      </c>
      <c r="J204" s="76">
        <v>28059.05</v>
      </c>
      <c r="K204" s="1"/>
      <c r="L204" s="1"/>
      <c r="M204" s="1"/>
    </row>
    <row r="205" spans="1:13" x14ac:dyDescent="0.3">
      <c r="A205" s="1"/>
      <c r="B205" s="1"/>
      <c r="C205" s="1"/>
      <c r="D205" s="1"/>
      <c r="E205" s="1"/>
      <c r="F205" s="1"/>
      <c r="G205" s="1"/>
      <c r="H205" s="1"/>
      <c r="I205" s="76" t="s">
        <v>565</v>
      </c>
      <c r="J205" s="76">
        <v>27864.9</v>
      </c>
      <c r="K205" s="1"/>
      <c r="L205" s="1"/>
      <c r="M205" s="1"/>
    </row>
    <row r="206" spans="1:13" x14ac:dyDescent="0.3">
      <c r="A206" s="1"/>
      <c r="B206" s="1"/>
      <c r="C206" s="1"/>
      <c r="D206" s="1"/>
      <c r="E206" s="1"/>
      <c r="F206" s="1"/>
      <c r="G206" s="1"/>
      <c r="H206" s="1"/>
      <c r="I206" s="76" t="s">
        <v>605</v>
      </c>
      <c r="J206" s="76">
        <v>18048.2</v>
      </c>
      <c r="K206" s="1"/>
      <c r="L206" s="1"/>
      <c r="M206" s="1"/>
    </row>
    <row r="207" spans="1:13" x14ac:dyDescent="0.3">
      <c r="A207" s="1"/>
      <c r="B207" s="1"/>
      <c r="C207" s="1"/>
      <c r="D207" s="1"/>
      <c r="E207" s="1"/>
      <c r="F207" s="1"/>
      <c r="G207" s="1"/>
      <c r="H207" s="1"/>
      <c r="I207" s="76" t="s">
        <v>98</v>
      </c>
      <c r="J207" s="76">
        <v>17498.3</v>
      </c>
      <c r="K207" s="1"/>
      <c r="L207" s="1"/>
      <c r="M207" s="1"/>
    </row>
    <row r="208" spans="1:13" x14ac:dyDescent="0.3">
      <c r="A208" s="1"/>
      <c r="B208" s="1"/>
      <c r="C208" s="1"/>
      <c r="D208" s="1"/>
      <c r="E208" s="1"/>
      <c r="F208" s="1"/>
      <c r="G208" s="1"/>
      <c r="H208" s="1"/>
      <c r="I208" s="76" t="s">
        <v>471</v>
      </c>
      <c r="J208" s="76">
        <v>15236.15</v>
      </c>
      <c r="K208" s="1"/>
      <c r="L208" s="1"/>
      <c r="M208" s="1"/>
    </row>
    <row r="209" spans="1:13" x14ac:dyDescent="0.3">
      <c r="A209" s="1"/>
      <c r="B209" s="1"/>
      <c r="C209" s="1"/>
      <c r="D209" s="1"/>
      <c r="E209" s="1"/>
      <c r="F209" s="1"/>
      <c r="G209" s="1"/>
      <c r="H209" s="1"/>
      <c r="I209" s="76" t="s">
        <v>571</v>
      </c>
      <c r="J209" s="76">
        <v>15122.15</v>
      </c>
      <c r="K209" s="1"/>
      <c r="L209" s="1"/>
      <c r="M209" s="1"/>
    </row>
    <row r="210" spans="1:13" x14ac:dyDescent="0.3">
      <c r="A210" s="1"/>
      <c r="B210" s="1"/>
      <c r="C210" s="1"/>
      <c r="D210" s="1"/>
      <c r="E210" s="1"/>
      <c r="F210" s="1"/>
      <c r="G210" s="1"/>
      <c r="H210" s="1"/>
      <c r="I210" s="76" t="s">
        <v>232</v>
      </c>
      <c r="J210" s="76">
        <v>12107.95</v>
      </c>
      <c r="K210" s="1"/>
      <c r="L210" s="1"/>
      <c r="M210" s="1"/>
    </row>
    <row r="211" spans="1:13" x14ac:dyDescent="0.3">
      <c r="A211" s="1"/>
      <c r="B211" s="1"/>
      <c r="C211" s="1"/>
      <c r="D211" s="1"/>
      <c r="E211" s="1"/>
      <c r="F211" s="1"/>
      <c r="G211" s="1"/>
      <c r="H211" s="1"/>
      <c r="I211" s="76" t="s">
        <v>579</v>
      </c>
      <c r="J211" s="76">
        <v>11601.7</v>
      </c>
      <c r="K211" s="1"/>
      <c r="L211" s="1"/>
      <c r="M211" s="1"/>
    </row>
    <row r="212" spans="1:13" x14ac:dyDescent="0.3">
      <c r="A212" s="1"/>
      <c r="B212" s="1"/>
      <c r="C212" s="1"/>
      <c r="D212" s="1"/>
      <c r="E212" s="1"/>
      <c r="F212" s="1"/>
      <c r="G212" s="1"/>
      <c r="H212" s="1"/>
      <c r="I212" s="76" t="s">
        <v>58</v>
      </c>
      <c r="J212" s="76">
        <v>11390.45</v>
      </c>
      <c r="K212" s="1"/>
      <c r="L212" s="1"/>
      <c r="M212" s="1"/>
    </row>
    <row r="213" spans="1:13" x14ac:dyDescent="0.3">
      <c r="A213" s="1"/>
      <c r="B213" s="1"/>
      <c r="C213" s="1"/>
      <c r="D213" s="1"/>
      <c r="E213" s="1"/>
      <c r="F213" s="1"/>
      <c r="G213" s="1"/>
      <c r="H213" s="1"/>
      <c r="I213" s="76" t="s">
        <v>601</v>
      </c>
      <c r="J213" s="76">
        <v>10109.950000000001</v>
      </c>
      <c r="K213" s="1"/>
      <c r="L213" s="1"/>
      <c r="M213" s="1"/>
    </row>
    <row r="214" spans="1:13" x14ac:dyDescent="0.3">
      <c r="A214" s="1"/>
      <c r="B214" s="1"/>
      <c r="C214" s="1"/>
      <c r="D214" s="1"/>
      <c r="E214" s="1"/>
      <c r="F214" s="1"/>
      <c r="G214" s="1"/>
      <c r="H214" s="1"/>
      <c r="I214" s="76" t="s">
        <v>573</v>
      </c>
      <c r="J214" s="76">
        <v>9234.85</v>
      </c>
      <c r="K214" s="1"/>
      <c r="L214" s="1"/>
      <c r="M214" s="1"/>
    </row>
    <row r="215" spans="1:13" x14ac:dyDescent="0.3">
      <c r="A215" s="1"/>
      <c r="B215" s="1"/>
      <c r="C215" s="1"/>
      <c r="D215" s="1"/>
      <c r="E215" s="1"/>
      <c r="F215" s="1"/>
      <c r="G215" s="1"/>
      <c r="H215" s="1"/>
      <c r="I215" s="76" t="s">
        <v>567</v>
      </c>
      <c r="J215" s="76">
        <v>8934.4</v>
      </c>
      <c r="K215" s="1"/>
      <c r="L215" s="1"/>
      <c r="M215" s="1"/>
    </row>
    <row r="216" spans="1:13" x14ac:dyDescent="0.3">
      <c r="A216" s="1"/>
      <c r="B216" s="1"/>
      <c r="C216" s="1"/>
      <c r="D216" s="1"/>
      <c r="E216" s="1"/>
      <c r="F216" s="1"/>
      <c r="G216" s="1"/>
      <c r="H216" s="1"/>
      <c r="I216" s="76" t="s">
        <v>603</v>
      </c>
      <c r="J216" s="76">
        <v>8462.4</v>
      </c>
      <c r="K216" s="1"/>
      <c r="L216" s="1"/>
      <c r="M216" s="1"/>
    </row>
    <row r="217" spans="1:13" x14ac:dyDescent="0.3">
      <c r="A217" s="1"/>
      <c r="B217" s="1"/>
      <c r="C217" s="1"/>
      <c r="D217" s="1"/>
      <c r="E217" s="1"/>
      <c r="F217" s="1"/>
      <c r="G217" s="1"/>
      <c r="H217" s="1"/>
      <c r="I217" s="76" t="s">
        <v>594</v>
      </c>
      <c r="J217" s="76">
        <v>7495.95</v>
      </c>
      <c r="K217" s="1"/>
      <c r="L217" s="1"/>
      <c r="M217" s="1"/>
    </row>
    <row r="218" spans="1:13" x14ac:dyDescent="0.3">
      <c r="A218" s="1"/>
      <c r="B218" s="1"/>
      <c r="C218" s="1"/>
      <c r="D218" s="1"/>
      <c r="E218" s="1"/>
      <c r="F218" s="1"/>
      <c r="G218" s="1"/>
      <c r="H218" s="1"/>
      <c r="I218" s="76" t="s">
        <v>580</v>
      </c>
      <c r="J218" s="76">
        <v>5674.95</v>
      </c>
      <c r="K218" s="1"/>
      <c r="L218" s="1"/>
      <c r="M218" s="1"/>
    </row>
    <row r="219" spans="1:13" x14ac:dyDescent="0.3">
      <c r="A219" s="1"/>
      <c r="B219" s="1"/>
      <c r="C219" s="1"/>
      <c r="D219" s="1"/>
      <c r="E219" s="1"/>
      <c r="F219" s="1"/>
      <c r="G219" s="1"/>
      <c r="H219" s="1"/>
      <c r="I219" s="76" t="s">
        <v>108</v>
      </c>
      <c r="J219" s="76">
        <v>5069.1000000000004</v>
      </c>
      <c r="K219" s="1"/>
      <c r="L219" s="1"/>
      <c r="M219" s="1"/>
    </row>
    <row r="220" spans="1:13" x14ac:dyDescent="0.3">
      <c r="A220" s="1"/>
      <c r="B220" s="1"/>
      <c r="C220" s="1"/>
      <c r="D220" s="1"/>
      <c r="E220" s="1"/>
      <c r="F220" s="1"/>
      <c r="G220" s="1"/>
      <c r="H220" s="1"/>
      <c r="I220" s="76" t="s">
        <v>608</v>
      </c>
      <c r="J220" s="76">
        <v>4279.95</v>
      </c>
      <c r="K220" s="1"/>
      <c r="L220" s="1"/>
      <c r="M220" s="1"/>
    </row>
    <row r="221" spans="1:13" x14ac:dyDescent="0.3">
      <c r="A221" s="1"/>
      <c r="B221" s="1"/>
      <c r="C221" s="1"/>
      <c r="D221" s="1"/>
      <c r="E221" s="1"/>
      <c r="F221" s="1"/>
      <c r="G221" s="1"/>
      <c r="H221" s="1"/>
      <c r="I221" s="76" t="s">
        <v>604</v>
      </c>
      <c r="J221" s="76">
        <v>4259.45</v>
      </c>
      <c r="K221" s="1"/>
      <c r="L221" s="1"/>
      <c r="M221" s="1"/>
    </row>
    <row r="222" spans="1:13" x14ac:dyDescent="0.3">
      <c r="A222" s="1"/>
      <c r="B222" s="1"/>
      <c r="C222" s="1"/>
      <c r="D222" s="1"/>
      <c r="E222" s="1"/>
      <c r="F222" s="1"/>
      <c r="G222" s="1"/>
      <c r="H222" s="1"/>
      <c r="I222" s="76" t="s">
        <v>37</v>
      </c>
      <c r="J222" s="76">
        <v>3692.3</v>
      </c>
      <c r="K222" s="1"/>
      <c r="L222" s="1"/>
      <c r="M222" s="1"/>
    </row>
    <row r="223" spans="1:13" x14ac:dyDescent="0.3">
      <c r="A223" s="1"/>
      <c r="B223" s="1"/>
      <c r="C223" s="1"/>
      <c r="D223" s="1"/>
      <c r="E223" s="1"/>
      <c r="F223" s="1"/>
      <c r="G223" s="1"/>
      <c r="H223" s="1"/>
      <c r="I223" s="76" t="s">
        <v>586</v>
      </c>
      <c r="J223" s="76">
        <v>3262.2</v>
      </c>
      <c r="K223" s="1"/>
      <c r="L223" s="1"/>
      <c r="M223" s="1"/>
    </row>
    <row r="224" spans="1:13" x14ac:dyDescent="0.3">
      <c r="A224" s="1"/>
      <c r="B224" s="1"/>
      <c r="C224" s="1"/>
      <c r="D224" s="1"/>
      <c r="E224" s="1"/>
      <c r="F224" s="1"/>
      <c r="G224" s="1"/>
      <c r="H224" s="1"/>
      <c r="I224" s="76" t="s">
        <v>570</v>
      </c>
      <c r="J224" s="76">
        <v>3089.85</v>
      </c>
      <c r="K224" s="1"/>
      <c r="L224" s="1"/>
      <c r="M224" s="1"/>
    </row>
    <row r="225" spans="1:13" x14ac:dyDescent="0.3">
      <c r="A225" s="1"/>
      <c r="B225" s="1"/>
      <c r="C225" s="1"/>
      <c r="D225" s="1"/>
      <c r="E225" s="1"/>
      <c r="F225" s="1"/>
      <c r="G225" s="1"/>
      <c r="H225" s="1"/>
      <c r="I225" s="76" t="s">
        <v>590</v>
      </c>
      <c r="J225" s="76">
        <v>2924.2</v>
      </c>
      <c r="K225" s="1"/>
      <c r="L225" s="1"/>
      <c r="M225" s="1"/>
    </row>
    <row r="226" spans="1:13" x14ac:dyDescent="0.3">
      <c r="A226" s="1"/>
      <c r="B226" s="1"/>
      <c r="C226" s="1"/>
      <c r="D226" s="1"/>
      <c r="E226" s="1"/>
      <c r="F226" s="1"/>
      <c r="G226" s="1"/>
      <c r="H226" s="1"/>
      <c r="I226" s="76" t="s">
        <v>587</v>
      </c>
      <c r="J226" s="76">
        <v>2826.1</v>
      </c>
      <c r="K226" s="1"/>
      <c r="L226" s="1"/>
      <c r="M226" s="1"/>
    </row>
    <row r="227" spans="1:13" x14ac:dyDescent="0.3">
      <c r="A227" s="1"/>
      <c r="B227" s="1"/>
      <c r="C227" s="1"/>
      <c r="D227" s="1"/>
      <c r="E227" s="1"/>
      <c r="F227" s="1"/>
      <c r="G227" s="1"/>
      <c r="H227" s="1"/>
      <c r="I227" s="76" t="s">
        <v>588</v>
      </c>
      <c r="J227" s="76">
        <v>2802.85</v>
      </c>
      <c r="K227" s="1"/>
      <c r="L227" s="1"/>
      <c r="M227" s="1"/>
    </row>
    <row r="228" spans="1:13" x14ac:dyDescent="0.3">
      <c r="A228" s="1"/>
      <c r="B228" s="1"/>
      <c r="C228" s="1"/>
      <c r="D228" s="1"/>
      <c r="E228" s="1"/>
      <c r="F228" s="1"/>
      <c r="G228" s="1"/>
      <c r="H228" s="1"/>
      <c r="I228" s="76" t="s">
        <v>583</v>
      </c>
      <c r="J228" s="76">
        <v>2751.55</v>
      </c>
      <c r="K228" s="1"/>
      <c r="L228" s="1"/>
      <c r="M228" s="1"/>
    </row>
    <row r="229" spans="1:13" x14ac:dyDescent="0.3">
      <c r="A229" s="1"/>
      <c r="B229" s="1"/>
      <c r="C229" s="1"/>
      <c r="D229" s="1"/>
      <c r="E229" s="1"/>
      <c r="F229" s="1"/>
      <c r="G229" s="1"/>
      <c r="H229" s="1"/>
      <c r="I229" s="76" t="s">
        <v>593</v>
      </c>
      <c r="J229" s="76">
        <v>2684.9</v>
      </c>
      <c r="K229" s="1"/>
      <c r="L229" s="1"/>
      <c r="M229" s="1"/>
    </row>
    <row r="230" spans="1:13" x14ac:dyDescent="0.3">
      <c r="A230" s="1"/>
      <c r="B230" s="1"/>
      <c r="C230" s="1"/>
      <c r="D230" s="1"/>
      <c r="E230" s="1"/>
      <c r="F230" s="1"/>
      <c r="G230" s="1"/>
      <c r="H230" s="1"/>
      <c r="I230" s="76" t="s">
        <v>569</v>
      </c>
      <c r="J230" s="76">
        <v>2632.5622450000001</v>
      </c>
      <c r="K230" s="1"/>
      <c r="L230" s="1"/>
      <c r="M230" s="1"/>
    </row>
    <row r="231" spans="1:13" x14ac:dyDescent="0.3">
      <c r="A231" s="1"/>
      <c r="B231" s="1"/>
      <c r="C231" s="1"/>
      <c r="D231" s="1"/>
      <c r="E231" s="1"/>
      <c r="F231" s="1"/>
      <c r="G231" s="1"/>
      <c r="H231" s="1"/>
      <c r="I231" s="76" t="s">
        <v>611</v>
      </c>
      <c r="J231" s="76">
        <v>2552.15</v>
      </c>
      <c r="K231" s="1"/>
      <c r="L231" s="1"/>
      <c r="M231" s="1"/>
    </row>
    <row r="232" spans="1:13" x14ac:dyDescent="0.3">
      <c r="A232" s="1"/>
      <c r="B232" s="1"/>
      <c r="C232" s="1"/>
      <c r="D232" s="1"/>
      <c r="E232" s="1"/>
      <c r="F232" s="1"/>
      <c r="G232" s="1"/>
      <c r="H232" s="1"/>
      <c r="I232" s="76" t="s">
        <v>597</v>
      </c>
      <c r="J232" s="76">
        <v>2428.25</v>
      </c>
      <c r="K232" s="1"/>
      <c r="L232" s="1"/>
      <c r="M232" s="1"/>
    </row>
    <row r="233" spans="1:13" x14ac:dyDescent="0.3">
      <c r="A233" s="1"/>
      <c r="B233" s="1"/>
      <c r="C233" s="1"/>
      <c r="D233" s="1"/>
      <c r="E233" s="1"/>
      <c r="F233" s="1"/>
      <c r="G233" s="1"/>
      <c r="H233" s="1"/>
      <c r="I233" s="76" t="s">
        <v>602</v>
      </c>
      <c r="J233" s="76">
        <v>2377</v>
      </c>
      <c r="K233" s="1"/>
      <c r="L233" s="1"/>
      <c r="M233" s="1"/>
    </row>
    <row r="234" spans="1:13" x14ac:dyDescent="0.3">
      <c r="A234" s="1"/>
      <c r="B234" s="1"/>
      <c r="C234" s="1"/>
      <c r="D234" s="1"/>
      <c r="E234" s="1"/>
      <c r="F234" s="1"/>
      <c r="G234" s="1"/>
      <c r="H234" s="1"/>
      <c r="I234" s="76" t="s">
        <v>299</v>
      </c>
      <c r="J234" s="76">
        <v>2130.0500000000002</v>
      </c>
      <c r="K234" s="1"/>
      <c r="L234" s="1"/>
      <c r="M234" s="1"/>
    </row>
    <row r="235" spans="1:13" x14ac:dyDescent="0.3">
      <c r="A235" s="1"/>
      <c r="B235" s="1"/>
      <c r="C235" s="1"/>
      <c r="D235" s="1"/>
      <c r="E235" s="1"/>
      <c r="F235" s="1"/>
      <c r="G235" s="1"/>
      <c r="H235" s="1"/>
      <c r="I235" s="76" t="s">
        <v>577</v>
      </c>
      <c r="J235" s="76">
        <v>1704</v>
      </c>
      <c r="K235" s="1"/>
      <c r="L235" s="1"/>
      <c r="M235" s="1"/>
    </row>
    <row r="236" spans="1:13" x14ac:dyDescent="0.3">
      <c r="A236" s="1"/>
      <c r="B236" s="1"/>
      <c r="C236" s="1"/>
      <c r="D236" s="1"/>
      <c r="E236" s="1"/>
      <c r="F236" s="1"/>
      <c r="G236" s="1"/>
      <c r="H236" s="1"/>
      <c r="I236" s="76" t="s">
        <v>609</v>
      </c>
      <c r="J236" s="76">
        <v>1638.5</v>
      </c>
      <c r="K236" s="1"/>
      <c r="L236" s="1"/>
      <c r="M236" s="1"/>
    </row>
    <row r="237" spans="1:13" x14ac:dyDescent="0.3">
      <c r="A237" s="1"/>
      <c r="B237" s="1"/>
      <c r="C237" s="1"/>
      <c r="D237" s="1"/>
      <c r="E237" s="1"/>
      <c r="F237" s="1"/>
      <c r="G237" s="1"/>
      <c r="H237" s="1"/>
      <c r="I237" s="76" t="s">
        <v>369</v>
      </c>
      <c r="J237" s="76">
        <v>1373.95</v>
      </c>
      <c r="K237" s="1"/>
      <c r="L237" s="1"/>
      <c r="M237" s="1"/>
    </row>
    <row r="238" spans="1:13" x14ac:dyDescent="0.3">
      <c r="A238" s="1"/>
      <c r="B238" s="1"/>
      <c r="C238" s="1"/>
      <c r="D238" s="1"/>
      <c r="E238" s="1"/>
      <c r="F238" s="1"/>
      <c r="G238" s="1"/>
      <c r="H238" s="1"/>
      <c r="I238" s="76" t="s">
        <v>592</v>
      </c>
      <c r="J238" s="76">
        <v>1296.394</v>
      </c>
      <c r="K238" s="1"/>
      <c r="L238" s="1"/>
      <c r="M238" s="1"/>
    </row>
    <row r="239" spans="1:13" x14ac:dyDescent="0.3">
      <c r="A239" s="1"/>
      <c r="B239" s="1"/>
      <c r="C239" s="1"/>
      <c r="D239" s="1"/>
      <c r="E239" s="1"/>
      <c r="F239" s="1"/>
      <c r="G239" s="1"/>
      <c r="H239" s="1"/>
      <c r="I239" s="76" t="s">
        <v>595</v>
      </c>
      <c r="J239" s="76">
        <v>1254.7</v>
      </c>
      <c r="K239" s="1"/>
      <c r="L239" s="1"/>
      <c r="M239" s="1"/>
    </row>
    <row r="240" spans="1:13" x14ac:dyDescent="0.3">
      <c r="A240" s="1"/>
      <c r="B240" s="1"/>
      <c r="C240" s="1"/>
      <c r="D240" s="1"/>
      <c r="E240" s="1"/>
      <c r="F240" s="1"/>
      <c r="G240" s="1"/>
      <c r="H240" s="1"/>
      <c r="I240" s="76" t="s">
        <v>14</v>
      </c>
      <c r="J240" s="76">
        <v>1131.98</v>
      </c>
      <c r="K240" s="1"/>
      <c r="L240" s="1"/>
      <c r="M240" s="1"/>
    </row>
    <row r="241" spans="1:13" x14ac:dyDescent="0.3">
      <c r="A241" s="1"/>
      <c r="B241" s="1"/>
      <c r="C241" s="1"/>
      <c r="D241" s="1"/>
      <c r="E241" s="1"/>
      <c r="F241" s="1"/>
      <c r="G241" s="1"/>
      <c r="H241" s="1"/>
      <c r="I241" s="76" t="s">
        <v>576</v>
      </c>
      <c r="J241" s="76">
        <v>1092.2</v>
      </c>
      <c r="K241" s="1"/>
      <c r="L241" s="1"/>
      <c r="M241" s="1"/>
    </row>
    <row r="242" spans="1:13" x14ac:dyDescent="0.3">
      <c r="A242" s="1"/>
      <c r="B242" s="1"/>
      <c r="C242" s="1"/>
      <c r="D242" s="1"/>
      <c r="E242" s="1"/>
      <c r="F242" s="1"/>
      <c r="G242" s="1"/>
      <c r="H242" s="1"/>
      <c r="I242" s="76" t="s">
        <v>591</v>
      </c>
      <c r="J242" s="76">
        <v>1000.0385</v>
      </c>
      <c r="K242" s="1"/>
      <c r="L242" s="1"/>
      <c r="M242" s="1"/>
    </row>
    <row r="243" spans="1:13" x14ac:dyDescent="0.3">
      <c r="A243" s="1"/>
      <c r="B243" s="1"/>
      <c r="C243" s="1"/>
      <c r="D243" s="1"/>
      <c r="E243" s="1"/>
      <c r="F243" s="1"/>
      <c r="G243" s="1"/>
      <c r="H243" s="1"/>
      <c r="I243" s="76" t="s">
        <v>606</v>
      </c>
      <c r="J243" s="76">
        <v>933.8</v>
      </c>
      <c r="K243" s="1"/>
      <c r="L243" s="1"/>
      <c r="M243" s="1"/>
    </row>
    <row r="244" spans="1:13" x14ac:dyDescent="0.3">
      <c r="A244" s="1"/>
      <c r="B244" s="1"/>
      <c r="C244" s="1"/>
      <c r="D244" s="1"/>
      <c r="E244" s="1"/>
      <c r="F244" s="1"/>
      <c r="G244" s="1"/>
      <c r="H244" s="1"/>
      <c r="I244" s="76" t="s">
        <v>613</v>
      </c>
      <c r="J244" s="76">
        <v>927.36</v>
      </c>
      <c r="K244" s="1"/>
      <c r="L244" s="1"/>
      <c r="M244" s="1"/>
    </row>
    <row r="245" spans="1:13" x14ac:dyDescent="0.3">
      <c r="A245" s="1"/>
      <c r="B245" s="1"/>
      <c r="C245" s="1"/>
      <c r="D245" s="1"/>
      <c r="E245" s="1"/>
      <c r="F245" s="1"/>
      <c r="G245" s="1"/>
      <c r="H245" s="1"/>
      <c r="I245" s="76" t="s">
        <v>607</v>
      </c>
      <c r="J245" s="76">
        <v>901.55</v>
      </c>
      <c r="K245" s="1"/>
      <c r="L245" s="1"/>
      <c r="M245" s="1"/>
    </row>
    <row r="246" spans="1:13" x14ac:dyDescent="0.3">
      <c r="A246" s="1"/>
      <c r="B246" s="1"/>
      <c r="C246" s="1"/>
      <c r="D246" s="1"/>
      <c r="E246" s="1"/>
      <c r="F246" s="1"/>
      <c r="G246" s="1"/>
      <c r="H246" s="1"/>
      <c r="I246" s="76" t="s">
        <v>581</v>
      </c>
      <c r="J246" s="76">
        <v>741.5</v>
      </c>
      <c r="K246" s="1"/>
      <c r="L246" s="1"/>
      <c r="M246" s="1"/>
    </row>
    <row r="247" spans="1:13" x14ac:dyDescent="0.3">
      <c r="A247" s="1"/>
      <c r="B247" s="1"/>
      <c r="C247" s="1"/>
      <c r="D247" s="1"/>
      <c r="E247" s="1"/>
      <c r="F247" s="1"/>
      <c r="G247" s="1"/>
      <c r="H247" s="1"/>
      <c r="I247" s="76" t="s">
        <v>585</v>
      </c>
      <c r="J247" s="76">
        <v>719.6</v>
      </c>
      <c r="K247" s="1"/>
      <c r="L247" s="1"/>
      <c r="M247" s="1"/>
    </row>
    <row r="248" spans="1:13" x14ac:dyDescent="0.3">
      <c r="A248" s="1"/>
      <c r="B248" s="1"/>
      <c r="C248" s="1"/>
      <c r="D248" s="1"/>
      <c r="E248" s="1"/>
      <c r="F248" s="1"/>
      <c r="G248" s="1"/>
      <c r="H248" s="1"/>
      <c r="I248" s="76" t="s">
        <v>303</v>
      </c>
      <c r="J248" s="76">
        <v>685.95</v>
      </c>
      <c r="K248" s="1"/>
      <c r="L248" s="1"/>
      <c r="M248" s="1"/>
    </row>
    <row r="249" spans="1:13" x14ac:dyDescent="0.3">
      <c r="A249" s="1"/>
      <c r="B249" s="1"/>
      <c r="C249" s="1"/>
      <c r="D249" s="1"/>
      <c r="E249" s="1"/>
      <c r="F249" s="1"/>
      <c r="G249" s="1"/>
      <c r="H249" s="1"/>
      <c r="I249" s="76" t="s">
        <v>610</v>
      </c>
      <c r="J249" s="76">
        <v>658.8</v>
      </c>
      <c r="K249" s="1"/>
      <c r="L249" s="1"/>
      <c r="M249" s="1"/>
    </row>
    <row r="250" spans="1:13" x14ac:dyDescent="0.3">
      <c r="A250" s="1"/>
      <c r="B250" s="1"/>
      <c r="C250" s="1"/>
      <c r="D250" s="1"/>
      <c r="E250" s="1"/>
      <c r="F250" s="1"/>
      <c r="G250" s="1"/>
      <c r="H250" s="1"/>
      <c r="I250" s="76" t="s">
        <v>193</v>
      </c>
      <c r="J250" s="76">
        <v>555.5</v>
      </c>
      <c r="K250" s="1"/>
      <c r="L250" s="1"/>
      <c r="M250" s="1"/>
    </row>
    <row r="251" spans="1:13" x14ac:dyDescent="0.3">
      <c r="A251" s="1"/>
      <c r="B251" s="1"/>
      <c r="C251" s="1"/>
      <c r="D251" s="1"/>
      <c r="E251" s="1"/>
      <c r="F251" s="1"/>
      <c r="G251" s="1"/>
      <c r="H251" s="1"/>
      <c r="I251" s="76" t="s">
        <v>596</v>
      </c>
      <c r="J251" s="76">
        <v>461.05</v>
      </c>
      <c r="K251" s="1"/>
      <c r="L251" s="1"/>
      <c r="M251" s="1"/>
    </row>
    <row r="252" spans="1:13" x14ac:dyDescent="0.3">
      <c r="A252" s="1"/>
      <c r="B252" s="1"/>
      <c r="C252" s="1"/>
      <c r="D252" s="1"/>
      <c r="E252" s="1"/>
      <c r="F252" s="1"/>
      <c r="G252" s="1"/>
      <c r="H252" s="1"/>
      <c r="I252" s="76" t="s">
        <v>352</v>
      </c>
      <c r="J252" s="76">
        <v>441.8</v>
      </c>
      <c r="K252" s="1"/>
      <c r="L252" s="1"/>
      <c r="M252" s="1"/>
    </row>
    <row r="253" spans="1:13" x14ac:dyDescent="0.3">
      <c r="A253" s="1"/>
      <c r="B253" s="1"/>
      <c r="C253" s="1"/>
      <c r="D253" s="1"/>
      <c r="E253" s="1"/>
      <c r="F253" s="1"/>
      <c r="G253" s="1"/>
      <c r="H253" s="1"/>
      <c r="I253" s="76" t="s">
        <v>589</v>
      </c>
      <c r="J253" s="76">
        <v>432.25</v>
      </c>
      <c r="K253" s="1"/>
      <c r="L253" s="1"/>
      <c r="M253" s="1"/>
    </row>
    <row r="254" spans="1:13" x14ac:dyDescent="0.3">
      <c r="A254" s="1"/>
      <c r="B254" s="1"/>
      <c r="C254" s="1"/>
      <c r="D254" s="1"/>
      <c r="E254" s="1"/>
      <c r="F254" s="1"/>
      <c r="G254" s="1"/>
      <c r="H254" s="1"/>
      <c r="I254" s="76" t="s">
        <v>598</v>
      </c>
      <c r="J254" s="76">
        <v>431.9</v>
      </c>
      <c r="K254" s="1"/>
      <c r="L254" s="1"/>
      <c r="M254" s="1"/>
    </row>
    <row r="255" spans="1:13" x14ac:dyDescent="0.3">
      <c r="A255" s="1"/>
      <c r="B255" s="1"/>
      <c r="C255" s="1"/>
      <c r="D255" s="1"/>
      <c r="E255" s="1"/>
      <c r="F255" s="1"/>
      <c r="G255" s="1"/>
      <c r="H255" s="1"/>
      <c r="I255" s="76" t="s">
        <v>612</v>
      </c>
      <c r="J255" s="76">
        <v>423.25</v>
      </c>
      <c r="K255" s="1"/>
      <c r="L255" s="1"/>
      <c r="M255" s="1"/>
    </row>
    <row r="256" spans="1:13" x14ac:dyDescent="0.3">
      <c r="A256" s="1"/>
      <c r="B256" s="1"/>
      <c r="C256" s="1"/>
      <c r="D256" s="1"/>
      <c r="E256" s="1"/>
      <c r="F256" s="1"/>
      <c r="G256" s="1"/>
      <c r="H256" s="1"/>
      <c r="I256" s="76" t="s">
        <v>584</v>
      </c>
      <c r="J256" s="76">
        <v>406.55</v>
      </c>
      <c r="K256" s="1"/>
      <c r="L256" s="1"/>
      <c r="M256" s="1"/>
    </row>
    <row r="257" spans="1:13" x14ac:dyDescent="0.3">
      <c r="A257" s="1"/>
      <c r="B257" s="1"/>
      <c r="C257" s="1"/>
      <c r="D257" s="1"/>
      <c r="E257" s="1"/>
      <c r="F257" s="1"/>
      <c r="G257" s="1"/>
      <c r="H257" s="1"/>
      <c r="I257" s="76" t="s">
        <v>475</v>
      </c>
      <c r="J257" s="76">
        <v>346.45</v>
      </c>
      <c r="K257" s="1"/>
      <c r="L257" s="1"/>
      <c r="M257" s="1"/>
    </row>
    <row r="258" spans="1:13" x14ac:dyDescent="0.3">
      <c r="A258" s="1"/>
      <c r="B258" s="1"/>
      <c r="C258" s="1"/>
      <c r="D258" s="1"/>
      <c r="E258" s="1"/>
      <c r="F258" s="1"/>
      <c r="G258" s="1"/>
      <c r="H258" s="1"/>
      <c r="I258" s="76" t="s">
        <v>575</v>
      </c>
      <c r="J258" s="76">
        <v>172.75</v>
      </c>
      <c r="K258" s="1"/>
      <c r="L258" s="1"/>
      <c r="M258" s="1"/>
    </row>
    <row r="259" spans="1:13" x14ac:dyDescent="0.3">
      <c r="A259" s="1"/>
      <c r="B259" s="1"/>
      <c r="C259" s="1"/>
      <c r="D259" s="1"/>
      <c r="E259" s="1"/>
      <c r="F259" s="1"/>
      <c r="G259" s="1"/>
      <c r="H259" s="1"/>
      <c r="I259" s="76" t="s">
        <v>578</v>
      </c>
      <c r="J259" s="76">
        <v>41.25</v>
      </c>
      <c r="K259" s="1"/>
      <c r="L259" s="1"/>
      <c r="M259" s="1"/>
    </row>
    <row r="260" spans="1:13" x14ac:dyDescent="0.3">
      <c r="A260" s="1"/>
      <c r="B260" s="1"/>
      <c r="C260" s="1"/>
      <c r="D260" s="1"/>
      <c r="E260" s="1"/>
      <c r="F260" s="1"/>
      <c r="G260" s="1"/>
      <c r="H260" s="1"/>
      <c r="I260" s="76" t="s">
        <v>599</v>
      </c>
      <c r="J260" s="76">
        <v>27.3</v>
      </c>
      <c r="K260" s="1"/>
      <c r="L260" s="1"/>
      <c r="M260" s="1"/>
    </row>
    <row r="261" spans="1:13" x14ac:dyDescent="0.3">
      <c r="A261" s="1"/>
      <c r="B261" s="1"/>
      <c r="C261" s="1"/>
      <c r="D261" s="1"/>
      <c r="E261" s="1"/>
      <c r="F261" s="1"/>
      <c r="G261" s="1"/>
      <c r="H261" s="1"/>
      <c r="I261" s="76" t="s">
        <v>574</v>
      </c>
      <c r="J261" s="76">
        <v>26.1</v>
      </c>
      <c r="K261" s="1"/>
      <c r="L261" s="1"/>
      <c r="M261" s="1"/>
    </row>
    <row r="262" spans="1:13" x14ac:dyDescent="0.3">
      <c r="A262" s="1"/>
      <c r="B262" s="1"/>
      <c r="C262" s="1"/>
      <c r="D262" s="1"/>
      <c r="E262" s="1"/>
      <c r="F262" s="1"/>
      <c r="G262" s="1"/>
      <c r="H262" s="1"/>
      <c r="I262" s="76" t="s">
        <v>600</v>
      </c>
      <c r="J262" s="76">
        <v>19.589680000000001</v>
      </c>
      <c r="K262" s="1"/>
      <c r="L262" s="1"/>
      <c r="M262" s="1"/>
    </row>
    <row r="263" spans="1:13" x14ac:dyDescent="0.3">
      <c r="A263" s="1"/>
      <c r="B263" s="1"/>
      <c r="C263" s="1"/>
      <c r="D263" s="1"/>
      <c r="E263" s="1"/>
      <c r="F263" s="1"/>
      <c r="G263" s="1"/>
      <c r="H263" s="1"/>
      <c r="I263" s="76" t="s">
        <v>582</v>
      </c>
      <c r="J263" s="76">
        <v>15.4</v>
      </c>
      <c r="K263" s="1"/>
      <c r="L263" s="1"/>
      <c r="M263" s="1"/>
    </row>
    <row r="264" spans="1:13" x14ac:dyDescent="0.3">
      <c r="A264" s="1"/>
      <c r="B264" s="1"/>
      <c r="C264" s="1"/>
      <c r="D264" s="1"/>
      <c r="E264" s="1"/>
      <c r="F264" s="1"/>
      <c r="G264" s="1"/>
      <c r="H264" s="1"/>
      <c r="I264" s="76"/>
      <c r="J264" s="76"/>
      <c r="K264" s="1"/>
      <c r="L264" s="1"/>
      <c r="M264" s="1"/>
    </row>
  </sheetData>
  <mergeCells count="13">
    <mergeCell ref="F179:M179"/>
    <mergeCell ref="B189:E189"/>
    <mergeCell ref="B175:E175"/>
    <mergeCell ref="B179:B180"/>
    <mergeCell ref="C179:C180"/>
    <mergeCell ref="D179:D180"/>
    <mergeCell ref="E179:E180"/>
    <mergeCell ref="B3:G3"/>
    <mergeCell ref="B6:B7"/>
    <mergeCell ref="C6:C7"/>
    <mergeCell ref="D6:D7"/>
    <mergeCell ref="E6:E7"/>
    <mergeCell ref="F6:M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554</v>
      </c>
      <c r="C5" s="213" t="s">
        <v>1185</v>
      </c>
      <c r="D5" s="213" t="s">
        <v>1185</v>
      </c>
      <c r="E5" s="213" t="s">
        <v>1185</v>
      </c>
      <c r="F5" s="213" t="s">
        <v>1185</v>
      </c>
      <c r="G5" s="213" t="s">
        <v>1185</v>
      </c>
      <c r="H5" s="213" t="s">
        <v>1185</v>
      </c>
      <c r="I5" s="213" t="s">
        <v>1185</v>
      </c>
      <c r="J5" s="213" t="s">
        <v>1185</v>
      </c>
      <c r="K5" s="213" t="s">
        <v>1185</v>
      </c>
      <c r="L5" s="213" t="s">
        <v>1185</v>
      </c>
      <c r="M5" s="213" t="s">
        <v>1185</v>
      </c>
      <c r="N5" s="213" t="s">
        <v>1185</v>
      </c>
      <c r="O5" s="213" t="s">
        <v>1185</v>
      </c>
      <c r="P5" s="213" t="s">
        <v>1185</v>
      </c>
      <c r="Q5" s="213" t="s">
        <v>1185</v>
      </c>
      <c r="R5" s="213" t="s">
        <v>1185</v>
      </c>
      <c r="S5" s="217" t="s">
        <v>554</v>
      </c>
      <c r="T5" s="214" t="s">
        <v>1186</v>
      </c>
      <c r="U5" s="214" t="s">
        <v>1186</v>
      </c>
      <c r="V5" s="214" t="s">
        <v>1186</v>
      </c>
      <c r="W5" s="214" t="s">
        <v>1186</v>
      </c>
      <c r="X5" s="214" t="s">
        <v>1186</v>
      </c>
      <c r="Y5" s="217" t="s">
        <v>554</v>
      </c>
      <c r="Z5" s="215" t="s">
        <v>1186</v>
      </c>
      <c r="AA5" s="215" t="s">
        <v>1186</v>
      </c>
      <c r="AB5" s="215" t="s">
        <v>1186</v>
      </c>
      <c r="AC5" s="215" t="s">
        <v>1186</v>
      </c>
      <c r="AD5" s="215" t="s">
        <v>1186</v>
      </c>
    </row>
    <row r="6" spans="1:30" ht="21" x14ac:dyDescent="0.3">
      <c r="A6" s="1"/>
      <c r="B6" s="217"/>
      <c r="C6" s="216" t="s">
        <v>559</v>
      </c>
      <c r="D6" s="216" t="s">
        <v>559</v>
      </c>
      <c r="E6" s="216" t="s">
        <v>559</v>
      </c>
      <c r="F6" s="216" t="s">
        <v>559</v>
      </c>
      <c r="G6" s="216" t="s">
        <v>558</v>
      </c>
      <c r="H6" s="216" t="s">
        <v>558</v>
      </c>
      <c r="I6" s="216" t="s">
        <v>558</v>
      </c>
      <c r="J6" s="216" t="s">
        <v>558</v>
      </c>
      <c r="K6" s="216" t="s">
        <v>557</v>
      </c>
      <c r="L6" s="216" t="s">
        <v>557</v>
      </c>
      <c r="M6" s="216" t="s">
        <v>557</v>
      </c>
      <c r="N6" s="216" t="s">
        <v>557</v>
      </c>
      <c r="O6" s="213" t="s">
        <v>1187</v>
      </c>
      <c r="P6" s="213" t="s">
        <v>1187</v>
      </c>
      <c r="Q6" s="213" t="s">
        <v>1187</v>
      </c>
      <c r="R6" s="213" t="s">
        <v>1187</v>
      </c>
      <c r="S6" s="217"/>
      <c r="T6" s="214" t="s">
        <v>1188</v>
      </c>
      <c r="U6" s="214" t="s">
        <v>1188</v>
      </c>
      <c r="V6" s="214" t="s">
        <v>1188</v>
      </c>
      <c r="W6" s="214" t="s">
        <v>1188</v>
      </c>
      <c r="X6" s="214" t="s">
        <v>1188</v>
      </c>
      <c r="Y6" s="217"/>
      <c r="Z6" s="215" t="s">
        <v>1189</v>
      </c>
      <c r="AA6" s="215" t="s">
        <v>1189</v>
      </c>
      <c r="AB6" s="215" t="s">
        <v>1189</v>
      </c>
      <c r="AC6" s="215" t="s">
        <v>1189</v>
      </c>
      <c r="AD6" s="215" t="s">
        <v>1189</v>
      </c>
    </row>
    <row r="7" spans="1:30" ht="30.6" x14ac:dyDescent="0.3">
      <c r="A7" s="1"/>
      <c r="B7" s="217"/>
      <c r="C7" s="77" t="s">
        <v>1190</v>
      </c>
      <c r="D7" s="77" t="s">
        <v>1191</v>
      </c>
      <c r="E7" s="77" t="s">
        <v>1192</v>
      </c>
      <c r="F7" s="77" t="s">
        <v>1193</v>
      </c>
      <c r="G7" s="77" t="s">
        <v>1194</v>
      </c>
      <c r="H7" s="77" t="s">
        <v>1195</v>
      </c>
      <c r="I7" s="77" t="s">
        <v>1196</v>
      </c>
      <c r="J7" s="77" t="s">
        <v>1197</v>
      </c>
      <c r="K7" s="77" t="s">
        <v>1198</v>
      </c>
      <c r="L7" s="77" t="s">
        <v>1199</v>
      </c>
      <c r="M7" s="77" t="s">
        <v>1200</v>
      </c>
      <c r="N7" s="77" t="s">
        <v>1201</v>
      </c>
      <c r="O7" s="63" t="s">
        <v>1202</v>
      </c>
      <c r="P7" s="63" t="s">
        <v>1203</v>
      </c>
      <c r="Q7" s="63" t="s">
        <v>1204</v>
      </c>
      <c r="R7" s="63" t="s">
        <v>1205</v>
      </c>
      <c r="S7" s="218"/>
      <c r="T7" s="78" t="s">
        <v>560</v>
      </c>
      <c r="U7" s="78" t="s">
        <v>561</v>
      </c>
      <c r="V7" s="78" t="s">
        <v>562</v>
      </c>
      <c r="W7" s="78" t="s">
        <v>563</v>
      </c>
      <c r="X7" s="78" t="s">
        <v>1205</v>
      </c>
      <c r="Y7" s="218"/>
      <c r="Z7" s="79" t="s">
        <v>1206</v>
      </c>
      <c r="AA7" s="79" t="s">
        <v>1207</v>
      </c>
      <c r="AB7" s="79" t="s">
        <v>1208</v>
      </c>
      <c r="AC7" s="79" t="s">
        <v>1209</v>
      </c>
      <c r="AD7" s="79" t="s">
        <v>1013</v>
      </c>
    </row>
    <row r="8" spans="1:30" x14ac:dyDescent="0.3">
      <c r="A8" s="1"/>
      <c r="B8" s="80" t="s">
        <v>788</v>
      </c>
      <c r="C8" s="81">
        <v>404.9</v>
      </c>
      <c r="D8" s="81">
        <v>75.2</v>
      </c>
      <c r="E8" s="81">
        <v>0</v>
      </c>
      <c r="F8" s="81">
        <v>46</v>
      </c>
      <c r="G8" s="81">
        <v>2807.5</v>
      </c>
      <c r="H8" s="81">
        <v>2738.1</v>
      </c>
      <c r="I8" s="81">
        <v>0</v>
      </c>
      <c r="J8" s="81">
        <v>91.834000000000003</v>
      </c>
      <c r="K8" s="81">
        <v>763.2</v>
      </c>
      <c r="L8" s="81">
        <v>0</v>
      </c>
      <c r="M8" s="81">
        <v>0</v>
      </c>
      <c r="N8" s="81">
        <v>0</v>
      </c>
      <c r="O8" s="81">
        <v>526.1</v>
      </c>
      <c r="P8" s="81">
        <v>5637.4340000000002</v>
      </c>
      <c r="Q8" s="81">
        <v>763.2</v>
      </c>
      <c r="R8" s="82">
        <v>6926.7340000000004</v>
      </c>
      <c r="S8" s="80" t="s">
        <v>788</v>
      </c>
      <c r="T8" s="81">
        <v>3975.6</v>
      </c>
      <c r="U8" s="81">
        <v>2813.3</v>
      </c>
      <c r="V8" s="81">
        <v>0</v>
      </c>
      <c r="W8" s="81">
        <v>137.834</v>
      </c>
      <c r="X8" s="82">
        <v>6926.7340000000004</v>
      </c>
      <c r="Y8" s="80" t="s">
        <v>788</v>
      </c>
      <c r="Z8" s="81">
        <v>351.4</v>
      </c>
      <c r="AA8" s="81">
        <v>92.6</v>
      </c>
      <c r="AB8" s="81">
        <v>0</v>
      </c>
      <c r="AC8" s="81">
        <v>137.834</v>
      </c>
      <c r="AD8" s="82">
        <v>581.83399999999995</v>
      </c>
    </row>
    <row r="9" spans="1:30" x14ac:dyDescent="0.3">
      <c r="A9" s="1"/>
      <c r="B9" s="80" t="s">
        <v>789</v>
      </c>
      <c r="C9" s="81">
        <v>402.4</v>
      </c>
      <c r="D9" s="81">
        <v>68.400000000000006</v>
      </c>
      <c r="E9" s="81">
        <v>0</v>
      </c>
      <c r="F9" s="81">
        <v>44.1</v>
      </c>
      <c r="G9" s="81">
        <v>2804</v>
      </c>
      <c r="H9" s="81">
        <v>2650.3</v>
      </c>
      <c r="I9" s="81">
        <v>0</v>
      </c>
      <c r="J9" s="81">
        <v>88.150999999999996</v>
      </c>
      <c r="K9" s="81">
        <v>766.4</v>
      </c>
      <c r="L9" s="81">
        <v>0</v>
      </c>
      <c r="M9" s="81">
        <v>0</v>
      </c>
      <c r="N9" s="81">
        <v>0</v>
      </c>
      <c r="O9" s="81">
        <v>514.9</v>
      </c>
      <c r="P9" s="81">
        <v>5542.451</v>
      </c>
      <c r="Q9" s="81">
        <v>766.4</v>
      </c>
      <c r="R9" s="82">
        <v>6823.7510000000002</v>
      </c>
      <c r="S9" s="80" t="s">
        <v>789</v>
      </c>
      <c r="T9" s="81">
        <v>3972.8</v>
      </c>
      <c r="U9" s="81">
        <v>2718.7</v>
      </c>
      <c r="V9" s="81">
        <v>0</v>
      </c>
      <c r="W9" s="81">
        <v>132.251</v>
      </c>
      <c r="X9" s="82">
        <v>6823.7510000000002</v>
      </c>
      <c r="Y9" s="80" t="s">
        <v>789</v>
      </c>
      <c r="Z9" s="81">
        <v>349.2</v>
      </c>
      <c r="AA9" s="81">
        <v>91.1</v>
      </c>
      <c r="AB9" s="81">
        <v>0</v>
      </c>
      <c r="AC9" s="81">
        <v>132.251</v>
      </c>
      <c r="AD9" s="82">
        <v>572.55100000000004</v>
      </c>
    </row>
    <row r="10" spans="1:30" x14ac:dyDescent="0.3">
      <c r="A10" s="1"/>
      <c r="B10" s="80" t="s">
        <v>790</v>
      </c>
      <c r="C10" s="81">
        <v>402.3</v>
      </c>
      <c r="D10" s="81">
        <v>68.5</v>
      </c>
      <c r="E10" s="81">
        <v>0</v>
      </c>
      <c r="F10" s="81">
        <v>35.700000000000003</v>
      </c>
      <c r="G10" s="81">
        <v>2774</v>
      </c>
      <c r="H10" s="81">
        <v>2624.5</v>
      </c>
      <c r="I10" s="81">
        <v>0</v>
      </c>
      <c r="J10" s="81">
        <v>70.594999999999999</v>
      </c>
      <c r="K10" s="81">
        <v>752</v>
      </c>
      <c r="L10" s="81">
        <v>0</v>
      </c>
      <c r="M10" s="81">
        <v>0</v>
      </c>
      <c r="N10" s="81">
        <v>0</v>
      </c>
      <c r="O10" s="81">
        <v>506.5</v>
      </c>
      <c r="P10" s="81">
        <v>5469.0950000000003</v>
      </c>
      <c r="Q10" s="81">
        <v>752</v>
      </c>
      <c r="R10" s="82">
        <v>6727.5950000000003</v>
      </c>
      <c r="S10" s="80" t="s">
        <v>790</v>
      </c>
      <c r="T10" s="81">
        <v>3928.3</v>
      </c>
      <c r="U10" s="81">
        <v>2693</v>
      </c>
      <c r="V10" s="81">
        <v>0</v>
      </c>
      <c r="W10" s="81">
        <v>106.295</v>
      </c>
      <c r="X10" s="82">
        <v>6727.5950000000003</v>
      </c>
      <c r="Y10" s="80" t="s">
        <v>790</v>
      </c>
      <c r="Z10" s="81">
        <v>349.5</v>
      </c>
      <c r="AA10" s="81">
        <v>91.1</v>
      </c>
      <c r="AB10" s="81">
        <v>0</v>
      </c>
      <c r="AC10" s="81">
        <v>106.295</v>
      </c>
      <c r="AD10" s="82">
        <v>546.89499999999998</v>
      </c>
    </row>
    <row r="11" spans="1:30" x14ac:dyDescent="0.3">
      <c r="A11" s="1"/>
      <c r="B11" s="80" t="s">
        <v>791</v>
      </c>
      <c r="C11" s="81">
        <v>403.4</v>
      </c>
      <c r="D11" s="81">
        <v>69.3</v>
      </c>
      <c r="E11" s="81">
        <v>0</v>
      </c>
      <c r="F11" s="81">
        <v>30.5</v>
      </c>
      <c r="G11" s="81">
        <v>2826.9</v>
      </c>
      <c r="H11" s="81">
        <v>2493</v>
      </c>
      <c r="I11" s="81">
        <v>0</v>
      </c>
      <c r="J11" s="81">
        <v>56.8</v>
      </c>
      <c r="K11" s="81">
        <v>756.4</v>
      </c>
      <c r="L11" s="81">
        <v>0</v>
      </c>
      <c r="M11" s="81">
        <v>0</v>
      </c>
      <c r="N11" s="81">
        <v>0</v>
      </c>
      <c r="O11" s="81">
        <v>503.2</v>
      </c>
      <c r="P11" s="81">
        <v>5376.7</v>
      </c>
      <c r="Q11" s="81">
        <v>756.4</v>
      </c>
      <c r="R11" s="82">
        <v>6636.3</v>
      </c>
      <c r="S11" s="80" t="s">
        <v>791</v>
      </c>
      <c r="T11" s="81">
        <v>3986.7</v>
      </c>
      <c r="U11" s="81">
        <v>2562.3000000000002</v>
      </c>
      <c r="V11" s="81">
        <v>0</v>
      </c>
      <c r="W11" s="81">
        <v>87.3</v>
      </c>
      <c r="X11" s="82">
        <v>6636.3</v>
      </c>
      <c r="Y11" s="80" t="s">
        <v>791</v>
      </c>
      <c r="Z11" s="81">
        <v>349.5</v>
      </c>
      <c r="AA11" s="81">
        <v>91.4</v>
      </c>
      <c r="AB11" s="81">
        <v>0</v>
      </c>
      <c r="AC11" s="81">
        <v>87.3</v>
      </c>
      <c r="AD11" s="82">
        <v>528.20000000000005</v>
      </c>
    </row>
    <row r="12" spans="1:30" x14ac:dyDescent="0.3">
      <c r="A12" s="1"/>
      <c r="B12" s="80" t="s">
        <v>792</v>
      </c>
      <c r="C12" s="81">
        <v>404.9</v>
      </c>
      <c r="D12" s="81">
        <v>65.400000000000006</v>
      </c>
      <c r="E12" s="81">
        <v>0</v>
      </c>
      <c r="F12" s="81">
        <v>37.299999999999997</v>
      </c>
      <c r="G12" s="81">
        <v>2801.5</v>
      </c>
      <c r="H12" s="81">
        <v>2372.6999999999998</v>
      </c>
      <c r="I12" s="81">
        <v>0</v>
      </c>
      <c r="J12" s="81">
        <v>37.4</v>
      </c>
      <c r="K12" s="81">
        <v>753.4</v>
      </c>
      <c r="L12" s="81">
        <v>0</v>
      </c>
      <c r="M12" s="81">
        <v>0</v>
      </c>
      <c r="N12" s="81">
        <v>0</v>
      </c>
      <c r="O12" s="81">
        <v>507.6</v>
      </c>
      <c r="P12" s="81">
        <v>5211.6000000000004</v>
      </c>
      <c r="Q12" s="81">
        <v>753.4</v>
      </c>
      <c r="R12" s="82">
        <v>6472.6</v>
      </c>
      <c r="S12" s="80" t="s">
        <v>792</v>
      </c>
      <c r="T12" s="81">
        <v>3959.8</v>
      </c>
      <c r="U12" s="81">
        <v>2438.1</v>
      </c>
      <c r="V12" s="81">
        <v>0</v>
      </c>
      <c r="W12" s="81">
        <v>74.7</v>
      </c>
      <c r="X12" s="82">
        <v>6472.6</v>
      </c>
      <c r="Y12" s="80" t="s">
        <v>792</v>
      </c>
      <c r="Z12" s="81">
        <v>348.9</v>
      </c>
      <c r="AA12" s="81">
        <v>87.7</v>
      </c>
      <c r="AB12" s="81">
        <v>0</v>
      </c>
      <c r="AC12" s="81">
        <v>74.7</v>
      </c>
      <c r="AD12" s="82">
        <v>511.3</v>
      </c>
    </row>
    <row r="13" spans="1:30" x14ac:dyDescent="0.3">
      <c r="A13" s="1"/>
      <c r="B13" s="80" t="s">
        <v>793</v>
      </c>
      <c r="C13" s="81">
        <v>404.1</v>
      </c>
      <c r="D13" s="81">
        <v>67.400000000000006</v>
      </c>
      <c r="E13" s="81">
        <v>0</v>
      </c>
      <c r="F13" s="81">
        <v>37.9</v>
      </c>
      <c r="G13" s="81">
        <v>2780.5</v>
      </c>
      <c r="H13" s="81">
        <v>2389.5</v>
      </c>
      <c r="I13" s="81">
        <v>0</v>
      </c>
      <c r="J13" s="81">
        <v>26.5</v>
      </c>
      <c r="K13" s="81">
        <v>741.3</v>
      </c>
      <c r="L13" s="81">
        <v>0</v>
      </c>
      <c r="M13" s="81">
        <v>0</v>
      </c>
      <c r="N13" s="81">
        <v>0</v>
      </c>
      <c r="O13" s="81">
        <v>509.4</v>
      </c>
      <c r="P13" s="81">
        <v>5196.5</v>
      </c>
      <c r="Q13" s="81">
        <v>741.3</v>
      </c>
      <c r="R13" s="82">
        <v>6447.2</v>
      </c>
      <c r="S13" s="80" t="s">
        <v>793</v>
      </c>
      <c r="T13" s="81">
        <v>3925.9</v>
      </c>
      <c r="U13" s="81">
        <v>2456.9</v>
      </c>
      <c r="V13" s="81">
        <v>0</v>
      </c>
      <c r="W13" s="81">
        <v>64.400000000000006</v>
      </c>
      <c r="X13" s="82">
        <v>6447.2</v>
      </c>
      <c r="Y13" s="80" t="s">
        <v>793</v>
      </c>
      <c r="Z13" s="81">
        <v>348</v>
      </c>
      <c r="AA13" s="81">
        <v>90</v>
      </c>
      <c r="AB13" s="81">
        <v>0</v>
      </c>
      <c r="AC13" s="81">
        <v>64.400000000000006</v>
      </c>
      <c r="AD13" s="82">
        <v>502.4</v>
      </c>
    </row>
    <row r="14" spans="1:30" x14ac:dyDescent="0.3">
      <c r="A14" s="1"/>
      <c r="B14" s="80" t="s">
        <v>794</v>
      </c>
      <c r="C14" s="81">
        <v>413.3</v>
      </c>
      <c r="D14" s="81">
        <v>69.400000000000006</v>
      </c>
      <c r="E14" s="81">
        <v>0</v>
      </c>
      <c r="F14" s="81">
        <v>36.200000000000003</v>
      </c>
      <c r="G14" s="81">
        <v>2799.7</v>
      </c>
      <c r="H14" s="81">
        <v>2419.6</v>
      </c>
      <c r="I14" s="81">
        <v>0</v>
      </c>
      <c r="J14" s="81">
        <v>27.7</v>
      </c>
      <c r="K14" s="81">
        <v>760.2</v>
      </c>
      <c r="L14" s="81">
        <v>0</v>
      </c>
      <c r="M14" s="81">
        <v>0</v>
      </c>
      <c r="N14" s="81">
        <v>0</v>
      </c>
      <c r="O14" s="81">
        <v>518.9</v>
      </c>
      <c r="P14" s="81">
        <v>5247</v>
      </c>
      <c r="Q14" s="81">
        <v>760.2</v>
      </c>
      <c r="R14" s="82">
        <v>6526.1</v>
      </c>
      <c r="S14" s="80" t="s">
        <v>794</v>
      </c>
      <c r="T14" s="81">
        <v>3973.2</v>
      </c>
      <c r="U14" s="81">
        <v>2489</v>
      </c>
      <c r="V14" s="81">
        <v>0</v>
      </c>
      <c r="W14" s="81">
        <v>63.9</v>
      </c>
      <c r="X14" s="82">
        <v>6526.1</v>
      </c>
      <c r="Y14" s="80" t="s">
        <v>794</v>
      </c>
      <c r="Z14" s="81">
        <v>348.5</v>
      </c>
      <c r="AA14" s="81">
        <v>92</v>
      </c>
      <c r="AB14" s="81">
        <v>0</v>
      </c>
      <c r="AC14" s="81">
        <v>63.9</v>
      </c>
      <c r="AD14" s="82">
        <v>504.4</v>
      </c>
    </row>
    <row r="15" spans="1:30" x14ac:dyDescent="0.3">
      <c r="A15" s="1"/>
      <c r="B15" s="80" t="s">
        <v>795</v>
      </c>
      <c r="C15" s="81">
        <v>411.1</v>
      </c>
      <c r="D15" s="81">
        <v>67.3</v>
      </c>
      <c r="E15" s="81">
        <v>0</v>
      </c>
      <c r="F15" s="81">
        <v>26.8</v>
      </c>
      <c r="G15" s="81">
        <v>2777.3</v>
      </c>
      <c r="H15" s="81">
        <v>2478.5</v>
      </c>
      <c r="I15" s="81">
        <v>0</v>
      </c>
      <c r="J15" s="81">
        <v>30.5</v>
      </c>
      <c r="K15" s="81">
        <v>756.9</v>
      </c>
      <c r="L15" s="81">
        <v>0</v>
      </c>
      <c r="M15" s="81">
        <v>0</v>
      </c>
      <c r="N15" s="81">
        <v>0</v>
      </c>
      <c r="O15" s="81">
        <v>505.2</v>
      </c>
      <c r="P15" s="81">
        <v>5286.3</v>
      </c>
      <c r="Q15" s="81">
        <v>756.9</v>
      </c>
      <c r="R15" s="82">
        <v>6548.4</v>
      </c>
      <c r="S15" s="80" t="s">
        <v>795</v>
      </c>
      <c r="T15" s="81">
        <v>3945.3</v>
      </c>
      <c r="U15" s="81">
        <v>2545.8000000000002</v>
      </c>
      <c r="V15" s="81">
        <v>0</v>
      </c>
      <c r="W15" s="81">
        <v>57.3</v>
      </c>
      <c r="X15" s="82">
        <v>6548.4</v>
      </c>
      <c r="Y15" s="80" t="s">
        <v>795</v>
      </c>
      <c r="Z15" s="81">
        <v>348.2</v>
      </c>
      <c r="AA15" s="81">
        <v>89.9</v>
      </c>
      <c r="AB15" s="81">
        <v>0</v>
      </c>
      <c r="AC15" s="81">
        <v>57.3</v>
      </c>
      <c r="AD15" s="82">
        <v>495.4</v>
      </c>
    </row>
    <row r="16" spans="1:30" x14ac:dyDescent="0.3">
      <c r="A16" s="1"/>
      <c r="B16" s="80" t="s">
        <v>796</v>
      </c>
      <c r="C16" s="81">
        <v>403.9</v>
      </c>
      <c r="D16" s="81">
        <v>68.3</v>
      </c>
      <c r="E16" s="81">
        <v>0</v>
      </c>
      <c r="F16" s="81">
        <v>19.100000000000001</v>
      </c>
      <c r="G16" s="81">
        <v>2767.4</v>
      </c>
      <c r="H16" s="81">
        <v>2443.1</v>
      </c>
      <c r="I16" s="81">
        <v>0</v>
      </c>
      <c r="J16" s="81">
        <v>40.5</v>
      </c>
      <c r="K16" s="81">
        <v>745.7</v>
      </c>
      <c r="L16" s="81">
        <v>0</v>
      </c>
      <c r="M16" s="81">
        <v>0</v>
      </c>
      <c r="N16" s="81">
        <v>0</v>
      </c>
      <c r="O16" s="81">
        <v>491.3</v>
      </c>
      <c r="P16" s="81">
        <v>5251</v>
      </c>
      <c r="Q16" s="81">
        <v>745.7</v>
      </c>
      <c r="R16" s="82">
        <v>6488</v>
      </c>
      <c r="S16" s="80" t="s">
        <v>796</v>
      </c>
      <c r="T16" s="81">
        <v>3917</v>
      </c>
      <c r="U16" s="81">
        <v>2511.4</v>
      </c>
      <c r="V16" s="81">
        <v>0</v>
      </c>
      <c r="W16" s="81">
        <v>59.6</v>
      </c>
      <c r="X16" s="82">
        <v>6488</v>
      </c>
      <c r="Y16" s="80" t="s">
        <v>796</v>
      </c>
      <c r="Z16" s="81">
        <v>347.2</v>
      </c>
      <c r="AA16" s="81">
        <v>90.9</v>
      </c>
      <c r="AB16" s="81">
        <v>0</v>
      </c>
      <c r="AC16" s="81">
        <v>59.6</v>
      </c>
      <c r="AD16" s="82">
        <v>497.7</v>
      </c>
    </row>
    <row r="17" spans="1:30" x14ac:dyDescent="0.3">
      <c r="A17" s="1"/>
      <c r="B17" s="80" t="s">
        <v>797</v>
      </c>
      <c r="C17" s="81">
        <v>406</v>
      </c>
      <c r="D17" s="81">
        <v>65.900000000000006</v>
      </c>
      <c r="E17" s="81">
        <v>0</v>
      </c>
      <c r="F17" s="81">
        <v>18.899999999999999</v>
      </c>
      <c r="G17" s="81">
        <v>2801.6</v>
      </c>
      <c r="H17" s="81">
        <v>2467</v>
      </c>
      <c r="I17" s="81">
        <v>0</v>
      </c>
      <c r="J17" s="81">
        <v>53.7</v>
      </c>
      <c r="K17" s="81">
        <v>747.7</v>
      </c>
      <c r="L17" s="81">
        <v>0</v>
      </c>
      <c r="M17" s="81">
        <v>0</v>
      </c>
      <c r="N17" s="81">
        <v>0</v>
      </c>
      <c r="O17" s="81">
        <v>490.8</v>
      </c>
      <c r="P17" s="81">
        <v>5322.3</v>
      </c>
      <c r="Q17" s="81">
        <v>747.7</v>
      </c>
      <c r="R17" s="82">
        <v>6560.8</v>
      </c>
      <c r="S17" s="80" t="s">
        <v>797</v>
      </c>
      <c r="T17" s="81">
        <v>3955.3</v>
      </c>
      <c r="U17" s="81">
        <v>2532.9</v>
      </c>
      <c r="V17" s="81">
        <v>0</v>
      </c>
      <c r="W17" s="81">
        <v>72.599999999999994</v>
      </c>
      <c r="X17" s="82">
        <v>6560.8</v>
      </c>
      <c r="Y17" s="80" t="s">
        <v>797</v>
      </c>
      <c r="Z17" s="81">
        <v>346.7</v>
      </c>
      <c r="AA17" s="81">
        <v>88.8</v>
      </c>
      <c r="AB17" s="81">
        <v>0</v>
      </c>
      <c r="AC17" s="81">
        <v>72.599999999999994</v>
      </c>
      <c r="AD17" s="82">
        <v>508.1</v>
      </c>
    </row>
    <row r="18" spans="1:30" x14ac:dyDescent="0.3">
      <c r="A18" s="1"/>
      <c r="B18" s="80" t="s">
        <v>798</v>
      </c>
      <c r="C18" s="81">
        <v>429.2</v>
      </c>
      <c r="D18" s="81">
        <v>70.7</v>
      </c>
      <c r="E18" s="81">
        <v>0</v>
      </c>
      <c r="F18" s="81">
        <v>16.399999999999999</v>
      </c>
      <c r="G18" s="81">
        <v>2867</v>
      </c>
      <c r="H18" s="81">
        <v>2398.1999999999998</v>
      </c>
      <c r="I18" s="81">
        <v>0</v>
      </c>
      <c r="J18" s="81">
        <v>69.400000000000006</v>
      </c>
      <c r="K18" s="81">
        <v>772</v>
      </c>
      <c r="L18" s="81">
        <v>0</v>
      </c>
      <c r="M18" s="81">
        <v>14.5</v>
      </c>
      <c r="N18" s="81">
        <v>0</v>
      </c>
      <c r="O18" s="81">
        <v>516.29999999999995</v>
      </c>
      <c r="P18" s="81">
        <v>5334.6</v>
      </c>
      <c r="Q18" s="81">
        <v>786.5</v>
      </c>
      <c r="R18" s="82">
        <v>6637.4</v>
      </c>
      <c r="S18" s="80" t="s">
        <v>798</v>
      </c>
      <c r="T18" s="81">
        <v>4068.2</v>
      </c>
      <c r="U18" s="81">
        <v>2468.9</v>
      </c>
      <c r="V18" s="81">
        <v>14.5</v>
      </c>
      <c r="W18" s="81">
        <v>85.8</v>
      </c>
      <c r="X18" s="82">
        <v>6637.4</v>
      </c>
      <c r="Y18" s="80" t="s">
        <v>798</v>
      </c>
      <c r="Z18" s="81">
        <v>347.3</v>
      </c>
      <c r="AA18" s="81">
        <v>93.5</v>
      </c>
      <c r="AB18" s="81">
        <v>14.5</v>
      </c>
      <c r="AC18" s="81">
        <v>85.8</v>
      </c>
      <c r="AD18" s="82">
        <v>541.1</v>
      </c>
    </row>
    <row r="19" spans="1:30" x14ac:dyDescent="0.3">
      <c r="A19" s="1"/>
      <c r="B19" s="80" t="s">
        <v>799</v>
      </c>
      <c r="C19" s="81">
        <v>417.7</v>
      </c>
      <c r="D19" s="81">
        <v>67.599999999999994</v>
      </c>
      <c r="E19" s="81">
        <v>0</v>
      </c>
      <c r="F19" s="81">
        <v>10.8</v>
      </c>
      <c r="G19" s="81">
        <v>2730.2</v>
      </c>
      <c r="H19" s="81">
        <v>2277.1999999999998</v>
      </c>
      <c r="I19" s="81">
        <v>0</v>
      </c>
      <c r="J19" s="81">
        <v>97.472999999999999</v>
      </c>
      <c r="K19" s="81">
        <v>755.2</v>
      </c>
      <c r="L19" s="81">
        <v>0</v>
      </c>
      <c r="M19" s="81">
        <v>148.80000000000001</v>
      </c>
      <c r="N19" s="81">
        <v>0</v>
      </c>
      <c r="O19" s="81">
        <v>496.1</v>
      </c>
      <c r="P19" s="81">
        <v>5104.8729999999996</v>
      </c>
      <c r="Q19" s="81">
        <v>904</v>
      </c>
      <c r="R19" s="82">
        <v>6504.973</v>
      </c>
      <c r="S19" s="80" t="s">
        <v>799</v>
      </c>
      <c r="T19" s="81">
        <v>3903.1</v>
      </c>
      <c r="U19" s="81">
        <v>2344.8000000000002</v>
      </c>
      <c r="V19" s="81">
        <v>148.80000000000001</v>
      </c>
      <c r="W19" s="81">
        <v>108.273</v>
      </c>
      <c r="X19" s="82">
        <v>6504.973</v>
      </c>
      <c r="Y19" s="80" t="s">
        <v>799</v>
      </c>
      <c r="Z19" s="81">
        <v>346</v>
      </c>
      <c r="AA19" s="81">
        <v>90.3</v>
      </c>
      <c r="AB19" s="81">
        <v>148.80000000000001</v>
      </c>
      <c r="AC19" s="81">
        <v>108.273</v>
      </c>
      <c r="AD19" s="82">
        <v>693.37300000000005</v>
      </c>
    </row>
    <row r="20" spans="1:30" x14ac:dyDescent="0.3">
      <c r="A20" s="1"/>
      <c r="B20" s="80" t="s">
        <v>800</v>
      </c>
      <c r="C20" s="81">
        <v>413</v>
      </c>
      <c r="D20" s="81">
        <v>69.5</v>
      </c>
      <c r="E20" s="81">
        <v>0</v>
      </c>
      <c r="F20" s="81">
        <v>8.1999999999999993</v>
      </c>
      <c r="G20" s="81">
        <v>2593.4</v>
      </c>
      <c r="H20" s="81">
        <v>2223.1999999999998</v>
      </c>
      <c r="I20" s="81">
        <v>0</v>
      </c>
      <c r="J20" s="81">
        <v>142.43899999999999</v>
      </c>
      <c r="K20" s="81">
        <v>745.9</v>
      </c>
      <c r="L20" s="81">
        <v>0</v>
      </c>
      <c r="M20" s="81">
        <v>400.3</v>
      </c>
      <c r="N20" s="81">
        <v>0</v>
      </c>
      <c r="O20" s="81">
        <v>490.7</v>
      </c>
      <c r="P20" s="81">
        <v>4959.0389999999998</v>
      </c>
      <c r="Q20" s="81">
        <v>1146.2</v>
      </c>
      <c r="R20" s="82">
        <v>6595.9390000000003</v>
      </c>
      <c r="S20" s="80" t="s">
        <v>800</v>
      </c>
      <c r="T20" s="81">
        <v>3752.3</v>
      </c>
      <c r="U20" s="81">
        <v>2292.6999999999998</v>
      </c>
      <c r="V20" s="81">
        <v>400.3</v>
      </c>
      <c r="W20" s="81">
        <v>150.63900000000001</v>
      </c>
      <c r="X20" s="82">
        <v>6595.9390000000003</v>
      </c>
      <c r="Y20" s="80" t="s">
        <v>800</v>
      </c>
      <c r="Z20" s="81">
        <v>346.5</v>
      </c>
      <c r="AA20" s="81">
        <v>91.3</v>
      </c>
      <c r="AB20" s="81">
        <v>400.3</v>
      </c>
      <c r="AC20" s="81">
        <v>150.63900000000001</v>
      </c>
      <c r="AD20" s="82">
        <v>988.73900000000003</v>
      </c>
    </row>
    <row r="21" spans="1:30" x14ac:dyDescent="0.3">
      <c r="A21" s="1"/>
      <c r="B21" s="80" t="s">
        <v>801</v>
      </c>
      <c r="C21" s="81">
        <v>413.5</v>
      </c>
      <c r="D21" s="81">
        <v>67.2</v>
      </c>
      <c r="E21" s="81">
        <v>0</v>
      </c>
      <c r="F21" s="81">
        <v>9.6</v>
      </c>
      <c r="G21" s="81">
        <v>2598</v>
      </c>
      <c r="H21" s="81">
        <v>1929.7</v>
      </c>
      <c r="I21" s="81">
        <v>0.1</v>
      </c>
      <c r="J21" s="81">
        <v>179.07</v>
      </c>
      <c r="K21" s="81">
        <v>755.4</v>
      </c>
      <c r="L21" s="81">
        <v>0</v>
      </c>
      <c r="M21" s="81">
        <v>689.9</v>
      </c>
      <c r="N21" s="81">
        <v>0</v>
      </c>
      <c r="O21" s="81">
        <v>490.3</v>
      </c>
      <c r="P21" s="81">
        <v>4706.87</v>
      </c>
      <c r="Q21" s="81">
        <v>1445.3</v>
      </c>
      <c r="R21" s="82">
        <v>6642.47</v>
      </c>
      <c r="S21" s="80" t="s">
        <v>801</v>
      </c>
      <c r="T21" s="81">
        <v>3766.9</v>
      </c>
      <c r="U21" s="81">
        <v>1996.9</v>
      </c>
      <c r="V21" s="81">
        <v>690</v>
      </c>
      <c r="W21" s="81">
        <v>188.67</v>
      </c>
      <c r="X21" s="82">
        <v>6642.47</v>
      </c>
      <c r="Y21" s="80" t="s">
        <v>801</v>
      </c>
      <c r="Z21" s="81">
        <v>345.8</v>
      </c>
      <c r="AA21" s="81">
        <v>88.8</v>
      </c>
      <c r="AB21" s="81">
        <v>690</v>
      </c>
      <c r="AC21" s="81">
        <v>188.67</v>
      </c>
      <c r="AD21" s="82">
        <v>1313.27</v>
      </c>
    </row>
    <row r="22" spans="1:30" x14ac:dyDescent="0.3">
      <c r="A22" s="1"/>
      <c r="B22" s="80" t="s">
        <v>802</v>
      </c>
      <c r="C22" s="81">
        <v>416.7</v>
      </c>
      <c r="D22" s="81">
        <v>67.099999999999994</v>
      </c>
      <c r="E22" s="81">
        <v>0</v>
      </c>
      <c r="F22" s="81">
        <v>6.4</v>
      </c>
      <c r="G22" s="81">
        <v>2693.7</v>
      </c>
      <c r="H22" s="81">
        <v>1983.3</v>
      </c>
      <c r="I22" s="81">
        <v>0.3</v>
      </c>
      <c r="J22" s="81">
        <v>176.73599999999999</v>
      </c>
      <c r="K22" s="81">
        <v>752.4</v>
      </c>
      <c r="L22" s="81">
        <v>0</v>
      </c>
      <c r="M22" s="81">
        <v>838.2</v>
      </c>
      <c r="N22" s="81">
        <v>0</v>
      </c>
      <c r="O22" s="81">
        <v>490.2</v>
      </c>
      <c r="P22" s="81">
        <v>4854.0360000000001</v>
      </c>
      <c r="Q22" s="81">
        <v>1590.6</v>
      </c>
      <c r="R22" s="82">
        <v>6934.8360000000002</v>
      </c>
      <c r="S22" s="80" t="s">
        <v>802</v>
      </c>
      <c r="T22" s="81">
        <v>3862.8</v>
      </c>
      <c r="U22" s="81">
        <v>2050.4</v>
      </c>
      <c r="V22" s="81">
        <v>838.5</v>
      </c>
      <c r="W22" s="81">
        <v>183.136</v>
      </c>
      <c r="X22" s="82">
        <v>6934.8360000000002</v>
      </c>
      <c r="Y22" s="80" t="s">
        <v>802</v>
      </c>
      <c r="Z22" s="81">
        <v>345.7</v>
      </c>
      <c r="AA22" s="81">
        <v>88.7</v>
      </c>
      <c r="AB22" s="81">
        <v>838.5</v>
      </c>
      <c r="AC22" s="81">
        <v>183.136</v>
      </c>
      <c r="AD22" s="82">
        <v>1456.0360000000001</v>
      </c>
    </row>
    <row r="23" spans="1:30" x14ac:dyDescent="0.3">
      <c r="A23" s="1"/>
      <c r="B23" s="80" t="s">
        <v>803</v>
      </c>
      <c r="C23" s="81">
        <v>416.7</v>
      </c>
      <c r="D23" s="81">
        <v>98.4</v>
      </c>
      <c r="E23" s="81">
        <v>0.1</v>
      </c>
      <c r="F23" s="81">
        <v>6.1</v>
      </c>
      <c r="G23" s="81">
        <v>2677.8</v>
      </c>
      <c r="H23" s="81">
        <v>2047.7</v>
      </c>
      <c r="I23" s="81">
        <v>0.4</v>
      </c>
      <c r="J23" s="81">
        <v>173.36</v>
      </c>
      <c r="K23" s="81">
        <v>755.3</v>
      </c>
      <c r="L23" s="81">
        <v>0</v>
      </c>
      <c r="M23" s="81">
        <v>882.8</v>
      </c>
      <c r="N23" s="81">
        <v>0</v>
      </c>
      <c r="O23" s="81">
        <v>521.29999999999995</v>
      </c>
      <c r="P23" s="81">
        <v>4899.26</v>
      </c>
      <c r="Q23" s="81">
        <v>1638.1</v>
      </c>
      <c r="R23" s="82">
        <v>7058.66</v>
      </c>
      <c r="S23" s="80" t="s">
        <v>803</v>
      </c>
      <c r="T23" s="81">
        <v>3849.8</v>
      </c>
      <c r="U23" s="81">
        <v>2146.1</v>
      </c>
      <c r="V23" s="81">
        <v>883.3</v>
      </c>
      <c r="W23" s="81">
        <v>179.46</v>
      </c>
      <c r="X23" s="82">
        <v>7058.66</v>
      </c>
      <c r="Y23" s="80" t="s">
        <v>803</v>
      </c>
      <c r="Z23" s="81">
        <v>345.7</v>
      </c>
      <c r="AA23" s="81">
        <v>87.5</v>
      </c>
      <c r="AB23" s="81">
        <v>883.3</v>
      </c>
      <c r="AC23" s="81">
        <v>179.46</v>
      </c>
      <c r="AD23" s="82">
        <v>1495.96</v>
      </c>
    </row>
    <row r="24" spans="1:30" x14ac:dyDescent="0.3">
      <c r="A24" s="1"/>
      <c r="B24" s="80" t="s">
        <v>804</v>
      </c>
      <c r="C24" s="81">
        <v>421.7</v>
      </c>
      <c r="D24" s="81">
        <v>113</v>
      </c>
      <c r="E24" s="81">
        <v>0.2</v>
      </c>
      <c r="F24" s="81">
        <v>9</v>
      </c>
      <c r="G24" s="81">
        <v>2726.1</v>
      </c>
      <c r="H24" s="81">
        <v>2218.8000000000002</v>
      </c>
      <c r="I24" s="81">
        <v>0.6</v>
      </c>
      <c r="J24" s="81">
        <v>144.947</v>
      </c>
      <c r="K24" s="81">
        <v>757.7</v>
      </c>
      <c r="L24" s="81">
        <v>0</v>
      </c>
      <c r="M24" s="81">
        <v>919.3</v>
      </c>
      <c r="N24" s="81">
        <v>0</v>
      </c>
      <c r="O24" s="81">
        <v>543.9</v>
      </c>
      <c r="P24" s="81">
        <v>5090.4470000000001</v>
      </c>
      <c r="Q24" s="81">
        <v>1677</v>
      </c>
      <c r="R24" s="82">
        <v>7311.3469999999998</v>
      </c>
      <c r="S24" s="80" t="s">
        <v>804</v>
      </c>
      <c r="T24" s="81">
        <v>3905.5</v>
      </c>
      <c r="U24" s="81">
        <v>2331.8000000000002</v>
      </c>
      <c r="V24" s="81">
        <v>920.1</v>
      </c>
      <c r="W24" s="81">
        <v>153.947</v>
      </c>
      <c r="X24" s="82">
        <v>7311.3469999999998</v>
      </c>
      <c r="Y24" s="80" t="s">
        <v>804</v>
      </c>
      <c r="Z24" s="81">
        <v>351.7</v>
      </c>
      <c r="AA24" s="81">
        <v>90.1</v>
      </c>
      <c r="AB24" s="81">
        <v>920.1</v>
      </c>
      <c r="AC24" s="81">
        <v>153.947</v>
      </c>
      <c r="AD24" s="82">
        <v>1515.847</v>
      </c>
    </row>
    <row r="25" spans="1:30" x14ac:dyDescent="0.3">
      <c r="A25" s="1"/>
      <c r="B25" s="80" t="s">
        <v>805</v>
      </c>
      <c r="C25" s="81">
        <v>416.2</v>
      </c>
      <c r="D25" s="81">
        <v>112.5</v>
      </c>
      <c r="E25" s="81">
        <v>0.2</v>
      </c>
      <c r="F25" s="81">
        <v>10.1</v>
      </c>
      <c r="G25" s="81">
        <v>2735.8</v>
      </c>
      <c r="H25" s="81">
        <v>2315.8000000000002</v>
      </c>
      <c r="I25" s="81">
        <v>1.1000000000000001</v>
      </c>
      <c r="J25" s="81">
        <v>134.02099999999999</v>
      </c>
      <c r="K25" s="81">
        <v>749.6</v>
      </c>
      <c r="L25" s="81">
        <v>0</v>
      </c>
      <c r="M25" s="81">
        <v>940.6</v>
      </c>
      <c r="N25" s="81">
        <v>0</v>
      </c>
      <c r="O25" s="81">
        <v>539</v>
      </c>
      <c r="P25" s="81">
        <v>5186.7209999999995</v>
      </c>
      <c r="Q25" s="81">
        <v>1690.2</v>
      </c>
      <c r="R25" s="82">
        <v>7415.9210000000003</v>
      </c>
      <c r="S25" s="80" t="s">
        <v>805</v>
      </c>
      <c r="T25" s="81">
        <v>3901.6</v>
      </c>
      <c r="U25" s="81">
        <v>2428.3000000000002</v>
      </c>
      <c r="V25" s="81">
        <v>941.9</v>
      </c>
      <c r="W25" s="81">
        <v>144.12100000000001</v>
      </c>
      <c r="X25" s="82">
        <v>7415.9210000000003</v>
      </c>
      <c r="Y25" s="80" t="s">
        <v>805</v>
      </c>
      <c r="Z25" s="81">
        <v>352.4</v>
      </c>
      <c r="AA25" s="81">
        <v>89.7</v>
      </c>
      <c r="AB25" s="81">
        <v>941.9</v>
      </c>
      <c r="AC25" s="81">
        <v>144.12100000000001</v>
      </c>
      <c r="AD25" s="82">
        <v>1528.1210000000001</v>
      </c>
    </row>
    <row r="26" spans="1:30" x14ac:dyDescent="0.3">
      <c r="A26" s="1"/>
      <c r="B26" s="80" t="s">
        <v>806</v>
      </c>
      <c r="C26" s="81">
        <v>420.1</v>
      </c>
      <c r="D26" s="81">
        <v>110.5</v>
      </c>
      <c r="E26" s="81">
        <v>0.3</v>
      </c>
      <c r="F26" s="81">
        <v>13.3</v>
      </c>
      <c r="G26" s="81">
        <v>2963.2</v>
      </c>
      <c r="H26" s="81">
        <v>2286.1</v>
      </c>
      <c r="I26" s="81">
        <v>1.1000000000000001</v>
      </c>
      <c r="J26" s="81">
        <v>145.48699999999999</v>
      </c>
      <c r="K26" s="81">
        <v>754.4</v>
      </c>
      <c r="L26" s="81">
        <v>0</v>
      </c>
      <c r="M26" s="81">
        <v>962.9</v>
      </c>
      <c r="N26" s="81">
        <v>0</v>
      </c>
      <c r="O26" s="81">
        <v>544.20000000000005</v>
      </c>
      <c r="P26" s="81">
        <v>5395.8869999999997</v>
      </c>
      <c r="Q26" s="81">
        <v>1717.3</v>
      </c>
      <c r="R26" s="82">
        <v>7657.3869999999997</v>
      </c>
      <c r="S26" s="80" t="s">
        <v>806</v>
      </c>
      <c r="T26" s="81">
        <v>4137.7</v>
      </c>
      <c r="U26" s="81">
        <v>2396.6</v>
      </c>
      <c r="V26" s="81">
        <v>964.3</v>
      </c>
      <c r="W26" s="81">
        <v>158.78700000000001</v>
      </c>
      <c r="X26" s="82">
        <v>7657.3869999999997</v>
      </c>
      <c r="Y26" s="80" t="s">
        <v>806</v>
      </c>
      <c r="Z26" s="81">
        <v>351.8</v>
      </c>
      <c r="AA26" s="81">
        <v>88.3</v>
      </c>
      <c r="AB26" s="81">
        <v>964.3</v>
      </c>
      <c r="AC26" s="81">
        <v>158.78700000000001</v>
      </c>
      <c r="AD26" s="82">
        <v>1563.1869999999999</v>
      </c>
    </row>
    <row r="27" spans="1:30" x14ac:dyDescent="0.3">
      <c r="A27" s="1"/>
      <c r="B27" s="80" t="s">
        <v>807</v>
      </c>
      <c r="C27" s="81">
        <v>421.3</v>
      </c>
      <c r="D27" s="81">
        <v>112.2</v>
      </c>
      <c r="E27" s="81">
        <v>0.3</v>
      </c>
      <c r="F27" s="81">
        <v>16.7</v>
      </c>
      <c r="G27" s="81">
        <v>3046.7</v>
      </c>
      <c r="H27" s="81">
        <v>2317.1999999999998</v>
      </c>
      <c r="I27" s="81">
        <v>1</v>
      </c>
      <c r="J27" s="81">
        <v>166.96899999999999</v>
      </c>
      <c r="K27" s="81">
        <v>761.6</v>
      </c>
      <c r="L27" s="81">
        <v>0</v>
      </c>
      <c r="M27" s="81">
        <v>962.8</v>
      </c>
      <c r="N27" s="81">
        <v>0</v>
      </c>
      <c r="O27" s="81">
        <v>550.5</v>
      </c>
      <c r="P27" s="81">
        <v>5531.8689999999997</v>
      </c>
      <c r="Q27" s="81">
        <v>1724.4</v>
      </c>
      <c r="R27" s="82">
        <v>7806.7690000000002</v>
      </c>
      <c r="S27" s="80" t="s">
        <v>807</v>
      </c>
      <c r="T27" s="81">
        <v>4229.6000000000004</v>
      </c>
      <c r="U27" s="81">
        <v>2429.4</v>
      </c>
      <c r="V27" s="81">
        <v>964.1</v>
      </c>
      <c r="W27" s="81">
        <v>183.66900000000001</v>
      </c>
      <c r="X27" s="82">
        <v>7806.7690000000002</v>
      </c>
      <c r="Y27" s="80" t="s">
        <v>807</v>
      </c>
      <c r="Z27" s="81">
        <v>352.1</v>
      </c>
      <c r="AA27" s="81">
        <v>90.4</v>
      </c>
      <c r="AB27" s="81">
        <v>964.1</v>
      </c>
      <c r="AC27" s="81">
        <v>183.66900000000001</v>
      </c>
      <c r="AD27" s="82">
        <v>1590.269</v>
      </c>
    </row>
    <row r="28" spans="1:30" x14ac:dyDescent="0.3">
      <c r="A28" s="1"/>
      <c r="B28" s="80" t="s">
        <v>808</v>
      </c>
      <c r="C28" s="81">
        <v>419.8</v>
      </c>
      <c r="D28" s="81">
        <v>111.6</v>
      </c>
      <c r="E28" s="81">
        <v>0.4</v>
      </c>
      <c r="F28" s="81">
        <v>21.9</v>
      </c>
      <c r="G28" s="81">
        <v>3099.8</v>
      </c>
      <c r="H28" s="81">
        <v>2314.8000000000002</v>
      </c>
      <c r="I28" s="81">
        <v>1.4</v>
      </c>
      <c r="J28" s="81">
        <v>181.578</v>
      </c>
      <c r="K28" s="81">
        <v>755.8</v>
      </c>
      <c r="L28" s="81">
        <v>0</v>
      </c>
      <c r="M28" s="81">
        <v>965.9</v>
      </c>
      <c r="N28" s="81">
        <v>0</v>
      </c>
      <c r="O28" s="81">
        <v>553.70000000000005</v>
      </c>
      <c r="P28" s="81">
        <v>5597.5780000000004</v>
      </c>
      <c r="Q28" s="81">
        <v>1721.7</v>
      </c>
      <c r="R28" s="82">
        <v>7872.9780000000001</v>
      </c>
      <c r="S28" s="80" t="s">
        <v>808</v>
      </c>
      <c r="T28" s="81">
        <v>4275.3999999999996</v>
      </c>
      <c r="U28" s="81">
        <v>2426.4</v>
      </c>
      <c r="V28" s="81">
        <v>967.7</v>
      </c>
      <c r="W28" s="81">
        <v>203.47800000000001</v>
      </c>
      <c r="X28" s="82">
        <v>7872.9780000000001</v>
      </c>
      <c r="Y28" s="80" t="s">
        <v>808</v>
      </c>
      <c r="Z28" s="81">
        <v>351.8</v>
      </c>
      <c r="AA28" s="81">
        <v>90.2</v>
      </c>
      <c r="AB28" s="81">
        <v>967.7</v>
      </c>
      <c r="AC28" s="81">
        <v>203.47800000000001</v>
      </c>
      <c r="AD28" s="82">
        <v>1613.1780000000001</v>
      </c>
    </row>
    <row r="29" spans="1:30" x14ac:dyDescent="0.3">
      <c r="A29" s="1"/>
      <c r="B29" s="80" t="s">
        <v>809</v>
      </c>
      <c r="C29" s="81">
        <v>420.1</v>
      </c>
      <c r="D29" s="81">
        <v>113.4</v>
      </c>
      <c r="E29" s="81">
        <v>0.4</v>
      </c>
      <c r="F29" s="81">
        <v>32.700000000000003</v>
      </c>
      <c r="G29" s="81">
        <v>3205.6</v>
      </c>
      <c r="H29" s="81">
        <v>2250.1999999999998</v>
      </c>
      <c r="I29" s="81">
        <v>1.6</v>
      </c>
      <c r="J29" s="81">
        <v>188</v>
      </c>
      <c r="K29" s="81">
        <v>766.5</v>
      </c>
      <c r="L29" s="81">
        <v>0</v>
      </c>
      <c r="M29" s="81">
        <v>971.9</v>
      </c>
      <c r="N29" s="81">
        <v>0</v>
      </c>
      <c r="O29" s="81">
        <v>566.6</v>
      </c>
      <c r="P29" s="81">
        <v>5645.4</v>
      </c>
      <c r="Q29" s="81">
        <v>1738.4</v>
      </c>
      <c r="R29" s="82">
        <v>7950.4</v>
      </c>
      <c r="S29" s="80" t="s">
        <v>809</v>
      </c>
      <c r="T29" s="81">
        <v>4392.2</v>
      </c>
      <c r="U29" s="81">
        <v>2363.6</v>
      </c>
      <c r="V29" s="81">
        <v>973.9</v>
      </c>
      <c r="W29" s="81">
        <v>220.7</v>
      </c>
      <c r="X29" s="82">
        <v>7950.4</v>
      </c>
      <c r="Y29" s="80" t="s">
        <v>809</v>
      </c>
      <c r="Z29" s="81">
        <v>354</v>
      </c>
      <c r="AA29" s="81">
        <v>91.6</v>
      </c>
      <c r="AB29" s="81">
        <v>973.9</v>
      </c>
      <c r="AC29" s="81">
        <v>220.7</v>
      </c>
      <c r="AD29" s="82">
        <v>1640.2</v>
      </c>
    </row>
    <row r="30" spans="1:30" x14ac:dyDescent="0.3">
      <c r="A30" s="1"/>
      <c r="B30" s="80" t="s">
        <v>810</v>
      </c>
      <c r="C30" s="81">
        <v>432.4</v>
      </c>
      <c r="D30" s="81">
        <v>111.2</v>
      </c>
      <c r="E30" s="81">
        <v>0.4</v>
      </c>
      <c r="F30" s="81">
        <v>40.799999999999997</v>
      </c>
      <c r="G30" s="81">
        <v>3151.4</v>
      </c>
      <c r="H30" s="81">
        <v>2240</v>
      </c>
      <c r="I30" s="81">
        <v>1.7</v>
      </c>
      <c r="J30" s="81">
        <v>182.8</v>
      </c>
      <c r="K30" s="81">
        <v>754.4</v>
      </c>
      <c r="L30" s="81">
        <v>0</v>
      </c>
      <c r="M30" s="81">
        <v>979.9</v>
      </c>
      <c r="N30" s="81">
        <v>0</v>
      </c>
      <c r="O30" s="81">
        <v>584.79999999999995</v>
      </c>
      <c r="P30" s="81">
        <v>5575.9</v>
      </c>
      <c r="Q30" s="81">
        <v>1734.3</v>
      </c>
      <c r="R30" s="82">
        <v>7895</v>
      </c>
      <c r="S30" s="80" t="s">
        <v>810</v>
      </c>
      <c r="T30" s="81">
        <v>4338.2</v>
      </c>
      <c r="U30" s="81">
        <v>2351.1999999999998</v>
      </c>
      <c r="V30" s="81">
        <v>982</v>
      </c>
      <c r="W30" s="81">
        <v>223.6</v>
      </c>
      <c r="X30" s="82">
        <v>7895</v>
      </c>
      <c r="Y30" s="80" t="s">
        <v>810</v>
      </c>
      <c r="Z30" s="81">
        <v>354.3</v>
      </c>
      <c r="AA30" s="81">
        <v>88</v>
      </c>
      <c r="AB30" s="81">
        <v>982</v>
      </c>
      <c r="AC30" s="81">
        <v>223.6</v>
      </c>
      <c r="AD30" s="82">
        <v>1647.9</v>
      </c>
    </row>
    <row r="31" spans="1:30" x14ac:dyDescent="0.3">
      <c r="A31" s="1"/>
      <c r="B31" s="80" t="s">
        <v>811</v>
      </c>
      <c r="C31" s="81">
        <v>428.8</v>
      </c>
      <c r="D31" s="81">
        <v>105</v>
      </c>
      <c r="E31" s="81">
        <v>0.4</v>
      </c>
      <c r="F31" s="81">
        <v>55.9</v>
      </c>
      <c r="G31" s="81">
        <v>3144.8</v>
      </c>
      <c r="H31" s="81">
        <v>2264</v>
      </c>
      <c r="I31" s="81">
        <v>1.7</v>
      </c>
      <c r="J31" s="81">
        <v>183.982</v>
      </c>
      <c r="K31" s="81">
        <v>754.8</v>
      </c>
      <c r="L31" s="81">
        <v>0</v>
      </c>
      <c r="M31" s="81">
        <v>983.8</v>
      </c>
      <c r="N31" s="81">
        <v>0</v>
      </c>
      <c r="O31" s="81">
        <v>590.1</v>
      </c>
      <c r="P31" s="81">
        <v>5594.482</v>
      </c>
      <c r="Q31" s="81">
        <v>1738.6</v>
      </c>
      <c r="R31" s="82">
        <v>7923.1819999999998</v>
      </c>
      <c r="S31" s="80" t="s">
        <v>811</v>
      </c>
      <c r="T31" s="81">
        <v>4328.3999999999996</v>
      </c>
      <c r="U31" s="81">
        <v>2369</v>
      </c>
      <c r="V31" s="81">
        <v>985.9</v>
      </c>
      <c r="W31" s="81">
        <v>239.88200000000001</v>
      </c>
      <c r="X31" s="82">
        <v>7923.1819999999998</v>
      </c>
      <c r="Y31" s="80" t="s">
        <v>811</v>
      </c>
      <c r="Z31" s="81">
        <v>354.6</v>
      </c>
      <c r="AA31" s="81">
        <v>81.900000000000006</v>
      </c>
      <c r="AB31" s="81">
        <v>985.9</v>
      </c>
      <c r="AC31" s="81">
        <v>239.88200000000001</v>
      </c>
      <c r="AD31" s="82">
        <v>1662.2819999999999</v>
      </c>
    </row>
    <row r="32" spans="1:30" x14ac:dyDescent="0.3">
      <c r="A32" s="1"/>
      <c r="B32" s="80" t="s">
        <v>812</v>
      </c>
      <c r="C32" s="81">
        <v>425.6</v>
      </c>
      <c r="D32" s="81">
        <v>110.3</v>
      </c>
      <c r="E32" s="81">
        <v>0.4</v>
      </c>
      <c r="F32" s="81">
        <v>59.3</v>
      </c>
      <c r="G32" s="81">
        <v>3163.1</v>
      </c>
      <c r="H32" s="81">
        <v>2264</v>
      </c>
      <c r="I32" s="81">
        <v>1.7</v>
      </c>
      <c r="J32" s="81">
        <v>270.899</v>
      </c>
      <c r="K32" s="81">
        <v>747.5</v>
      </c>
      <c r="L32" s="81">
        <v>0</v>
      </c>
      <c r="M32" s="81">
        <v>983.8</v>
      </c>
      <c r="N32" s="81">
        <v>0</v>
      </c>
      <c r="O32" s="81">
        <v>595.6</v>
      </c>
      <c r="P32" s="81">
        <v>5699.6989999999996</v>
      </c>
      <c r="Q32" s="81">
        <v>1731.3</v>
      </c>
      <c r="R32" s="82">
        <v>8026.5990000000002</v>
      </c>
      <c r="S32" s="80" t="s">
        <v>812</v>
      </c>
      <c r="T32" s="81">
        <v>4336.2</v>
      </c>
      <c r="U32" s="81">
        <v>2374.3000000000002</v>
      </c>
      <c r="V32" s="81">
        <v>985.9</v>
      </c>
      <c r="W32" s="81">
        <v>330.19900000000001</v>
      </c>
      <c r="X32" s="82">
        <v>8026.5990000000002</v>
      </c>
      <c r="Y32" s="80" t="s">
        <v>812</v>
      </c>
      <c r="Z32" s="81">
        <v>352.8</v>
      </c>
      <c r="AA32" s="81">
        <v>87.8</v>
      </c>
      <c r="AB32" s="81">
        <v>985.9</v>
      </c>
      <c r="AC32" s="81">
        <v>330.19900000000001</v>
      </c>
      <c r="AD32" s="82">
        <v>1756.6990000000001</v>
      </c>
    </row>
    <row r="33" spans="1:30" x14ac:dyDescent="0.3">
      <c r="A33" s="1"/>
      <c r="B33" s="80" t="s">
        <v>813</v>
      </c>
      <c r="C33" s="81">
        <v>427.2</v>
      </c>
      <c r="D33" s="81">
        <v>111.3</v>
      </c>
      <c r="E33" s="81">
        <v>0.4</v>
      </c>
      <c r="F33" s="81">
        <v>59.7</v>
      </c>
      <c r="G33" s="81">
        <v>3093.4</v>
      </c>
      <c r="H33" s="81">
        <v>2233.1</v>
      </c>
      <c r="I33" s="81">
        <v>1.7</v>
      </c>
      <c r="J33" s="81">
        <v>327.87900000000002</v>
      </c>
      <c r="K33" s="81">
        <v>752.5</v>
      </c>
      <c r="L33" s="81">
        <v>0</v>
      </c>
      <c r="M33" s="81">
        <v>970.1</v>
      </c>
      <c r="N33" s="81">
        <v>0</v>
      </c>
      <c r="O33" s="81">
        <v>598.6</v>
      </c>
      <c r="P33" s="81">
        <v>5656.0789999999997</v>
      </c>
      <c r="Q33" s="81">
        <v>1722.6</v>
      </c>
      <c r="R33" s="82">
        <v>7977.2790000000005</v>
      </c>
      <c r="S33" s="80" t="s">
        <v>813</v>
      </c>
      <c r="T33" s="81">
        <v>4273.1000000000004</v>
      </c>
      <c r="U33" s="81">
        <v>2344.4</v>
      </c>
      <c r="V33" s="81">
        <v>972.2</v>
      </c>
      <c r="W33" s="81">
        <v>387.57900000000001</v>
      </c>
      <c r="X33" s="82">
        <v>7977.2790000000005</v>
      </c>
      <c r="Y33" s="80" t="s">
        <v>813</v>
      </c>
      <c r="Z33" s="81">
        <v>349.5</v>
      </c>
      <c r="AA33" s="81">
        <v>88.9</v>
      </c>
      <c r="AB33" s="81">
        <v>972.2</v>
      </c>
      <c r="AC33" s="81">
        <v>387.57900000000001</v>
      </c>
      <c r="AD33" s="82">
        <v>1798.1790000000001</v>
      </c>
    </row>
    <row r="34" spans="1:30" x14ac:dyDescent="0.3">
      <c r="A34" s="1"/>
      <c r="B34" s="80" t="s">
        <v>814</v>
      </c>
      <c r="C34" s="81">
        <v>430.1</v>
      </c>
      <c r="D34" s="81">
        <v>112.5</v>
      </c>
      <c r="E34" s="81">
        <v>0.4</v>
      </c>
      <c r="F34" s="81">
        <v>73.2</v>
      </c>
      <c r="G34" s="81">
        <v>2824.3</v>
      </c>
      <c r="H34" s="81">
        <v>2331.3000000000002</v>
      </c>
      <c r="I34" s="81">
        <v>1.6</v>
      </c>
      <c r="J34" s="81">
        <v>404.548</v>
      </c>
      <c r="K34" s="81">
        <v>739.5</v>
      </c>
      <c r="L34" s="81">
        <v>0</v>
      </c>
      <c r="M34" s="81">
        <v>965.8</v>
      </c>
      <c r="N34" s="81">
        <v>0</v>
      </c>
      <c r="O34" s="81">
        <v>616.20000000000005</v>
      </c>
      <c r="P34" s="81">
        <v>5561.7479999999996</v>
      </c>
      <c r="Q34" s="81">
        <v>1705.3</v>
      </c>
      <c r="R34" s="82">
        <v>7883.2479999999996</v>
      </c>
      <c r="S34" s="80" t="s">
        <v>814</v>
      </c>
      <c r="T34" s="81">
        <v>3993.9</v>
      </c>
      <c r="U34" s="81">
        <v>2443.8000000000002</v>
      </c>
      <c r="V34" s="81">
        <v>967.8</v>
      </c>
      <c r="W34" s="81">
        <v>477.74799999999999</v>
      </c>
      <c r="X34" s="82">
        <v>7883.2479999999996</v>
      </c>
      <c r="Y34" s="80" t="s">
        <v>814</v>
      </c>
      <c r="Z34" s="81">
        <v>346.1</v>
      </c>
      <c r="AA34" s="81">
        <v>88.9</v>
      </c>
      <c r="AB34" s="81">
        <v>967.8</v>
      </c>
      <c r="AC34" s="81">
        <v>477.74799999999999</v>
      </c>
      <c r="AD34" s="82">
        <v>1880.548</v>
      </c>
    </row>
    <row r="35" spans="1:30" x14ac:dyDescent="0.3">
      <c r="A35" s="1"/>
      <c r="B35" s="80" t="s">
        <v>815</v>
      </c>
      <c r="C35" s="81">
        <v>419.9</v>
      </c>
      <c r="D35" s="81">
        <v>109.7</v>
      </c>
      <c r="E35" s="81">
        <v>0.4</v>
      </c>
      <c r="F35" s="81">
        <v>83.5</v>
      </c>
      <c r="G35" s="81">
        <v>2853.5</v>
      </c>
      <c r="H35" s="81">
        <v>2484.1999999999998</v>
      </c>
      <c r="I35" s="81">
        <v>1</v>
      </c>
      <c r="J35" s="81">
        <v>400.43799999999999</v>
      </c>
      <c r="K35" s="81">
        <v>727.7</v>
      </c>
      <c r="L35" s="81">
        <v>0</v>
      </c>
      <c r="M35" s="81">
        <v>966</v>
      </c>
      <c r="N35" s="81">
        <v>0</v>
      </c>
      <c r="O35" s="81">
        <v>613.5</v>
      </c>
      <c r="P35" s="81">
        <v>5739.1379999999999</v>
      </c>
      <c r="Q35" s="81">
        <v>1693.7</v>
      </c>
      <c r="R35" s="82">
        <v>8046.3379999999997</v>
      </c>
      <c r="S35" s="80" t="s">
        <v>815</v>
      </c>
      <c r="T35" s="81">
        <v>4001.1</v>
      </c>
      <c r="U35" s="81">
        <v>2593.9</v>
      </c>
      <c r="V35" s="81">
        <v>967.4</v>
      </c>
      <c r="W35" s="81">
        <v>483.93799999999999</v>
      </c>
      <c r="X35" s="82">
        <v>8046.3379999999997</v>
      </c>
      <c r="Y35" s="80" t="s">
        <v>815</v>
      </c>
      <c r="Z35" s="81">
        <v>344.5</v>
      </c>
      <c r="AA35" s="81">
        <v>85.9</v>
      </c>
      <c r="AB35" s="81">
        <v>967.4</v>
      </c>
      <c r="AC35" s="81">
        <v>483.93799999999999</v>
      </c>
      <c r="AD35" s="82">
        <v>1881.7380000000001</v>
      </c>
    </row>
    <row r="36" spans="1:30" x14ac:dyDescent="0.3">
      <c r="A36" s="1"/>
      <c r="B36" s="80" t="s">
        <v>816</v>
      </c>
      <c r="C36" s="81">
        <v>418.4</v>
      </c>
      <c r="D36" s="81">
        <v>110.3</v>
      </c>
      <c r="E36" s="81">
        <v>0.4</v>
      </c>
      <c r="F36" s="81">
        <v>97.8</v>
      </c>
      <c r="G36" s="81">
        <v>2828.8</v>
      </c>
      <c r="H36" s="81">
        <v>2464.1999999999998</v>
      </c>
      <c r="I36" s="81">
        <v>0.8</v>
      </c>
      <c r="J36" s="81">
        <v>430.77800000000002</v>
      </c>
      <c r="K36" s="81">
        <v>732.1</v>
      </c>
      <c r="L36" s="81">
        <v>0</v>
      </c>
      <c r="M36" s="81">
        <v>952.4</v>
      </c>
      <c r="N36" s="81">
        <v>0</v>
      </c>
      <c r="O36" s="81">
        <v>626.9</v>
      </c>
      <c r="P36" s="81">
        <v>5724.5780000000004</v>
      </c>
      <c r="Q36" s="81">
        <v>1684.5</v>
      </c>
      <c r="R36" s="82">
        <v>8035.9780000000001</v>
      </c>
      <c r="S36" s="80" t="s">
        <v>816</v>
      </c>
      <c r="T36" s="81">
        <v>3979.3</v>
      </c>
      <c r="U36" s="81">
        <v>2574.5</v>
      </c>
      <c r="V36" s="81">
        <v>953.6</v>
      </c>
      <c r="W36" s="81">
        <v>528.57799999999997</v>
      </c>
      <c r="X36" s="82">
        <v>8035.9780000000001</v>
      </c>
      <c r="Y36" s="80" t="s">
        <v>816</v>
      </c>
      <c r="Z36" s="81">
        <v>344.7</v>
      </c>
      <c r="AA36" s="81">
        <v>87.8</v>
      </c>
      <c r="AB36" s="81">
        <v>953.6</v>
      </c>
      <c r="AC36" s="81">
        <v>528.57799999999997</v>
      </c>
      <c r="AD36" s="82">
        <v>1914.6780000000001</v>
      </c>
    </row>
    <row r="37" spans="1:30" x14ac:dyDescent="0.3">
      <c r="A37" s="1"/>
      <c r="B37" s="80" t="s">
        <v>817</v>
      </c>
      <c r="C37" s="81">
        <v>424.6</v>
      </c>
      <c r="D37" s="81">
        <v>112.9</v>
      </c>
      <c r="E37" s="81">
        <v>0.4</v>
      </c>
      <c r="F37" s="81">
        <v>104.6</v>
      </c>
      <c r="G37" s="81">
        <v>2857</v>
      </c>
      <c r="H37" s="81">
        <v>2430.5</v>
      </c>
      <c r="I37" s="81">
        <v>1</v>
      </c>
      <c r="J37" s="81">
        <v>473.27100000000002</v>
      </c>
      <c r="K37" s="81">
        <v>736.2</v>
      </c>
      <c r="L37" s="81">
        <v>0</v>
      </c>
      <c r="M37" s="81">
        <v>938.5</v>
      </c>
      <c r="N37" s="81">
        <v>0</v>
      </c>
      <c r="O37" s="81">
        <v>642.5</v>
      </c>
      <c r="P37" s="81">
        <v>5761.7709999999997</v>
      </c>
      <c r="Q37" s="81">
        <v>1674.7</v>
      </c>
      <c r="R37" s="82">
        <v>8078.9709999999995</v>
      </c>
      <c r="S37" s="80" t="s">
        <v>817</v>
      </c>
      <c r="T37" s="81">
        <v>4017.8</v>
      </c>
      <c r="U37" s="81">
        <v>2543.4</v>
      </c>
      <c r="V37" s="81">
        <v>939.9</v>
      </c>
      <c r="W37" s="81">
        <v>577.87099999999998</v>
      </c>
      <c r="X37" s="82">
        <v>8078.9709999999995</v>
      </c>
      <c r="Y37" s="80" t="s">
        <v>817</v>
      </c>
      <c r="Z37" s="81">
        <v>344.6</v>
      </c>
      <c r="AA37" s="81">
        <v>90.1</v>
      </c>
      <c r="AB37" s="81">
        <v>939.9</v>
      </c>
      <c r="AC37" s="81">
        <v>577.87099999999998</v>
      </c>
      <c r="AD37" s="82">
        <v>1952.471</v>
      </c>
    </row>
    <row r="38" spans="1:30" x14ac:dyDescent="0.3">
      <c r="A38" s="1"/>
      <c r="B38" s="80" t="s">
        <v>818</v>
      </c>
      <c r="C38" s="81">
        <v>424.9</v>
      </c>
      <c r="D38" s="81">
        <v>112</v>
      </c>
      <c r="E38" s="81">
        <v>0.3</v>
      </c>
      <c r="F38" s="81">
        <v>117.9</v>
      </c>
      <c r="G38" s="81">
        <v>2861</v>
      </c>
      <c r="H38" s="81">
        <v>2414.3000000000002</v>
      </c>
      <c r="I38" s="81">
        <v>0.7</v>
      </c>
      <c r="J38" s="81">
        <v>514.30600000000004</v>
      </c>
      <c r="K38" s="81">
        <v>719.1</v>
      </c>
      <c r="L38" s="81">
        <v>0</v>
      </c>
      <c r="M38" s="81">
        <v>902.9</v>
      </c>
      <c r="N38" s="81">
        <v>0</v>
      </c>
      <c r="O38" s="81">
        <v>655.1</v>
      </c>
      <c r="P38" s="81">
        <v>5790.3059999999996</v>
      </c>
      <c r="Q38" s="81">
        <v>1622</v>
      </c>
      <c r="R38" s="82">
        <v>8067.4059999999999</v>
      </c>
      <c r="S38" s="80" t="s">
        <v>818</v>
      </c>
      <c r="T38" s="81">
        <v>4005</v>
      </c>
      <c r="U38" s="81">
        <v>2526.3000000000002</v>
      </c>
      <c r="V38" s="81">
        <v>903.9</v>
      </c>
      <c r="W38" s="81">
        <v>632.20600000000002</v>
      </c>
      <c r="X38" s="82">
        <v>8067.4059999999999</v>
      </c>
      <c r="Y38" s="80" t="s">
        <v>818</v>
      </c>
      <c r="Z38" s="81">
        <v>344.9</v>
      </c>
      <c r="AA38" s="81">
        <v>88.9</v>
      </c>
      <c r="AB38" s="81">
        <v>903.9</v>
      </c>
      <c r="AC38" s="81">
        <v>632.20600000000002</v>
      </c>
      <c r="AD38" s="82">
        <v>1969.9059999999999</v>
      </c>
    </row>
    <row r="39" spans="1:30" x14ac:dyDescent="0.3">
      <c r="A39" s="1"/>
      <c r="B39" s="80" t="s">
        <v>819</v>
      </c>
      <c r="C39" s="81">
        <v>429.5</v>
      </c>
      <c r="D39" s="81">
        <v>114.2</v>
      </c>
      <c r="E39" s="81">
        <v>0.2</v>
      </c>
      <c r="F39" s="81">
        <v>114.4</v>
      </c>
      <c r="G39" s="81">
        <v>2647.7</v>
      </c>
      <c r="H39" s="81">
        <v>2406.5</v>
      </c>
      <c r="I39" s="81">
        <v>0.4</v>
      </c>
      <c r="J39" s="81">
        <v>545.84400000000005</v>
      </c>
      <c r="K39" s="81">
        <v>741.7</v>
      </c>
      <c r="L39" s="81">
        <v>0</v>
      </c>
      <c r="M39" s="81">
        <v>855.1</v>
      </c>
      <c r="N39" s="81">
        <v>0</v>
      </c>
      <c r="O39" s="81">
        <v>658.3</v>
      </c>
      <c r="P39" s="81">
        <v>5600.4440000000004</v>
      </c>
      <c r="Q39" s="81">
        <v>1596.8</v>
      </c>
      <c r="R39" s="82">
        <v>7855.5439999999999</v>
      </c>
      <c r="S39" s="80" t="s">
        <v>819</v>
      </c>
      <c r="T39" s="81">
        <v>3818.9</v>
      </c>
      <c r="U39" s="81">
        <v>2520.6999999999998</v>
      </c>
      <c r="V39" s="81">
        <v>855.7</v>
      </c>
      <c r="W39" s="81">
        <v>660.24400000000003</v>
      </c>
      <c r="X39" s="82">
        <v>7855.5439999999999</v>
      </c>
      <c r="Y39" s="80" t="s">
        <v>819</v>
      </c>
      <c r="Z39" s="81">
        <v>344.9</v>
      </c>
      <c r="AA39" s="81">
        <v>91</v>
      </c>
      <c r="AB39" s="81">
        <v>855.7</v>
      </c>
      <c r="AC39" s="81">
        <v>660.24400000000003</v>
      </c>
      <c r="AD39" s="82">
        <v>1951.8440000000001</v>
      </c>
    </row>
    <row r="40" spans="1:30" x14ac:dyDescent="0.3">
      <c r="A40" s="1"/>
      <c r="B40" s="80" t="s">
        <v>820</v>
      </c>
      <c r="C40" s="81">
        <v>425.8</v>
      </c>
      <c r="D40" s="81">
        <v>112.9</v>
      </c>
      <c r="E40" s="81">
        <v>0.1</v>
      </c>
      <c r="F40" s="81">
        <v>116.9</v>
      </c>
      <c r="G40" s="81">
        <v>2597.5</v>
      </c>
      <c r="H40" s="81">
        <v>2472.3000000000002</v>
      </c>
      <c r="I40" s="81">
        <v>0.3</v>
      </c>
      <c r="J40" s="81">
        <v>569.55799999999999</v>
      </c>
      <c r="K40" s="81">
        <v>738.6</v>
      </c>
      <c r="L40" s="81">
        <v>0</v>
      </c>
      <c r="M40" s="81">
        <v>779.3</v>
      </c>
      <c r="N40" s="81">
        <v>0</v>
      </c>
      <c r="O40" s="81">
        <v>655.7</v>
      </c>
      <c r="P40" s="81">
        <v>5639.6580000000004</v>
      </c>
      <c r="Q40" s="81">
        <v>1517.9</v>
      </c>
      <c r="R40" s="82">
        <v>7813.2579999999998</v>
      </c>
      <c r="S40" s="80" t="s">
        <v>820</v>
      </c>
      <c r="T40" s="81">
        <v>3761.9</v>
      </c>
      <c r="U40" s="81">
        <v>2585.1999999999998</v>
      </c>
      <c r="V40" s="81">
        <v>779.7</v>
      </c>
      <c r="W40" s="81">
        <v>686.45799999999997</v>
      </c>
      <c r="X40" s="82">
        <v>7813.2579999999998</v>
      </c>
      <c r="Y40" s="80" t="s">
        <v>820</v>
      </c>
      <c r="Z40" s="81">
        <v>341.4</v>
      </c>
      <c r="AA40" s="81">
        <v>90</v>
      </c>
      <c r="AB40" s="81">
        <v>779.7</v>
      </c>
      <c r="AC40" s="81">
        <v>686.45799999999997</v>
      </c>
      <c r="AD40" s="82">
        <v>1897.558</v>
      </c>
    </row>
    <row r="41" spans="1:30" x14ac:dyDescent="0.3">
      <c r="A41" s="1"/>
      <c r="B41" s="80" t="s">
        <v>821</v>
      </c>
      <c r="C41" s="81">
        <v>418</v>
      </c>
      <c r="D41" s="81">
        <v>111.4</v>
      </c>
      <c r="E41" s="81">
        <v>0.1</v>
      </c>
      <c r="F41" s="81">
        <v>118.4</v>
      </c>
      <c r="G41" s="81">
        <v>2452.8000000000002</v>
      </c>
      <c r="H41" s="81">
        <v>2616.4</v>
      </c>
      <c r="I41" s="81">
        <v>0.1</v>
      </c>
      <c r="J41" s="81">
        <v>610.85799999999995</v>
      </c>
      <c r="K41" s="81">
        <v>723</v>
      </c>
      <c r="L41" s="81">
        <v>6.2</v>
      </c>
      <c r="M41" s="81">
        <v>612.29999999999995</v>
      </c>
      <c r="N41" s="81">
        <v>0</v>
      </c>
      <c r="O41" s="81">
        <v>647.9</v>
      </c>
      <c r="P41" s="81">
        <v>5680.1580000000004</v>
      </c>
      <c r="Q41" s="81">
        <v>1341.5</v>
      </c>
      <c r="R41" s="82">
        <v>7669.558</v>
      </c>
      <c r="S41" s="80" t="s">
        <v>821</v>
      </c>
      <c r="T41" s="81">
        <v>3593.8</v>
      </c>
      <c r="U41" s="81">
        <v>2734</v>
      </c>
      <c r="V41" s="81">
        <v>612.5</v>
      </c>
      <c r="W41" s="81">
        <v>729.25800000000004</v>
      </c>
      <c r="X41" s="82">
        <v>7669.558</v>
      </c>
      <c r="Y41" s="80" t="s">
        <v>821</v>
      </c>
      <c r="Z41" s="81">
        <v>327.5</v>
      </c>
      <c r="AA41" s="81">
        <v>88.9</v>
      </c>
      <c r="AB41" s="81">
        <v>612.5</v>
      </c>
      <c r="AC41" s="81">
        <v>729.25800000000004</v>
      </c>
      <c r="AD41" s="82">
        <v>1758.1579999999999</v>
      </c>
    </row>
    <row r="42" spans="1:30" x14ac:dyDescent="0.3">
      <c r="A42" s="1"/>
      <c r="B42" s="80" t="s">
        <v>822</v>
      </c>
      <c r="C42" s="81">
        <v>424.7</v>
      </c>
      <c r="D42" s="81">
        <v>111.1</v>
      </c>
      <c r="E42" s="81">
        <v>0.1</v>
      </c>
      <c r="F42" s="81">
        <v>114.8</v>
      </c>
      <c r="G42" s="81">
        <v>2563.6999999999998</v>
      </c>
      <c r="H42" s="81">
        <v>2718.2</v>
      </c>
      <c r="I42" s="81">
        <v>0.1</v>
      </c>
      <c r="J42" s="81">
        <v>629.77599999999995</v>
      </c>
      <c r="K42" s="81">
        <v>757</v>
      </c>
      <c r="L42" s="81">
        <v>14.7</v>
      </c>
      <c r="M42" s="81">
        <v>334.6</v>
      </c>
      <c r="N42" s="81">
        <v>0</v>
      </c>
      <c r="O42" s="81">
        <v>650.70000000000005</v>
      </c>
      <c r="P42" s="81">
        <v>5911.7759999999998</v>
      </c>
      <c r="Q42" s="81">
        <v>1106.3</v>
      </c>
      <c r="R42" s="82">
        <v>7668.7759999999998</v>
      </c>
      <c r="S42" s="80" t="s">
        <v>822</v>
      </c>
      <c r="T42" s="81">
        <v>3745.4</v>
      </c>
      <c r="U42" s="81">
        <v>2844</v>
      </c>
      <c r="V42" s="81">
        <v>334.8</v>
      </c>
      <c r="W42" s="81">
        <v>744.57600000000002</v>
      </c>
      <c r="X42" s="82">
        <v>7668.7759999999998</v>
      </c>
      <c r="Y42" s="80" t="s">
        <v>822</v>
      </c>
      <c r="Z42" s="81">
        <v>338.5</v>
      </c>
      <c r="AA42" s="81">
        <v>89.4</v>
      </c>
      <c r="AB42" s="81">
        <v>334.8</v>
      </c>
      <c r="AC42" s="81">
        <v>744.57600000000002</v>
      </c>
      <c r="AD42" s="82">
        <v>1507.2760000000001</v>
      </c>
    </row>
    <row r="43" spans="1:30" x14ac:dyDescent="0.3">
      <c r="A43" s="1"/>
      <c r="B43" s="80" t="s">
        <v>823</v>
      </c>
      <c r="C43" s="81">
        <v>419.4</v>
      </c>
      <c r="D43" s="81">
        <v>112.6</v>
      </c>
      <c r="E43" s="81">
        <v>0</v>
      </c>
      <c r="F43" s="81">
        <v>111.7</v>
      </c>
      <c r="G43" s="81">
        <v>2692.5</v>
      </c>
      <c r="H43" s="81">
        <v>2599.6999999999998</v>
      </c>
      <c r="I43" s="81">
        <v>0.1</v>
      </c>
      <c r="J43" s="81">
        <v>654.67100000000005</v>
      </c>
      <c r="K43" s="81">
        <v>766.1</v>
      </c>
      <c r="L43" s="81">
        <v>15.1</v>
      </c>
      <c r="M43" s="81">
        <v>93.2</v>
      </c>
      <c r="N43" s="81">
        <v>0</v>
      </c>
      <c r="O43" s="81">
        <v>643.70000000000005</v>
      </c>
      <c r="P43" s="81">
        <v>5946.9709999999995</v>
      </c>
      <c r="Q43" s="81">
        <v>874.4</v>
      </c>
      <c r="R43" s="82">
        <v>7465.0709999999999</v>
      </c>
      <c r="S43" s="80" t="s">
        <v>823</v>
      </c>
      <c r="T43" s="81">
        <v>3878</v>
      </c>
      <c r="U43" s="81">
        <v>2727.4</v>
      </c>
      <c r="V43" s="81">
        <v>93.3</v>
      </c>
      <c r="W43" s="81">
        <v>766.37099999999998</v>
      </c>
      <c r="X43" s="82">
        <v>7465.0709999999999</v>
      </c>
      <c r="Y43" s="80" t="s">
        <v>823</v>
      </c>
      <c r="Z43" s="81">
        <v>345.7</v>
      </c>
      <c r="AA43" s="81">
        <v>91.3</v>
      </c>
      <c r="AB43" s="81">
        <v>93.3</v>
      </c>
      <c r="AC43" s="81">
        <v>766.37099999999998</v>
      </c>
      <c r="AD43" s="82">
        <v>1296.671</v>
      </c>
    </row>
    <row r="44" spans="1:30" x14ac:dyDescent="0.3">
      <c r="A44" s="1"/>
      <c r="B44" s="80" t="s">
        <v>824</v>
      </c>
      <c r="C44" s="81">
        <v>422.2</v>
      </c>
      <c r="D44" s="81">
        <v>113</v>
      </c>
      <c r="E44" s="81">
        <v>0</v>
      </c>
      <c r="F44" s="81">
        <v>113.7</v>
      </c>
      <c r="G44" s="81">
        <v>2722.1</v>
      </c>
      <c r="H44" s="81">
        <v>2693.7</v>
      </c>
      <c r="I44" s="81">
        <v>0</v>
      </c>
      <c r="J44" s="81">
        <v>595.77800000000002</v>
      </c>
      <c r="K44" s="81">
        <v>810.7</v>
      </c>
      <c r="L44" s="81">
        <v>16.2</v>
      </c>
      <c r="M44" s="81">
        <v>2.8</v>
      </c>
      <c r="N44" s="81">
        <v>0</v>
      </c>
      <c r="O44" s="81">
        <v>648.9</v>
      </c>
      <c r="P44" s="81">
        <v>6011.5780000000004</v>
      </c>
      <c r="Q44" s="81">
        <v>829.7</v>
      </c>
      <c r="R44" s="82">
        <v>7490.1779999999999</v>
      </c>
      <c r="S44" s="80" t="s">
        <v>824</v>
      </c>
      <c r="T44" s="81">
        <v>3955</v>
      </c>
      <c r="U44" s="81">
        <v>2822.9</v>
      </c>
      <c r="V44" s="81">
        <v>2.8</v>
      </c>
      <c r="W44" s="81">
        <v>709.47799999999995</v>
      </c>
      <c r="X44" s="82">
        <v>7490.1779999999999</v>
      </c>
      <c r="Y44" s="80" t="s">
        <v>824</v>
      </c>
      <c r="Z44" s="81">
        <v>352.1</v>
      </c>
      <c r="AA44" s="81">
        <v>92</v>
      </c>
      <c r="AB44" s="81">
        <v>2.8</v>
      </c>
      <c r="AC44" s="81">
        <v>709.47799999999995</v>
      </c>
      <c r="AD44" s="82">
        <v>1156.3779999999999</v>
      </c>
    </row>
    <row r="45" spans="1:30" x14ac:dyDescent="0.3">
      <c r="A45" s="1"/>
      <c r="B45" s="80" t="s">
        <v>825</v>
      </c>
      <c r="C45" s="81">
        <v>425.5</v>
      </c>
      <c r="D45" s="81">
        <v>113.5</v>
      </c>
      <c r="E45" s="81">
        <v>0</v>
      </c>
      <c r="F45" s="81">
        <v>109.4</v>
      </c>
      <c r="G45" s="81">
        <v>3055.4</v>
      </c>
      <c r="H45" s="81">
        <v>2735</v>
      </c>
      <c r="I45" s="81">
        <v>0</v>
      </c>
      <c r="J45" s="81">
        <v>533.90599999999995</v>
      </c>
      <c r="K45" s="81">
        <v>809.6</v>
      </c>
      <c r="L45" s="81">
        <v>0</v>
      </c>
      <c r="M45" s="81">
        <v>0</v>
      </c>
      <c r="N45" s="81">
        <v>0</v>
      </c>
      <c r="O45" s="81">
        <v>648.4</v>
      </c>
      <c r="P45" s="81">
        <v>6324.3059999999996</v>
      </c>
      <c r="Q45" s="81">
        <v>809.6</v>
      </c>
      <c r="R45" s="82">
        <v>7782.3059999999996</v>
      </c>
      <c r="S45" s="80" t="s">
        <v>825</v>
      </c>
      <c r="T45" s="81">
        <v>4290.5</v>
      </c>
      <c r="U45" s="81">
        <v>2848.5</v>
      </c>
      <c r="V45" s="81">
        <v>0</v>
      </c>
      <c r="W45" s="81">
        <v>643.30600000000004</v>
      </c>
      <c r="X45" s="82">
        <v>7782.3059999999996</v>
      </c>
      <c r="Y45" s="80" t="s">
        <v>825</v>
      </c>
      <c r="Z45" s="81">
        <v>351.7</v>
      </c>
      <c r="AA45" s="81">
        <v>91.7</v>
      </c>
      <c r="AB45" s="81">
        <v>0</v>
      </c>
      <c r="AC45" s="81">
        <v>643.30600000000004</v>
      </c>
      <c r="AD45" s="82">
        <v>1086.7059999999999</v>
      </c>
    </row>
    <row r="46" spans="1:30" x14ac:dyDescent="0.3">
      <c r="A46" s="1"/>
      <c r="B46" s="80" t="s">
        <v>826</v>
      </c>
      <c r="C46" s="81">
        <v>427.5</v>
      </c>
      <c r="D46" s="81">
        <v>114.5</v>
      </c>
      <c r="E46" s="81">
        <v>0</v>
      </c>
      <c r="F46" s="81">
        <v>98.5</v>
      </c>
      <c r="G46" s="81">
        <v>3192.4</v>
      </c>
      <c r="H46" s="81">
        <v>2783.9</v>
      </c>
      <c r="I46" s="81">
        <v>0</v>
      </c>
      <c r="J46" s="81">
        <v>461.58600000000001</v>
      </c>
      <c r="K46" s="81">
        <v>810.8</v>
      </c>
      <c r="L46" s="81">
        <v>0</v>
      </c>
      <c r="M46" s="81">
        <v>0</v>
      </c>
      <c r="N46" s="81">
        <v>0</v>
      </c>
      <c r="O46" s="81">
        <v>640.5</v>
      </c>
      <c r="P46" s="81">
        <v>6437.8860000000004</v>
      </c>
      <c r="Q46" s="81">
        <v>810.8</v>
      </c>
      <c r="R46" s="82">
        <v>7889.1859999999997</v>
      </c>
      <c r="S46" s="80" t="s">
        <v>826</v>
      </c>
      <c r="T46" s="81">
        <v>4430.7</v>
      </c>
      <c r="U46" s="81">
        <v>2898.4</v>
      </c>
      <c r="V46" s="81">
        <v>0</v>
      </c>
      <c r="W46" s="81">
        <v>560.08600000000001</v>
      </c>
      <c r="X46" s="82">
        <v>7889.1859999999997</v>
      </c>
      <c r="Y46" s="80" t="s">
        <v>826</v>
      </c>
      <c r="Z46" s="81">
        <v>351.2</v>
      </c>
      <c r="AA46" s="81">
        <v>91.3</v>
      </c>
      <c r="AB46" s="81">
        <v>0</v>
      </c>
      <c r="AC46" s="81">
        <v>560.08600000000001</v>
      </c>
      <c r="AD46" s="82">
        <v>1002.586</v>
      </c>
    </row>
    <row r="47" spans="1:30" x14ac:dyDescent="0.3">
      <c r="A47" s="1"/>
      <c r="B47" s="80" t="s">
        <v>827</v>
      </c>
      <c r="C47" s="81">
        <v>426.2</v>
      </c>
      <c r="D47" s="81">
        <v>109.2</v>
      </c>
      <c r="E47" s="81">
        <v>0</v>
      </c>
      <c r="F47" s="81">
        <v>88.6</v>
      </c>
      <c r="G47" s="81">
        <v>3218.5</v>
      </c>
      <c r="H47" s="81">
        <v>2785.3</v>
      </c>
      <c r="I47" s="81">
        <v>0</v>
      </c>
      <c r="J47" s="81">
        <v>411.60500000000002</v>
      </c>
      <c r="K47" s="81">
        <v>806.7</v>
      </c>
      <c r="L47" s="81">
        <v>0</v>
      </c>
      <c r="M47" s="81">
        <v>0</v>
      </c>
      <c r="N47" s="81">
        <v>0</v>
      </c>
      <c r="O47" s="81">
        <v>624</v>
      </c>
      <c r="P47" s="81">
        <v>6415.4049999999997</v>
      </c>
      <c r="Q47" s="81">
        <v>806.7</v>
      </c>
      <c r="R47" s="82">
        <v>7846.1049999999996</v>
      </c>
      <c r="S47" s="80" t="s">
        <v>827</v>
      </c>
      <c r="T47" s="81">
        <v>4451.3999999999996</v>
      </c>
      <c r="U47" s="81">
        <v>2894.5</v>
      </c>
      <c r="V47" s="81">
        <v>0</v>
      </c>
      <c r="W47" s="81">
        <v>500.20499999999998</v>
      </c>
      <c r="X47" s="82">
        <v>7846.1049999999996</v>
      </c>
      <c r="Y47" s="80" t="s">
        <v>827</v>
      </c>
      <c r="Z47" s="81">
        <v>351.8</v>
      </c>
      <c r="AA47" s="81">
        <v>85.9</v>
      </c>
      <c r="AB47" s="81">
        <v>0</v>
      </c>
      <c r="AC47" s="81">
        <v>500.20499999999998</v>
      </c>
      <c r="AD47" s="82">
        <v>937.90499999999997</v>
      </c>
    </row>
    <row r="48" spans="1:30" x14ac:dyDescent="0.3">
      <c r="A48" s="1"/>
      <c r="B48" s="80" t="s">
        <v>828</v>
      </c>
      <c r="C48" s="81">
        <v>423.6</v>
      </c>
      <c r="D48" s="81">
        <v>105.7</v>
      </c>
      <c r="E48" s="81">
        <v>0</v>
      </c>
      <c r="F48" s="81">
        <v>89.8</v>
      </c>
      <c r="G48" s="81">
        <v>3185.9</v>
      </c>
      <c r="H48" s="81">
        <v>2783.9</v>
      </c>
      <c r="I48" s="81">
        <v>0</v>
      </c>
      <c r="J48" s="81">
        <v>387.71199999999999</v>
      </c>
      <c r="K48" s="81">
        <v>805</v>
      </c>
      <c r="L48" s="81">
        <v>0</v>
      </c>
      <c r="M48" s="81">
        <v>0</v>
      </c>
      <c r="N48" s="81">
        <v>0</v>
      </c>
      <c r="O48" s="81">
        <v>619.1</v>
      </c>
      <c r="P48" s="81">
        <v>6357.5119999999997</v>
      </c>
      <c r="Q48" s="81">
        <v>805</v>
      </c>
      <c r="R48" s="82">
        <v>7781.6120000000001</v>
      </c>
      <c r="S48" s="80" t="s">
        <v>828</v>
      </c>
      <c r="T48" s="81">
        <v>4414.5</v>
      </c>
      <c r="U48" s="81">
        <v>2889.6</v>
      </c>
      <c r="V48" s="81">
        <v>0</v>
      </c>
      <c r="W48" s="81">
        <v>477.512</v>
      </c>
      <c r="X48" s="82">
        <v>7781.6120000000001</v>
      </c>
      <c r="Y48" s="80" t="s">
        <v>828</v>
      </c>
      <c r="Z48" s="81">
        <v>353.1</v>
      </c>
      <c r="AA48" s="81">
        <v>82.5</v>
      </c>
      <c r="AB48" s="81">
        <v>0</v>
      </c>
      <c r="AC48" s="81">
        <v>477.512</v>
      </c>
      <c r="AD48" s="82">
        <v>913.11199999999997</v>
      </c>
    </row>
    <row r="49" spans="1:30" x14ac:dyDescent="0.3">
      <c r="A49" s="1"/>
      <c r="B49" s="80" t="s">
        <v>829</v>
      </c>
      <c r="C49" s="81">
        <v>409.8</v>
      </c>
      <c r="D49" s="81">
        <v>112.8</v>
      </c>
      <c r="E49" s="81">
        <v>0</v>
      </c>
      <c r="F49" s="81">
        <v>84.2</v>
      </c>
      <c r="G49" s="81">
        <v>3206.1</v>
      </c>
      <c r="H49" s="81">
        <v>2780.2</v>
      </c>
      <c r="I49" s="81">
        <v>0</v>
      </c>
      <c r="J49" s="81">
        <v>362.23399999999998</v>
      </c>
      <c r="K49" s="81">
        <v>806.5</v>
      </c>
      <c r="L49" s="81">
        <v>0</v>
      </c>
      <c r="M49" s="81">
        <v>0</v>
      </c>
      <c r="N49" s="81">
        <v>0</v>
      </c>
      <c r="O49" s="81">
        <v>606.79999999999995</v>
      </c>
      <c r="P49" s="81">
        <v>6348.5339999999997</v>
      </c>
      <c r="Q49" s="81">
        <v>806.5</v>
      </c>
      <c r="R49" s="82">
        <v>7761.8339999999998</v>
      </c>
      <c r="S49" s="80" t="s">
        <v>829</v>
      </c>
      <c r="T49" s="81">
        <v>4422.3999999999996</v>
      </c>
      <c r="U49" s="81">
        <v>2893</v>
      </c>
      <c r="V49" s="81">
        <v>0</v>
      </c>
      <c r="W49" s="81">
        <v>446.43400000000003</v>
      </c>
      <c r="X49" s="82">
        <v>7761.8339999999998</v>
      </c>
      <c r="Y49" s="80" t="s">
        <v>829</v>
      </c>
      <c r="Z49" s="81">
        <v>353.8</v>
      </c>
      <c r="AA49" s="81">
        <v>89.5</v>
      </c>
      <c r="AB49" s="81">
        <v>0</v>
      </c>
      <c r="AC49" s="81">
        <v>446.43400000000003</v>
      </c>
      <c r="AD49" s="82">
        <v>889.73400000000004</v>
      </c>
    </row>
    <row r="50" spans="1:30" x14ac:dyDescent="0.3">
      <c r="A50" s="1"/>
      <c r="B50" s="80" t="s">
        <v>830</v>
      </c>
      <c r="C50" s="81">
        <v>411</v>
      </c>
      <c r="D50" s="81">
        <v>109.7</v>
      </c>
      <c r="E50" s="81">
        <v>0</v>
      </c>
      <c r="F50" s="81">
        <v>82.5</v>
      </c>
      <c r="G50" s="81">
        <v>3120.9</v>
      </c>
      <c r="H50" s="81">
        <v>2787.9</v>
      </c>
      <c r="I50" s="81">
        <v>0</v>
      </c>
      <c r="J50" s="81">
        <v>375.32799999999997</v>
      </c>
      <c r="K50" s="81">
        <v>813</v>
      </c>
      <c r="L50" s="81">
        <v>0</v>
      </c>
      <c r="M50" s="81">
        <v>0</v>
      </c>
      <c r="N50" s="81">
        <v>0</v>
      </c>
      <c r="O50" s="81">
        <v>603.20000000000005</v>
      </c>
      <c r="P50" s="81">
        <v>6284.1279999999997</v>
      </c>
      <c r="Q50" s="81">
        <v>813</v>
      </c>
      <c r="R50" s="82">
        <v>7700.3280000000004</v>
      </c>
      <c r="S50" s="80" t="s">
        <v>830</v>
      </c>
      <c r="T50" s="81">
        <v>4344.8999999999996</v>
      </c>
      <c r="U50" s="81">
        <v>2897.6</v>
      </c>
      <c r="V50" s="81">
        <v>0</v>
      </c>
      <c r="W50" s="81">
        <v>457.82799999999997</v>
      </c>
      <c r="X50" s="82">
        <v>7700.3280000000004</v>
      </c>
      <c r="Y50" s="80" t="s">
        <v>830</v>
      </c>
      <c r="Z50" s="81">
        <v>353.3</v>
      </c>
      <c r="AA50" s="81">
        <v>86.4</v>
      </c>
      <c r="AB50" s="81">
        <v>0</v>
      </c>
      <c r="AC50" s="81">
        <v>457.82799999999997</v>
      </c>
      <c r="AD50" s="82">
        <v>897.52800000000002</v>
      </c>
    </row>
    <row r="51" spans="1:30" x14ac:dyDescent="0.3">
      <c r="A51" s="1"/>
      <c r="B51" s="80" t="s">
        <v>831</v>
      </c>
      <c r="C51" s="81">
        <v>407.6</v>
      </c>
      <c r="D51" s="81">
        <v>110.2</v>
      </c>
      <c r="E51" s="81">
        <v>0</v>
      </c>
      <c r="F51" s="81">
        <v>66.2</v>
      </c>
      <c r="G51" s="81">
        <v>3135.1</v>
      </c>
      <c r="H51" s="81">
        <v>2780.5</v>
      </c>
      <c r="I51" s="81">
        <v>0</v>
      </c>
      <c r="J51" s="81">
        <v>373.26600000000002</v>
      </c>
      <c r="K51" s="81">
        <v>776.1</v>
      </c>
      <c r="L51" s="81">
        <v>0</v>
      </c>
      <c r="M51" s="81">
        <v>0</v>
      </c>
      <c r="N51" s="81">
        <v>0</v>
      </c>
      <c r="O51" s="81">
        <v>584</v>
      </c>
      <c r="P51" s="81">
        <v>6288.866</v>
      </c>
      <c r="Q51" s="81">
        <v>776.1</v>
      </c>
      <c r="R51" s="82">
        <v>7648.9660000000003</v>
      </c>
      <c r="S51" s="80" t="s">
        <v>831</v>
      </c>
      <c r="T51" s="81">
        <v>4318.8</v>
      </c>
      <c r="U51" s="81">
        <v>2890.7</v>
      </c>
      <c r="V51" s="81">
        <v>0</v>
      </c>
      <c r="W51" s="81">
        <v>439.46600000000001</v>
      </c>
      <c r="X51" s="82">
        <v>7648.9660000000003</v>
      </c>
      <c r="Y51" s="80" t="s">
        <v>831</v>
      </c>
      <c r="Z51" s="81">
        <v>353.8</v>
      </c>
      <c r="AA51" s="81">
        <v>87.3</v>
      </c>
      <c r="AB51" s="81">
        <v>0</v>
      </c>
      <c r="AC51" s="81">
        <v>439.46600000000001</v>
      </c>
      <c r="AD51" s="82">
        <v>880.56600000000003</v>
      </c>
    </row>
    <row r="52" spans="1:30" x14ac:dyDescent="0.3">
      <c r="A52" s="1"/>
      <c r="B52" s="80" t="s">
        <v>832</v>
      </c>
      <c r="C52" s="81">
        <v>407.9</v>
      </c>
      <c r="D52" s="81">
        <v>112.4</v>
      </c>
      <c r="E52" s="81">
        <v>0</v>
      </c>
      <c r="F52" s="81">
        <v>46.5</v>
      </c>
      <c r="G52" s="81">
        <v>3155.7</v>
      </c>
      <c r="H52" s="81">
        <v>2745.6</v>
      </c>
      <c r="I52" s="81">
        <v>0</v>
      </c>
      <c r="J52" s="81">
        <v>383.363</v>
      </c>
      <c r="K52" s="81">
        <v>754.2</v>
      </c>
      <c r="L52" s="81">
        <v>0</v>
      </c>
      <c r="M52" s="81">
        <v>0</v>
      </c>
      <c r="N52" s="81">
        <v>0</v>
      </c>
      <c r="O52" s="81">
        <v>566.79999999999995</v>
      </c>
      <c r="P52" s="81">
        <v>6284.6629999999996</v>
      </c>
      <c r="Q52" s="81">
        <v>754.2</v>
      </c>
      <c r="R52" s="82">
        <v>7605.6629999999996</v>
      </c>
      <c r="S52" s="80" t="s">
        <v>832</v>
      </c>
      <c r="T52" s="81">
        <v>4317.8</v>
      </c>
      <c r="U52" s="81">
        <v>2858</v>
      </c>
      <c r="V52" s="81">
        <v>0</v>
      </c>
      <c r="W52" s="81">
        <v>429.863</v>
      </c>
      <c r="X52" s="82">
        <v>7605.6629999999996</v>
      </c>
      <c r="Y52" s="80" t="s">
        <v>832</v>
      </c>
      <c r="Z52" s="81">
        <v>350.3</v>
      </c>
      <c r="AA52" s="81">
        <v>90</v>
      </c>
      <c r="AB52" s="81">
        <v>0</v>
      </c>
      <c r="AC52" s="81">
        <v>429.863</v>
      </c>
      <c r="AD52" s="82">
        <v>870.16300000000001</v>
      </c>
    </row>
    <row r="53" spans="1:30" x14ac:dyDescent="0.3">
      <c r="A53" s="1"/>
      <c r="B53" s="80" t="s">
        <v>833</v>
      </c>
      <c r="C53" s="81">
        <v>405.9</v>
      </c>
      <c r="D53" s="81">
        <v>114.7</v>
      </c>
      <c r="E53" s="81">
        <v>0</v>
      </c>
      <c r="F53" s="81">
        <v>40.700000000000003</v>
      </c>
      <c r="G53" s="81">
        <v>3023.3</v>
      </c>
      <c r="H53" s="81">
        <v>2741.1</v>
      </c>
      <c r="I53" s="81">
        <v>0</v>
      </c>
      <c r="J53" s="81">
        <v>360.947</v>
      </c>
      <c r="K53" s="81">
        <v>751.9</v>
      </c>
      <c r="L53" s="81">
        <v>0</v>
      </c>
      <c r="M53" s="81">
        <v>0</v>
      </c>
      <c r="N53" s="81">
        <v>0</v>
      </c>
      <c r="O53" s="81">
        <v>561.29999999999995</v>
      </c>
      <c r="P53" s="81">
        <v>6125.3469999999998</v>
      </c>
      <c r="Q53" s="81">
        <v>751.9</v>
      </c>
      <c r="R53" s="82">
        <v>7438.5469999999996</v>
      </c>
      <c r="S53" s="80" t="s">
        <v>833</v>
      </c>
      <c r="T53" s="81">
        <v>4181.1000000000004</v>
      </c>
      <c r="U53" s="81">
        <v>2855.8</v>
      </c>
      <c r="V53" s="81">
        <v>0</v>
      </c>
      <c r="W53" s="81">
        <v>401.64699999999999</v>
      </c>
      <c r="X53" s="82">
        <v>7438.5469999999996</v>
      </c>
      <c r="Y53" s="80" t="s">
        <v>833</v>
      </c>
      <c r="Z53" s="81">
        <v>351.3</v>
      </c>
      <c r="AA53" s="81">
        <v>92.3</v>
      </c>
      <c r="AB53" s="81">
        <v>0</v>
      </c>
      <c r="AC53" s="81">
        <v>401.64699999999999</v>
      </c>
      <c r="AD53" s="82">
        <v>845.24699999999996</v>
      </c>
    </row>
    <row r="54" spans="1:30" x14ac:dyDescent="0.3">
      <c r="A54" s="1"/>
      <c r="B54" s="80" t="s">
        <v>834</v>
      </c>
      <c r="C54" s="81">
        <v>414.6</v>
      </c>
      <c r="D54" s="81">
        <v>113.7</v>
      </c>
      <c r="E54" s="81">
        <v>0</v>
      </c>
      <c r="F54" s="81">
        <v>36.1</v>
      </c>
      <c r="G54" s="81">
        <v>2757</v>
      </c>
      <c r="H54" s="81">
        <v>2719.5</v>
      </c>
      <c r="I54" s="81">
        <v>0</v>
      </c>
      <c r="J54" s="81">
        <v>364.34300000000002</v>
      </c>
      <c r="K54" s="81">
        <v>756.1</v>
      </c>
      <c r="L54" s="81">
        <v>0</v>
      </c>
      <c r="M54" s="81">
        <v>0</v>
      </c>
      <c r="N54" s="81">
        <v>0</v>
      </c>
      <c r="O54" s="81">
        <v>564.4</v>
      </c>
      <c r="P54" s="81">
        <v>5840.8429999999998</v>
      </c>
      <c r="Q54" s="81">
        <v>756.1</v>
      </c>
      <c r="R54" s="82">
        <v>7161.3429999999998</v>
      </c>
      <c r="S54" s="80" t="s">
        <v>834</v>
      </c>
      <c r="T54" s="81">
        <v>3927.7</v>
      </c>
      <c r="U54" s="81">
        <v>2833.2</v>
      </c>
      <c r="V54" s="81">
        <v>0</v>
      </c>
      <c r="W54" s="81">
        <v>400.44299999999998</v>
      </c>
      <c r="X54" s="82">
        <v>7161.3429999999998</v>
      </c>
      <c r="Y54" s="80" t="s">
        <v>834</v>
      </c>
      <c r="Z54" s="81">
        <v>352.2</v>
      </c>
      <c r="AA54" s="81">
        <v>90.8</v>
      </c>
      <c r="AB54" s="81">
        <v>0</v>
      </c>
      <c r="AC54" s="81">
        <v>400.44299999999998</v>
      </c>
      <c r="AD54" s="82">
        <v>843.44299999999998</v>
      </c>
    </row>
    <row r="55" spans="1:30" x14ac:dyDescent="0.3">
      <c r="A55" s="1"/>
      <c r="B55" s="80" t="s">
        <v>91</v>
      </c>
      <c r="C55" s="81">
        <v>410.2</v>
      </c>
      <c r="D55" s="81">
        <v>114.8</v>
      </c>
      <c r="E55" s="81">
        <v>0</v>
      </c>
      <c r="F55" s="81">
        <v>37.299999999999997</v>
      </c>
      <c r="G55" s="81">
        <v>2543</v>
      </c>
      <c r="H55" s="81">
        <v>2725.9</v>
      </c>
      <c r="I55" s="81">
        <v>0</v>
      </c>
      <c r="J55" s="81">
        <v>303.767</v>
      </c>
      <c r="K55" s="81">
        <v>744.1</v>
      </c>
      <c r="L55" s="81">
        <v>0</v>
      </c>
      <c r="M55" s="81">
        <v>0</v>
      </c>
      <c r="N55" s="81">
        <v>0</v>
      </c>
      <c r="O55" s="81">
        <v>562.29999999999995</v>
      </c>
      <c r="P55" s="81">
        <v>5572.6670000000004</v>
      </c>
      <c r="Q55" s="81">
        <v>744.1</v>
      </c>
      <c r="R55" s="82">
        <v>6879.067</v>
      </c>
      <c r="S55" s="80" t="s">
        <v>91</v>
      </c>
      <c r="T55" s="81">
        <v>3697.3</v>
      </c>
      <c r="U55" s="81">
        <v>2840.7</v>
      </c>
      <c r="V55" s="81">
        <v>0</v>
      </c>
      <c r="W55" s="81">
        <v>341.06700000000001</v>
      </c>
      <c r="X55" s="82">
        <v>6879.067</v>
      </c>
      <c r="Y55" s="80" t="s">
        <v>91</v>
      </c>
      <c r="Z55" s="81">
        <v>352.9</v>
      </c>
      <c r="AA55" s="81">
        <v>92.3</v>
      </c>
      <c r="AB55" s="81">
        <v>0</v>
      </c>
      <c r="AC55" s="81">
        <v>341.06700000000001</v>
      </c>
      <c r="AD55" s="82">
        <v>786.26700000000005</v>
      </c>
    </row>
    <row r="56" spans="1:30" x14ac:dyDescent="0.3">
      <c r="A56" s="1"/>
      <c r="B56" s="83" t="s">
        <v>990</v>
      </c>
      <c r="C56" s="84">
        <v>10011.799999999999</v>
      </c>
      <c r="D56" s="84">
        <v>2350.1999999999998</v>
      </c>
      <c r="E56" s="84">
        <v>2.95</v>
      </c>
      <c r="F56" s="84">
        <v>1328.05</v>
      </c>
      <c r="G56" s="84">
        <v>68962.3</v>
      </c>
      <c r="H56" s="84">
        <v>59319.85</v>
      </c>
      <c r="I56" s="84">
        <v>10.25</v>
      </c>
      <c r="J56" s="84">
        <v>6718.3014999999996</v>
      </c>
      <c r="K56" s="84">
        <v>18229.95</v>
      </c>
      <c r="L56" s="84">
        <v>26.1</v>
      </c>
      <c r="M56" s="84">
        <v>10009.200000000001</v>
      </c>
      <c r="N56" s="84">
        <v>0</v>
      </c>
      <c r="O56" s="84">
        <v>13693</v>
      </c>
      <c r="P56" s="84">
        <v>135010.7015</v>
      </c>
      <c r="Q56" s="84">
        <v>28265.25</v>
      </c>
      <c r="R56" s="84">
        <v>176968.9515</v>
      </c>
      <c r="S56" s="83" t="s">
        <v>990</v>
      </c>
      <c r="T56" s="84">
        <v>97204.05</v>
      </c>
      <c r="U56" s="84">
        <v>61696.15</v>
      </c>
      <c r="V56" s="84">
        <v>10022.4</v>
      </c>
      <c r="W56" s="84">
        <v>8046.3514999999998</v>
      </c>
      <c r="X56" s="84">
        <v>176968.9515</v>
      </c>
      <c r="Y56" s="83" t="s">
        <v>990</v>
      </c>
      <c r="Z56" s="84">
        <v>8369.7000000000007</v>
      </c>
      <c r="AA56" s="84">
        <v>2148.35</v>
      </c>
      <c r="AB56" s="84">
        <v>10022.4</v>
      </c>
      <c r="AC56" s="84">
        <v>8046.3514999999998</v>
      </c>
      <c r="AD56" s="84">
        <v>28586.801500000001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1210</v>
      </c>
      <c r="C5" s="1"/>
      <c r="D5" s="1"/>
      <c r="E5" s="1"/>
      <c r="F5" s="1"/>
      <c r="G5" s="1"/>
      <c r="H5" s="1"/>
      <c r="I5" s="1"/>
      <c r="J5" s="1"/>
      <c r="K5" s="1"/>
      <c r="L5" s="1"/>
      <c r="M5" s="1"/>
      <c r="N5" s="1"/>
      <c r="O5" s="1"/>
      <c r="P5" s="1"/>
    </row>
    <row r="6" spans="1:16" ht="27.6" x14ac:dyDescent="0.3">
      <c r="A6" s="1"/>
      <c r="B6" s="3" t="s">
        <v>197</v>
      </c>
      <c r="C6" s="3" t="s">
        <v>1211</v>
      </c>
      <c r="D6" s="3" t="s">
        <v>1212</v>
      </c>
      <c r="E6" s="3" t="s">
        <v>1213</v>
      </c>
      <c r="F6" s="3" t="s">
        <v>200</v>
      </c>
      <c r="G6" s="3" t="s">
        <v>201</v>
      </c>
      <c r="H6" s="3" t="s">
        <v>1214</v>
      </c>
      <c r="I6" s="3" t="s">
        <v>1215</v>
      </c>
      <c r="J6" s="3" t="s">
        <v>1216</v>
      </c>
      <c r="K6" s="3" t="s">
        <v>1217</v>
      </c>
      <c r="L6" s="3" t="s">
        <v>1218</v>
      </c>
      <c r="M6" s="3" t="s">
        <v>1219</v>
      </c>
      <c r="N6" s="3" t="s">
        <v>1220</v>
      </c>
      <c r="O6" s="3" t="s">
        <v>1221</v>
      </c>
      <c r="P6" s="3" t="s">
        <v>1222</v>
      </c>
    </row>
    <row r="7" spans="1:16" x14ac:dyDescent="0.3">
      <c r="A7" s="1"/>
      <c r="B7" s="6" t="s">
        <v>610</v>
      </c>
      <c r="C7" s="6" t="s">
        <v>1014</v>
      </c>
      <c r="D7" s="85" t="s">
        <v>106</v>
      </c>
      <c r="E7" s="6" t="s">
        <v>1223</v>
      </c>
      <c r="F7" s="85" t="s">
        <v>34</v>
      </c>
      <c r="G7" s="85" t="s">
        <v>35</v>
      </c>
      <c r="H7" s="85" t="s">
        <v>943</v>
      </c>
      <c r="I7" s="85" t="s">
        <v>943</v>
      </c>
      <c r="J7" s="85" t="s">
        <v>1224</v>
      </c>
      <c r="K7" s="85" t="s">
        <v>943</v>
      </c>
      <c r="L7" s="85" t="s">
        <v>943</v>
      </c>
      <c r="M7" s="85" t="s">
        <v>943</v>
      </c>
      <c r="N7" s="85" t="s">
        <v>943</v>
      </c>
      <c r="O7" s="6" t="s">
        <v>1225</v>
      </c>
      <c r="P7" s="6"/>
    </row>
    <row r="8" spans="1:16" x14ac:dyDescent="0.3">
      <c r="A8" s="1"/>
      <c r="B8" s="6" t="s">
        <v>611</v>
      </c>
      <c r="C8" s="6" t="s">
        <v>1098</v>
      </c>
      <c r="D8" s="85" t="s">
        <v>106</v>
      </c>
      <c r="E8" s="6" t="s">
        <v>1226</v>
      </c>
      <c r="F8" s="85" t="s">
        <v>34</v>
      </c>
      <c r="G8" s="85" t="s">
        <v>35</v>
      </c>
      <c r="H8" s="85" t="s">
        <v>943</v>
      </c>
      <c r="I8" s="85" t="s">
        <v>943</v>
      </c>
      <c r="J8" s="85" t="s">
        <v>1224</v>
      </c>
      <c r="K8" s="85" t="s">
        <v>943</v>
      </c>
      <c r="L8" s="85" t="s">
        <v>943</v>
      </c>
      <c r="M8" s="85" t="s">
        <v>943</v>
      </c>
      <c r="N8" s="85" t="s">
        <v>943</v>
      </c>
      <c r="O8" s="6" t="s">
        <v>1225</v>
      </c>
      <c r="P8" s="6"/>
    </row>
    <row r="9" spans="1:16" x14ac:dyDescent="0.3">
      <c r="A9" s="1"/>
      <c r="B9" s="6" t="s">
        <v>612</v>
      </c>
      <c r="C9" s="6" t="s">
        <v>1099</v>
      </c>
      <c r="D9" s="85" t="s">
        <v>106</v>
      </c>
      <c r="E9" s="6" t="s">
        <v>1227</v>
      </c>
      <c r="F9" s="85" t="s">
        <v>34</v>
      </c>
      <c r="G9" s="85" t="s">
        <v>35</v>
      </c>
      <c r="H9" s="85" t="s">
        <v>943</v>
      </c>
      <c r="I9" s="85" t="s">
        <v>943</v>
      </c>
      <c r="J9" s="85" t="s">
        <v>1224</v>
      </c>
      <c r="K9" s="85" t="s">
        <v>943</v>
      </c>
      <c r="L9" s="85" t="s">
        <v>943</v>
      </c>
      <c r="M9" s="85" t="s">
        <v>943</v>
      </c>
      <c r="N9" s="85" t="s">
        <v>943</v>
      </c>
      <c r="O9" s="6" t="s">
        <v>1225</v>
      </c>
      <c r="P9" s="6"/>
    </row>
    <row r="10" spans="1:16" ht="26.4" x14ac:dyDescent="0.3">
      <c r="A10" s="1"/>
      <c r="B10" s="6" t="s">
        <v>14</v>
      </c>
      <c r="C10" s="6" t="s">
        <v>1017</v>
      </c>
      <c r="D10" s="85" t="s">
        <v>106</v>
      </c>
      <c r="E10" s="6" t="s">
        <v>1228</v>
      </c>
      <c r="F10" s="85" t="s">
        <v>34</v>
      </c>
      <c r="G10" s="85" t="s">
        <v>18</v>
      </c>
      <c r="H10" s="85" t="s">
        <v>943</v>
      </c>
      <c r="I10" s="85" t="s">
        <v>943</v>
      </c>
      <c r="J10" s="85" t="s">
        <v>1224</v>
      </c>
      <c r="K10" s="85" t="s">
        <v>943</v>
      </c>
      <c r="L10" s="85" t="s">
        <v>943</v>
      </c>
      <c r="M10" s="85" t="s">
        <v>943</v>
      </c>
      <c r="N10" s="85" t="s">
        <v>943</v>
      </c>
      <c r="O10" s="6" t="s">
        <v>1225</v>
      </c>
      <c r="P10" s="6"/>
    </row>
    <row r="11" spans="1:16" ht="26.4" x14ac:dyDescent="0.3">
      <c r="A11" s="1"/>
      <c r="B11" s="6" t="s">
        <v>14</v>
      </c>
      <c r="C11" s="6" t="s">
        <v>1017</v>
      </c>
      <c r="D11" s="85" t="s">
        <v>1168</v>
      </c>
      <c r="E11" s="6" t="s">
        <v>1229</v>
      </c>
      <c r="F11" s="85" t="s">
        <v>18</v>
      </c>
      <c r="G11" s="85" t="s">
        <v>19</v>
      </c>
      <c r="H11" s="85" t="s">
        <v>943</v>
      </c>
      <c r="I11" s="85" t="s">
        <v>943</v>
      </c>
      <c r="J11" s="85" t="s">
        <v>1224</v>
      </c>
      <c r="K11" s="85" t="s">
        <v>943</v>
      </c>
      <c r="L11" s="85" t="s">
        <v>943</v>
      </c>
      <c r="M11" s="85" t="s">
        <v>943</v>
      </c>
      <c r="N11" s="85" t="s">
        <v>943</v>
      </c>
      <c r="O11" s="6" t="s">
        <v>1225</v>
      </c>
      <c r="P11" s="6"/>
    </row>
    <row r="12" spans="1:16" ht="26.4" x14ac:dyDescent="0.3">
      <c r="A12" s="1"/>
      <c r="B12" s="6" t="s">
        <v>14</v>
      </c>
      <c r="C12" s="6" t="s">
        <v>1017</v>
      </c>
      <c r="D12" s="85" t="s">
        <v>106</v>
      </c>
      <c r="E12" s="6" t="s">
        <v>1228</v>
      </c>
      <c r="F12" s="85" t="s">
        <v>19</v>
      </c>
      <c r="G12" s="85" t="s">
        <v>35</v>
      </c>
      <c r="H12" s="85" t="s">
        <v>943</v>
      </c>
      <c r="I12" s="85" t="s">
        <v>943</v>
      </c>
      <c r="J12" s="85" t="s">
        <v>1224</v>
      </c>
      <c r="K12" s="85" t="s">
        <v>943</v>
      </c>
      <c r="L12" s="85" t="s">
        <v>943</v>
      </c>
      <c r="M12" s="85" t="s">
        <v>943</v>
      </c>
      <c r="N12" s="85" t="s">
        <v>943</v>
      </c>
      <c r="O12" s="6" t="s">
        <v>1225</v>
      </c>
      <c r="P12" s="6"/>
    </row>
    <row r="13" spans="1:16" x14ac:dyDescent="0.3">
      <c r="A13" s="1"/>
      <c r="B13" s="6" t="s">
        <v>609</v>
      </c>
      <c r="C13" s="6" t="s">
        <v>1019</v>
      </c>
      <c r="D13" s="85" t="s">
        <v>106</v>
      </c>
      <c r="E13" s="6" t="s">
        <v>1230</v>
      </c>
      <c r="F13" s="85" t="s">
        <v>34</v>
      </c>
      <c r="G13" s="85" t="s">
        <v>35</v>
      </c>
      <c r="H13" s="85" t="s">
        <v>943</v>
      </c>
      <c r="I13" s="85" t="s">
        <v>943</v>
      </c>
      <c r="J13" s="85" t="s">
        <v>1224</v>
      </c>
      <c r="K13" s="85" t="s">
        <v>943</v>
      </c>
      <c r="L13" s="85" t="s">
        <v>943</v>
      </c>
      <c r="M13" s="85" t="s">
        <v>943</v>
      </c>
      <c r="N13" s="85" t="s">
        <v>943</v>
      </c>
      <c r="O13" s="6" t="s">
        <v>1225</v>
      </c>
      <c r="P13" s="6"/>
    </row>
    <row r="14" spans="1:16" x14ac:dyDescent="0.3">
      <c r="A14" s="1"/>
      <c r="B14" s="6" t="s">
        <v>613</v>
      </c>
      <c r="C14" s="6" t="s">
        <v>1020</v>
      </c>
      <c r="D14" s="85" t="s">
        <v>106</v>
      </c>
      <c r="E14" s="6" t="s">
        <v>1231</v>
      </c>
      <c r="F14" s="85" t="s">
        <v>34</v>
      </c>
      <c r="G14" s="85" t="s">
        <v>1232</v>
      </c>
      <c r="H14" s="85" t="s">
        <v>943</v>
      </c>
      <c r="I14" s="85" t="s">
        <v>943</v>
      </c>
      <c r="J14" s="85" t="s">
        <v>1224</v>
      </c>
      <c r="K14" s="85" t="s">
        <v>943</v>
      </c>
      <c r="L14" s="85" t="s">
        <v>943</v>
      </c>
      <c r="M14" s="85" t="s">
        <v>943</v>
      </c>
      <c r="N14" s="85" t="s">
        <v>943</v>
      </c>
      <c r="O14" s="6" t="s">
        <v>1225</v>
      </c>
      <c r="P14" s="6"/>
    </row>
    <row r="15" spans="1:16" x14ac:dyDescent="0.3">
      <c r="A15" s="1"/>
      <c r="B15" s="6" t="s">
        <v>613</v>
      </c>
      <c r="C15" s="6" t="s">
        <v>1020</v>
      </c>
      <c r="D15" s="85" t="s">
        <v>106</v>
      </c>
      <c r="E15" s="6" t="s">
        <v>1231</v>
      </c>
      <c r="F15" s="85" t="s">
        <v>1232</v>
      </c>
      <c r="G15" s="85" t="s">
        <v>1233</v>
      </c>
      <c r="H15" s="85" t="s">
        <v>943</v>
      </c>
      <c r="I15" s="85" t="s">
        <v>943</v>
      </c>
      <c r="J15" s="85" t="s">
        <v>1224</v>
      </c>
      <c r="K15" s="85" t="s">
        <v>943</v>
      </c>
      <c r="L15" s="85" t="s">
        <v>943</v>
      </c>
      <c r="M15" s="85" t="s">
        <v>943</v>
      </c>
      <c r="N15" s="85" t="s">
        <v>943</v>
      </c>
      <c r="O15" s="6" t="s">
        <v>1225</v>
      </c>
      <c r="P15" s="6"/>
    </row>
    <row r="16" spans="1:16" x14ac:dyDescent="0.3">
      <c r="A16" s="1"/>
      <c r="B16" s="6" t="s">
        <v>613</v>
      </c>
      <c r="C16" s="6" t="s">
        <v>1020</v>
      </c>
      <c r="D16" s="85" t="s">
        <v>106</v>
      </c>
      <c r="E16" s="6" t="s">
        <v>1231</v>
      </c>
      <c r="F16" s="85" t="s">
        <v>1233</v>
      </c>
      <c r="G16" s="85" t="s">
        <v>35</v>
      </c>
      <c r="H16" s="85" t="s">
        <v>943</v>
      </c>
      <c r="I16" s="85" t="s">
        <v>943</v>
      </c>
      <c r="J16" s="85" t="s">
        <v>1224</v>
      </c>
      <c r="K16" s="85" t="s">
        <v>943</v>
      </c>
      <c r="L16" s="85" t="s">
        <v>943</v>
      </c>
      <c r="M16" s="85" t="s">
        <v>943</v>
      </c>
      <c r="N16" s="85" t="s">
        <v>943</v>
      </c>
      <c r="O16" s="6" t="s">
        <v>1225</v>
      </c>
      <c r="P16" s="6"/>
    </row>
    <row r="17" spans="1:16" x14ac:dyDescent="0.3">
      <c r="A17" s="1"/>
      <c r="B17" s="6" t="s">
        <v>37</v>
      </c>
      <c r="C17" s="6" t="s">
        <v>1109</v>
      </c>
      <c r="D17" s="85" t="s">
        <v>106</v>
      </c>
      <c r="E17" s="6" t="s">
        <v>1234</v>
      </c>
      <c r="F17" s="85" t="s">
        <v>1235</v>
      </c>
      <c r="G17" s="85" t="s">
        <v>35</v>
      </c>
      <c r="H17" s="85" t="s">
        <v>1236</v>
      </c>
      <c r="I17" s="85" t="s">
        <v>943</v>
      </c>
      <c r="J17" s="85" t="s">
        <v>1237</v>
      </c>
      <c r="K17" s="85" t="s">
        <v>943</v>
      </c>
      <c r="L17" s="85" t="s">
        <v>943</v>
      </c>
      <c r="M17" s="85" t="s">
        <v>943</v>
      </c>
      <c r="N17" s="85" t="s">
        <v>943</v>
      </c>
      <c r="O17" s="6" t="s">
        <v>1225</v>
      </c>
      <c r="P17" s="6"/>
    </row>
    <row r="18" spans="1:16" x14ac:dyDescent="0.3">
      <c r="A18" s="1"/>
      <c r="B18" s="6" t="s">
        <v>37</v>
      </c>
      <c r="C18" s="6" t="s">
        <v>1109</v>
      </c>
      <c r="D18" s="85" t="s">
        <v>1238</v>
      </c>
      <c r="E18" s="6" t="s">
        <v>1234</v>
      </c>
      <c r="F18" s="85" t="s">
        <v>1239</v>
      </c>
      <c r="G18" s="85" t="s">
        <v>1240</v>
      </c>
      <c r="H18" s="85" t="s">
        <v>1241</v>
      </c>
      <c r="I18" s="85" t="s">
        <v>943</v>
      </c>
      <c r="J18" s="85" t="s">
        <v>1242</v>
      </c>
      <c r="K18" s="85" t="s">
        <v>943</v>
      </c>
      <c r="L18" s="85" t="s">
        <v>943</v>
      </c>
      <c r="M18" s="85" t="s">
        <v>943</v>
      </c>
      <c r="N18" s="85" t="s">
        <v>943</v>
      </c>
      <c r="O18" s="6" t="s">
        <v>1225</v>
      </c>
      <c r="P18" s="6"/>
    </row>
    <row r="19" spans="1:16" x14ac:dyDescent="0.3">
      <c r="A19" s="1"/>
      <c r="B19" s="6" t="s">
        <v>37</v>
      </c>
      <c r="C19" s="6" t="s">
        <v>1109</v>
      </c>
      <c r="D19" s="85" t="s">
        <v>1243</v>
      </c>
      <c r="E19" s="6" t="s">
        <v>1234</v>
      </c>
      <c r="F19" s="85" t="s">
        <v>1244</v>
      </c>
      <c r="G19" s="85" t="s">
        <v>1245</v>
      </c>
      <c r="H19" s="85" t="s">
        <v>943</v>
      </c>
      <c r="I19" s="85" t="s">
        <v>943</v>
      </c>
      <c r="J19" s="85" t="s">
        <v>1242</v>
      </c>
      <c r="K19" s="85" t="s">
        <v>943</v>
      </c>
      <c r="L19" s="85" t="s">
        <v>943</v>
      </c>
      <c r="M19" s="85" t="s">
        <v>943</v>
      </c>
      <c r="N19" s="85" t="s">
        <v>943</v>
      </c>
      <c r="O19" s="6" t="s">
        <v>1225</v>
      </c>
      <c r="P19" s="6"/>
    </row>
    <row r="20" spans="1:16" x14ac:dyDescent="0.3">
      <c r="A20" s="1"/>
      <c r="B20" s="6" t="s">
        <v>37</v>
      </c>
      <c r="C20" s="6" t="s">
        <v>1109</v>
      </c>
      <c r="D20" s="85" t="s">
        <v>1238</v>
      </c>
      <c r="E20" s="6" t="s">
        <v>1234</v>
      </c>
      <c r="F20" s="85" t="s">
        <v>1240</v>
      </c>
      <c r="G20" s="85" t="s">
        <v>35</v>
      </c>
      <c r="H20" s="85" t="s">
        <v>943</v>
      </c>
      <c r="I20" s="85" t="s">
        <v>943</v>
      </c>
      <c r="J20" s="85" t="s">
        <v>1237</v>
      </c>
      <c r="K20" s="85" t="s">
        <v>943</v>
      </c>
      <c r="L20" s="85" t="s">
        <v>943</v>
      </c>
      <c r="M20" s="85" t="s">
        <v>943</v>
      </c>
      <c r="N20" s="85" t="s">
        <v>943</v>
      </c>
      <c r="O20" s="6" t="s">
        <v>1225</v>
      </c>
      <c r="P20" s="6"/>
    </row>
    <row r="21" spans="1:16" x14ac:dyDescent="0.3">
      <c r="A21" s="1"/>
      <c r="B21" s="6" t="s">
        <v>108</v>
      </c>
      <c r="C21" s="6" t="s">
        <v>1114</v>
      </c>
      <c r="D21" s="85" t="s">
        <v>106</v>
      </c>
      <c r="E21" s="6" t="s">
        <v>1246</v>
      </c>
      <c r="F21" s="85" t="s">
        <v>34</v>
      </c>
      <c r="G21" s="85" t="s">
        <v>1247</v>
      </c>
      <c r="H21" s="85" t="s">
        <v>943</v>
      </c>
      <c r="I21" s="85" t="s">
        <v>1248</v>
      </c>
      <c r="J21" s="85" t="s">
        <v>1237</v>
      </c>
      <c r="K21" s="85" t="s">
        <v>943</v>
      </c>
      <c r="L21" s="85" t="s">
        <v>943</v>
      </c>
      <c r="M21" s="85" t="s">
        <v>943</v>
      </c>
      <c r="N21" s="85" t="s">
        <v>943</v>
      </c>
      <c r="O21" s="6" t="s">
        <v>1225</v>
      </c>
      <c r="P21" s="6"/>
    </row>
    <row r="22" spans="1:16" x14ac:dyDescent="0.3">
      <c r="A22" s="1"/>
      <c r="B22" s="6" t="s">
        <v>108</v>
      </c>
      <c r="C22" s="6" t="s">
        <v>1114</v>
      </c>
      <c r="D22" s="85" t="s">
        <v>106</v>
      </c>
      <c r="E22" s="6" t="s">
        <v>1246</v>
      </c>
      <c r="F22" s="85" t="s">
        <v>1249</v>
      </c>
      <c r="G22" s="85" t="s">
        <v>35</v>
      </c>
      <c r="H22" s="85" t="s">
        <v>1250</v>
      </c>
      <c r="I22" s="85" t="s">
        <v>943</v>
      </c>
      <c r="J22" s="85" t="s">
        <v>1237</v>
      </c>
      <c r="K22" s="85" t="s">
        <v>943</v>
      </c>
      <c r="L22" s="85" t="s">
        <v>943</v>
      </c>
      <c r="M22" s="85" t="s">
        <v>943</v>
      </c>
      <c r="N22" s="85" t="s">
        <v>943</v>
      </c>
      <c r="O22" s="6" t="s">
        <v>1225</v>
      </c>
      <c r="P22" s="6"/>
    </row>
    <row r="23" spans="1:16" x14ac:dyDescent="0.3">
      <c r="A23" s="1"/>
      <c r="B23" s="6" t="s">
        <v>115</v>
      </c>
      <c r="C23" s="6" t="s">
        <v>120</v>
      </c>
      <c r="D23" s="85" t="s">
        <v>106</v>
      </c>
      <c r="E23" s="6" t="s">
        <v>1251</v>
      </c>
      <c r="F23" s="85" t="s">
        <v>34</v>
      </c>
      <c r="G23" s="85" t="s">
        <v>35</v>
      </c>
      <c r="H23" s="85" t="s">
        <v>943</v>
      </c>
      <c r="I23" s="85" t="s">
        <v>943</v>
      </c>
      <c r="J23" s="85" t="s">
        <v>1237</v>
      </c>
      <c r="K23" s="85" t="s">
        <v>943</v>
      </c>
      <c r="L23" s="85" t="s">
        <v>943</v>
      </c>
      <c r="M23" s="85" t="s">
        <v>943</v>
      </c>
      <c r="N23" s="85" t="s">
        <v>943</v>
      </c>
      <c r="O23" s="6" t="s">
        <v>1225</v>
      </c>
      <c r="P23" s="6"/>
    </row>
    <row r="24" spans="1:16" x14ac:dyDescent="0.3">
      <c r="A24" s="1"/>
      <c r="B24" s="6" t="s">
        <v>115</v>
      </c>
      <c r="C24" s="6" t="s">
        <v>123</v>
      </c>
      <c r="D24" s="85" t="s">
        <v>1128</v>
      </c>
      <c r="E24" s="6" t="s">
        <v>1252</v>
      </c>
      <c r="F24" s="85" t="s">
        <v>1253</v>
      </c>
      <c r="G24" s="85" t="s">
        <v>35</v>
      </c>
      <c r="H24" s="85" t="s">
        <v>1254</v>
      </c>
      <c r="I24" s="85" t="s">
        <v>943</v>
      </c>
      <c r="J24" s="85" t="s">
        <v>1237</v>
      </c>
      <c r="K24" s="85" t="s">
        <v>943</v>
      </c>
      <c r="L24" s="85" t="s">
        <v>943</v>
      </c>
      <c r="M24" s="85" t="s">
        <v>943</v>
      </c>
      <c r="N24" s="85" t="s">
        <v>943</v>
      </c>
      <c r="O24" s="6" t="s">
        <v>1225</v>
      </c>
      <c r="P24" s="6" t="s">
        <v>1255</v>
      </c>
    </row>
    <row r="25" spans="1:16" x14ac:dyDescent="0.3">
      <c r="A25" s="1"/>
      <c r="B25" s="6" t="s">
        <v>124</v>
      </c>
      <c r="C25" s="6" t="s">
        <v>125</v>
      </c>
      <c r="D25" s="85" t="s">
        <v>106</v>
      </c>
      <c r="E25" s="6" t="s">
        <v>1256</v>
      </c>
      <c r="F25" s="85" t="s">
        <v>34</v>
      </c>
      <c r="G25" s="85" t="s">
        <v>35</v>
      </c>
      <c r="H25" s="85" t="s">
        <v>943</v>
      </c>
      <c r="I25" s="85" t="s">
        <v>943</v>
      </c>
      <c r="J25" s="85" t="s">
        <v>1237</v>
      </c>
      <c r="K25" s="85" t="s">
        <v>943</v>
      </c>
      <c r="L25" s="85" t="s">
        <v>943</v>
      </c>
      <c r="M25" s="85" t="s">
        <v>943</v>
      </c>
      <c r="N25" s="85" t="s">
        <v>943</v>
      </c>
      <c r="O25" s="6" t="s">
        <v>1225</v>
      </c>
      <c r="P25" s="6"/>
    </row>
    <row r="26" spans="1:16" ht="26.4" x14ac:dyDescent="0.3">
      <c r="A26" s="1"/>
      <c r="B26" s="6" t="s">
        <v>574</v>
      </c>
      <c r="C26" s="6" t="s">
        <v>1142</v>
      </c>
      <c r="D26" s="85" t="s">
        <v>106</v>
      </c>
      <c r="E26" s="6" t="s">
        <v>1257</v>
      </c>
      <c r="F26" s="85" t="s">
        <v>1258</v>
      </c>
      <c r="G26" s="85" t="s">
        <v>1259</v>
      </c>
      <c r="H26" s="85" t="s">
        <v>1260</v>
      </c>
      <c r="I26" s="85" t="s">
        <v>943</v>
      </c>
      <c r="J26" s="85" t="s">
        <v>1261</v>
      </c>
      <c r="K26" s="85" t="s">
        <v>943</v>
      </c>
      <c r="L26" s="85" t="s">
        <v>943</v>
      </c>
      <c r="M26" s="85" t="s">
        <v>1262</v>
      </c>
      <c r="N26" s="85" t="s">
        <v>943</v>
      </c>
      <c r="O26" s="6" t="s">
        <v>1225</v>
      </c>
      <c r="P26" s="6" t="s">
        <v>1263</v>
      </c>
    </row>
    <row r="27" spans="1:16" x14ac:dyDescent="0.3">
      <c r="A27" s="1"/>
      <c r="B27" s="6" t="s">
        <v>127</v>
      </c>
      <c r="C27" s="6" t="s">
        <v>137</v>
      </c>
      <c r="D27" s="85" t="s">
        <v>1133</v>
      </c>
      <c r="E27" s="6" t="s">
        <v>1264</v>
      </c>
      <c r="F27" s="85" t="s">
        <v>34</v>
      </c>
      <c r="G27" s="85" t="s">
        <v>1265</v>
      </c>
      <c r="H27" s="85" t="s">
        <v>943</v>
      </c>
      <c r="I27" s="85" t="s">
        <v>1266</v>
      </c>
      <c r="J27" s="85" t="s">
        <v>1237</v>
      </c>
      <c r="K27" s="85" t="s">
        <v>943</v>
      </c>
      <c r="L27" s="85" t="s">
        <v>943</v>
      </c>
      <c r="M27" s="85" t="s">
        <v>943</v>
      </c>
      <c r="N27" s="85" t="s">
        <v>943</v>
      </c>
      <c r="O27" s="6" t="s">
        <v>1225</v>
      </c>
      <c r="P27" s="6"/>
    </row>
    <row r="28" spans="1:16" x14ac:dyDescent="0.3">
      <c r="A28" s="1"/>
      <c r="B28" s="6" t="s">
        <v>127</v>
      </c>
      <c r="C28" s="6" t="s">
        <v>137</v>
      </c>
      <c r="D28" s="85" t="s">
        <v>1134</v>
      </c>
      <c r="E28" s="6" t="s">
        <v>1267</v>
      </c>
      <c r="F28" s="85" t="s">
        <v>34</v>
      </c>
      <c r="G28" s="85" t="s">
        <v>1268</v>
      </c>
      <c r="H28" s="85" t="s">
        <v>943</v>
      </c>
      <c r="I28" s="85" t="s">
        <v>1269</v>
      </c>
      <c r="J28" s="85" t="s">
        <v>1237</v>
      </c>
      <c r="K28" s="85" t="s">
        <v>943</v>
      </c>
      <c r="L28" s="85" t="s">
        <v>943</v>
      </c>
      <c r="M28" s="85" t="s">
        <v>943</v>
      </c>
      <c r="N28" s="85" t="s">
        <v>943</v>
      </c>
      <c r="O28" s="6" t="s">
        <v>1225</v>
      </c>
      <c r="P28" s="6"/>
    </row>
    <row r="29" spans="1:16" x14ac:dyDescent="0.3">
      <c r="A29" s="1"/>
      <c r="B29" s="6" t="s">
        <v>127</v>
      </c>
      <c r="C29" s="6" t="s">
        <v>137</v>
      </c>
      <c r="D29" s="85" t="s">
        <v>1127</v>
      </c>
      <c r="E29" s="6" t="s">
        <v>1270</v>
      </c>
      <c r="F29" s="85" t="s">
        <v>34</v>
      </c>
      <c r="G29" s="85" t="s">
        <v>1271</v>
      </c>
      <c r="H29" s="85" t="s">
        <v>943</v>
      </c>
      <c r="I29" s="85" t="s">
        <v>943</v>
      </c>
      <c r="J29" s="85" t="s">
        <v>1237</v>
      </c>
      <c r="K29" s="85" t="s">
        <v>943</v>
      </c>
      <c r="L29" s="85" t="s">
        <v>943</v>
      </c>
      <c r="M29" s="85" t="s">
        <v>943</v>
      </c>
      <c r="N29" s="85" t="s">
        <v>943</v>
      </c>
      <c r="O29" s="6" t="s">
        <v>1225</v>
      </c>
      <c r="P29" s="6"/>
    </row>
    <row r="30" spans="1:16" x14ac:dyDescent="0.3">
      <c r="A30" s="1"/>
      <c r="B30" s="6" t="s">
        <v>127</v>
      </c>
      <c r="C30" s="6" t="s">
        <v>137</v>
      </c>
      <c r="D30" s="85" t="s">
        <v>1127</v>
      </c>
      <c r="E30" s="6" t="s">
        <v>1270</v>
      </c>
      <c r="F30" s="85" t="s">
        <v>1271</v>
      </c>
      <c r="G30" s="85" t="s">
        <v>1272</v>
      </c>
      <c r="H30" s="85" t="s">
        <v>943</v>
      </c>
      <c r="I30" s="85" t="s">
        <v>943</v>
      </c>
      <c r="J30" s="85" t="s">
        <v>1273</v>
      </c>
      <c r="K30" s="85" t="s">
        <v>943</v>
      </c>
      <c r="L30" s="85" t="s">
        <v>943</v>
      </c>
      <c r="M30" s="85" t="s">
        <v>943</v>
      </c>
      <c r="N30" s="85" t="s">
        <v>943</v>
      </c>
      <c r="O30" s="6" t="s">
        <v>1225</v>
      </c>
      <c r="P30" s="6"/>
    </row>
    <row r="31" spans="1:16" x14ac:dyDescent="0.3">
      <c r="A31" s="1"/>
      <c r="B31" s="6" t="s">
        <v>127</v>
      </c>
      <c r="C31" s="6" t="s">
        <v>137</v>
      </c>
      <c r="D31" s="85" t="s">
        <v>1127</v>
      </c>
      <c r="E31" s="6" t="s">
        <v>1270</v>
      </c>
      <c r="F31" s="85" t="s">
        <v>1272</v>
      </c>
      <c r="G31" s="85" t="s">
        <v>35</v>
      </c>
      <c r="H31" s="85" t="s">
        <v>943</v>
      </c>
      <c r="I31" s="85" t="s">
        <v>943</v>
      </c>
      <c r="J31" s="85" t="s">
        <v>1237</v>
      </c>
      <c r="K31" s="85" t="s">
        <v>943</v>
      </c>
      <c r="L31" s="85" t="s">
        <v>943</v>
      </c>
      <c r="M31" s="85" t="s">
        <v>943</v>
      </c>
      <c r="N31" s="85" t="s">
        <v>943</v>
      </c>
      <c r="O31" s="6" t="s">
        <v>1225</v>
      </c>
      <c r="P31" s="6"/>
    </row>
    <row r="32" spans="1:16" x14ac:dyDescent="0.3">
      <c r="A32" s="1"/>
      <c r="B32" s="6" t="s">
        <v>127</v>
      </c>
      <c r="C32" s="6" t="s">
        <v>137</v>
      </c>
      <c r="D32" s="85" t="s">
        <v>1134</v>
      </c>
      <c r="E32" s="6" t="s">
        <v>1267</v>
      </c>
      <c r="F32" s="85" t="s">
        <v>1274</v>
      </c>
      <c r="G32" s="85" t="s">
        <v>35</v>
      </c>
      <c r="H32" s="85" t="s">
        <v>1275</v>
      </c>
      <c r="I32" s="85" t="s">
        <v>943</v>
      </c>
      <c r="J32" s="85" t="s">
        <v>1237</v>
      </c>
      <c r="K32" s="85" t="s">
        <v>943</v>
      </c>
      <c r="L32" s="85" t="s">
        <v>943</v>
      </c>
      <c r="M32" s="85" t="s">
        <v>943</v>
      </c>
      <c r="N32" s="85" t="s">
        <v>943</v>
      </c>
      <c r="O32" s="6" t="s">
        <v>1225</v>
      </c>
      <c r="P32" s="6"/>
    </row>
    <row r="33" spans="1:16" x14ac:dyDescent="0.3">
      <c r="A33" s="1"/>
      <c r="B33" s="6" t="s">
        <v>127</v>
      </c>
      <c r="C33" s="6" t="s">
        <v>140</v>
      </c>
      <c r="D33" s="85" t="s">
        <v>1133</v>
      </c>
      <c r="E33" s="6" t="s">
        <v>1276</v>
      </c>
      <c r="F33" s="85" t="s">
        <v>34</v>
      </c>
      <c r="G33" s="85" t="s">
        <v>1277</v>
      </c>
      <c r="H33" s="85" t="s">
        <v>943</v>
      </c>
      <c r="I33" s="85" t="s">
        <v>1278</v>
      </c>
      <c r="J33" s="85" t="s">
        <v>1237</v>
      </c>
      <c r="K33" s="85" t="s">
        <v>943</v>
      </c>
      <c r="L33" s="85" t="s">
        <v>943</v>
      </c>
      <c r="M33" s="85" t="s">
        <v>943</v>
      </c>
      <c r="N33" s="85" t="s">
        <v>943</v>
      </c>
      <c r="O33" s="6" t="s">
        <v>1225</v>
      </c>
      <c r="P33" s="6"/>
    </row>
    <row r="34" spans="1:16" x14ac:dyDescent="0.3">
      <c r="A34" s="1"/>
      <c r="B34" s="6" t="s">
        <v>127</v>
      </c>
      <c r="C34" s="6" t="s">
        <v>140</v>
      </c>
      <c r="D34" s="85" t="s">
        <v>1133</v>
      </c>
      <c r="E34" s="6" t="s">
        <v>1276</v>
      </c>
      <c r="F34" s="85" t="s">
        <v>1279</v>
      </c>
      <c r="G34" s="85" t="s">
        <v>35</v>
      </c>
      <c r="H34" s="85" t="s">
        <v>1280</v>
      </c>
      <c r="I34" s="85" t="s">
        <v>943</v>
      </c>
      <c r="J34" s="85" t="s">
        <v>1237</v>
      </c>
      <c r="K34" s="85" t="s">
        <v>943</v>
      </c>
      <c r="L34" s="85" t="s">
        <v>943</v>
      </c>
      <c r="M34" s="85" t="s">
        <v>943</v>
      </c>
      <c r="N34" s="85" t="s">
        <v>943</v>
      </c>
      <c r="O34" s="6" t="s">
        <v>1225</v>
      </c>
      <c r="P34" s="6"/>
    </row>
    <row r="35" spans="1:16" ht="26.4" x14ac:dyDescent="0.3">
      <c r="A35" s="1"/>
      <c r="B35" s="6" t="s">
        <v>167</v>
      </c>
      <c r="C35" s="6" t="s">
        <v>178</v>
      </c>
      <c r="D35" s="85" t="s">
        <v>106</v>
      </c>
      <c r="E35" s="6" t="s">
        <v>1281</v>
      </c>
      <c r="F35" s="85" t="s">
        <v>34</v>
      </c>
      <c r="G35" s="85" t="s">
        <v>1282</v>
      </c>
      <c r="H35" s="85" t="s">
        <v>943</v>
      </c>
      <c r="I35" s="85" t="s">
        <v>943</v>
      </c>
      <c r="J35" s="85" t="s">
        <v>1237</v>
      </c>
      <c r="K35" s="85" t="s">
        <v>943</v>
      </c>
      <c r="L35" s="85" t="s">
        <v>943</v>
      </c>
      <c r="M35" s="85" t="s">
        <v>943</v>
      </c>
      <c r="N35" s="85" t="s">
        <v>943</v>
      </c>
      <c r="O35" s="6" t="s">
        <v>1225</v>
      </c>
      <c r="P35" s="6"/>
    </row>
    <row r="36" spans="1:16" ht="26.4" x14ac:dyDescent="0.3">
      <c r="A36" s="1"/>
      <c r="B36" s="6" t="s">
        <v>167</v>
      </c>
      <c r="C36" s="6" t="s">
        <v>178</v>
      </c>
      <c r="D36" s="85" t="s">
        <v>106</v>
      </c>
      <c r="E36" s="6" t="s">
        <v>1281</v>
      </c>
      <c r="F36" s="85" t="s">
        <v>1282</v>
      </c>
      <c r="G36" s="85" t="s">
        <v>1283</v>
      </c>
      <c r="H36" s="85" t="s">
        <v>943</v>
      </c>
      <c r="I36" s="85" t="s">
        <v>943</v>
      </c>
      <c r="J36" s="85" t="s">
        <v>1273</v>
      </c>
      <c r="K36" s="85" t="s">
        <v>943</v>
      </c>
      <c r="L36" s="85" t="s">
        <v>943</v>
      </c>
      <c r="M36" s="85" t="s">
        <v>943</v>
      </c>
      <c r="N36" s="85" t="s">
        <v>943</v>
      </c>
      <c r="O36" s="6" t="s">
        <v>1225</v>
      </c>
      <c r="P36" s="6"/>
    </row>
    <row r="37" spans="1:16" x14ac:dyDescent="0.3">
      <c r="A37" s="1"/>
      <c r="B37" s="6" t="s">
        <v>167</v>
      </c>
      <c r="C37" s="6" t="s">
        <v>178</v>
      </c>
      <c r="D37" s="85" t="s">
        <v>106</v>
      </c>
      <c r="E37" s="6" t="s">
        <v>1284</v>
      </c>
      <c r="F37" s="85" t="s">
        <v>1283</v>
      </c>
      <c r="G37" s="85" t="s">
        <v>1285</v>
      </c>
      <c r="H37" s="85" t="s">
        <v>943</v>
      </c>
      <c r="I37" s="85" t="s">
        <v>943</v>
      </c>
      <c r="J37" s="85" t="s">
        <v>1237</v>
      </c>
      <c r="K37" s="85" t="s">
        <v>943</v>
      </c>
      <c r="L37" s="85" t="s">
        <v>943</v>
      </c>
      <c r="M37" s="85" t="s">
        <v>943</v>
      </c>
      <c r="N37" s="85" t="s">
        <v>943</v>
      </c>
      <c r="O37" s="6" t="s">
        <v>1225</v>
      </c>
      <c r="P37" s="6"/>
    </row>
    <row r="38" spans="1:16" ht="26.4" x14ac:dyDescent="0.3">
      <c r="A38" s="1"/>
      <c r="B38" s="6" t="s">
        <v>167</v>
      </c>
      <c r="C38" s="6" t="s">
        <v>178</v>
      </c>
      <c r="D38" s="85" t="s">
        <v>106</v>
      </c>
      <c r="E38" s="6" t="s">
        <v>1281</v>
      </c>
      <c r="F38" s="85" t="s">
        <v>1285</v>
      </c>
      <c r="G38" s="85" t="s">
        <v>35</v>
      </c>
      <c r="H38" s="85" t="s">
        <v>943</v>
      </c>
      <c r="I38" s="85" t="s">
        <v>943</v>
      </c>
      <c r="J38" s="85" t="s">
        <v>1237</v>
      </c>
      <c r="K38" s="85" t="s">
        <v>943</v>
      </c>
      <c r="L38" s="85" t="s">
        <v>943</v>
      </c>
      <c r="M38" s="85" t="s">
        <v>943</v>
      </c>
      <c r="N38" s="85" t="s">
        <v>943</v>
      </c>
      <c r="O38" s="6" t="s">
        <v>1225</v>
      </c>
      <c r="P38" s="6"/>
    </row>
    <row r="39" spans="1:16" x14ac:dyDescent="0.3">
      <c r="A39" s="1"/>
      <c r="B39" s="6" t="s">
        <v>369</v>
      </c>
      <c r="C39" s="6" t="s">
        <v>1056</v>
      </c>
      <c r="D39" s="85" t="s">
        <v>106</v>
      </c>
      <c r="E39" s="6" t="s">
        <v>1286</v>
      </c>
      <c r="F39" s="85" t="s">
        <v>34</v>
      </c>
      <c r="G39" s="85" t="s">
        <v>35</v>
      </c>
      <c r="H39" s="85" t="s">
        <v>943</v>
      </c>
      <c r="I39" s="85" t="s">
        <v>943</v>
      </c>
      <c r="J39" s="85" t="s">
        <v>1237</v>
      </c>
      <c r="K39" s="85" t="s">
        <v>943</v>
      </c>
      <c r="L39" s="85" t="s">
        <v>943</v>
      </c>
      <c r="M39" s="85" t="s">
        <v>943</v>
      </c>
      <c r="N39" s="85" t="s">
        <v>943</v>
      </c>
      <c r="O39" s="6" t="s">
        <v>1225</v>
      </c>
      <c r="P39" s="6"/>
    </row>
    <row r="40" spans="1:16" x14ac:dyDescent="0.3">
      <c r="A40" s="1"/>
      <c r="B40" s="6" t="s">
        <v>369</v>
      </c>
      <c r="C40" s="6" t="s">
        <v>1160</v>
      </c>
      <c r="D40" s="85" t="s">
        <v>131</v>
      </c>
      <c r="E40" s="6" t="s">
        <v>1287</v>
      </c>
      <c r="F40" s="85" t="s">
        <v>1288</v>
      </c>
      <c r="G40" s="85" t="s">
        <v>35</v>
      </c>
      <c r="H40" s="85" t="s">
        <v>1289</v>
      </c>
      <c r="I40" s="85" t="s">
        <v>943</v>
      </c>
      <c r="J40" s="85" t="s">
        <v>1237</v>
      </c>
      <c r="K40" s="85" t="s">
        <v>943</v>
      </c>
      <c r="L40" s="85" t="s">
        <v>943</v>
      </c>
      <c r="M40" s="85" t="s">
        <v>943</v>
      </c>
      <c r="N40" s="85" t="s">
        <v>943</v>
      </c>
      <c r="O40" s="6" t="s">
        <v>1225</v>
      </c>
      <c r="P40" s="6"/>
    </row>
    <row r="41" spans="1:16" x14ac:dyDescent="0.3">
      <c r="A41" s="1"/>
      <c r="B41" s="6" t="s">
        <v>369</v>
      </c>
      <c r="C41" s="6" t="s">
        <v>1161</v>
      </c>
      <c r="D41" s="85" t="s">
        <v>129</v>
      </c>
      <c r="E41" s="6" t="s">
        <v>1290</v>
      </c>
      <c r="F41" s="85" t="s">
        <v>34</v>
      </c>
      <c r="G41" s="85" t="s">
        <v>35</v>
      </c>
      <c r="H41" s="85" t="s">
        <v>943</v>
      </c>
      <c r="I41" s="85" t="s">
        <v>943</v>
      </c>
      <c r="J41" s="85" t="s">
        <v>1237</v>
      </c>
      <c r="K41" s="85" t="s">
        <v>943</v>
      </c>
      <c r="L41" s="85" t="s">
        <v>943</v>
      </c>
      <c r="M41" s="85" t="s">
        <v>943</v>
      </c>
      <c r="N41" s="85" t="s">
        <v>943</v>
      </c>
      <c r="O41" s="6" t="s">
        <v>1225</v>
      </c>
      <c r="P41" s="6"/>
    </row>
    <row r="42" spans="1:16" x14ac:dyDescent="0.3">
      <c r="A42" s="1"/>
      <c r="B42" s="6" t="s">
        <v>369</v>
      </c>
      <c r="C42" s="6" t="s">
        <v>1162</v>
      </c>
      <c r="D42" s="85" t="s">
        <v>106</v>
      </c>
      <c r="E42" s="6" t="s">
        <v>1291</v>
      </c>
      <c r="F42" s="85" t="s">
        <v>34</v>
      </c>
      <c r="G42" s="85" t="s">
        <v>35</v>
      </c>
      <c r="H42" s="85" t="s">
        <v>943</v>
      </c>
      <c r="I42" s="85" t="s">
        <v>943</v>
      </c>
      <c r="J42" s="85" t="s">
        <v>1237</v>
      </c>
      <c r="K42" s="85" t="s">
        <v>943</v>
      </c>
      <c r="L42" s="85" t="s">
        <v>943</v>
      </c>
      <c r="M42" s="85" t="s">
        <v>943</v>
      </c>
      <c r="N42" s="85" t="s">
        <v>943</v>
      </c>
      <c r="O42" s="6" t="s">
        <v>1225</v>
      </c>
      <c r="P42" s="6"/>
    </row>
    <row r="43" spans="1:16" x14ac:dyDescent="0.3">
      <c r="A43" s="1"/>
      <c r="B43" s="6" t="s">
        <v>475</v>
      </c>
      <c r="C43" s="6" t="s">
        <v>1166</v>
      </c>
      <c r="D43" s="85" t="s">
        <v>1168</v>
      </c>
      <c r="E43" s="6" t="s">
        <v>1292</v>
      </c>
      <c r="F43" s="85" t="s">
        <v>1293</v>
      </c>
      <c r="G43" s="85" t="s">
        <v>1294</v>
      </c>
      <c r="H43" s="85" t="s">
        <v>1295</v>
      </c>
      <c r="I43" s="85" t="s">
        <v>943</v>
      </c>
      <c r="J43" s="85" t="s">
        <v>1273</v>
      </c>
      <c r="K43" s="85" t="s">
        <v>943</v>
      </c>
      <c r="L43" s="85" t="s">
        <v>943</v>
      </c>
      <c r="M43" s="85" t="s">
        <v>943</v>
      </c>
      <c r="N43" s="85" t="s">
        <v>943</v>
      </c>
      <c r="O43" s="6" t="s">
        <v>1225</v>
      </c>
      <c r="P43" s="6"/>
    </row>
    <row r="44" spans="1:16" ht="26.4" x14ac:dyDescent="0.3">
      <c r="A44" s="1"/>
      <c r="B44" s="6" t="s">
        <v>475</v>
      </c>
      <c r="C44" s="6" t="s">
        <v>1166</v>
      </c>
      <c r="D44" s="85" t="s">
        <v>1168</v>
      </c>
      <c r="E44" s="6" t="s">
        <v>1292</v>
      </c>
      <c r="F44" s="85" t="s">
        <v>1294</v>
      </c>
      <c r="G44" s="85" t="s">
        <v>1296</v>
      </c>
      <c r="H44" s="85" t="s">
        <v>943</v>
      </c>
      <c r="I44" s="85" t="s">
        <v>943</v>
      </c>
      <c r="J44" s="85" t="s">
        <v>1237</v>
      </c>
      <c r="K44" s="85" t="s">
        <v>943</v>
      </c>
      <c r="L44" s="85" t="s">
        <v>943</v>
      </c>
      <c r="M44" s="85" t="s">
        <v>943</v>
      </c>
      <c r="N44" s="85" t="s">
        <v>1297</v>
      </c>
      <c r="O44" s="6" t="s">
        <v>1225</v>
      </c>
      <c r="P44" s="6" t="s">
        <v>1298</v>
      </c>
    </row>
    <row r="45" spans="1:16" x14ac:dyDescent="0.3">
      <c r="A45" s="1"/>
      <c r="B45" s="6" t="s">
        <v>475</v>
      </c>
      <c r="C45" s="6" t="s">
        <v>1166</v>
      </c>
      <c r="D45" s="85" t="s">
        <v>1168</v>
      </c>
      <c r="E45" s="6" t="s">
        <v>1292</v>
      </c>
      <c r="F45" s="85" t="s">
        <v>1296</v>
      </c>
      <c r="G45" s="85" t="s">
        <v>1299</v>
      </c>
      <c r="H45" s="85" t="s">
        <v>943</v>
      </c>
      <c r="I45" s="85" t="s">
        <v>1300</v>
      </c>
      <c r="J45" s="85" t="s">
        <v>1273</v>
      </c>
      <c r="K45" s="85" t="s">
        <v>943</v>
      </c>
      <c r="L45" s="85" t="s">
        <v>943</v>
      </c>
      <c r="M45" s="85" t="s">
        <v>943</v>
      </c>
      <c r="N45" s="85" t="s">
        <v>943</v>
      </c>
      <c r="O45" s="6" t="s">
        <v>1225</v>
      </c>
      <c r="P45" s="6"/>
    </row>
    <row r="46" spans="1:16" x14ac:dyDescent="0.3">
      <c r="A46" s="1"/>
      <c r="B46" s="6" t="s">
        <v>190</v>
      </c>
      <c r="C46" s="6" t="s">
        <v>1171</v>
      </c>
      <c r="D46" s="85" t="s">
        <v>106</v>
      </c>
      <c r="E46" s="6" t="s">
        <v>1301</v>
      </c>
      <c r="F46" s="85" t="s">
        <v>34</v>
      </c>
      <c r="G46" s="85" t="s">
        <v>35</v>
      </c>
      <c r="H46" s="85" t="s">
        <v>943</v>
      </c>
      <c r="I46" s="85" t="s">
        <v>943</v>
      </c>
      <c r="J46" s="85" t="s">
        <v>1237</v>
      </c>
      <c r="K46" s="85" t="s">
        <v>943</v>
      </c>
      <c r="L46" s="85" t="s">
        <v>943</v>
      </c>
      <c r="M46" s="85" t="s">
        <v>943</v>
      </c>
      <c r="N46" s="85" t="s">
        <v>943</v>
      </c>
      <c r="O46" s="6" t="s">
        <v>1225</v>
      </c>
      <c r="P4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1302</v>
      </c>
      <c r="C5" s="1"/>
      <c r="D5" s="1"/>
      <c r="E5" s="1"/>
      <c r="F5" s="1"/>
      <c r="G5" s="1"/>
      <c r="H5" s="1"/>
      <c r="I5" s="1"/>
      <c r="J5" s="1"/>
      <c r="K5" s="1"/>
      <c r="L5" s="1"/>
      <c r="M5" s="1"/>
      <c r="N5" s="1"/>
    </row>
    <row r="6" spans="1:14" ht="19.95" customHeight="1" x14ac:dyDescent="0.3">
      <c r="A6" s="1"/>
      <c r="B6" s="7" t="s">
        <v>197</v>
      </c>
      <c r="C6" s="7" t="s">
        <v>198</v>
      </c>
      <c r="D6" s="7" t="s">
        <v>199</v>
      </c>
      <c r="E6" s="7" t="s">
        <v>200</v>
      </c>
      <c r="F6" s="7" t="s">
        <v>201</v>
      </c>
      <c r="G6" s="7" t="s">
        <v>202</v>
      </c>
      <c r="H6" s="7" t="s">
        <v>203</v>
      </c>
      <c r="I6" s="7" t="s">
        <v>204</v>
      </c>
      <c r="J6" s="7" t="s">
        <v>205</v>
      </c>
      <c r="K6" s="7" t="s">
        <v>206</v>
      </c>
      <c r="L6" s="7" t="s">
        <v>207</v>
      </c>
      <c r="M6" s="7" t="s">
        <v>208</v>
      </c>
      <c r="N6" s="7" t="s">
        <v>209</v>
      </c>
    </row>
    <row r="7" spans="1:14" ht="26.4" x14ac:dyDescent="0.3">
      <c r="A7" s="1"/>
      <c r="B7" s="5" t="s">
        <v>232</v>
      </c>
      <c r="C7" s="5" t="s">
        <v>233</v>
      </c>
      <c r="D7" s="5" t="s">
        <v>129</v>
      </c>
      <c r="E7" s="4" t="s">
        <v>234</v>
      </c>
      <c r="F7" s="4" t="s">
        <v>235</v>
      </c>
      <c r="G7" s="6" t="s">
        <v>236</v>
      </c>
      <c r="H7" s="8">
        <v>110.5</v>
      </c>
      <c r="I7" s="5" t="s">
        <v>237</v>
      </c>
      <c r="J7" s="5" t="s">
        <v>223</v>
      </c>
      <c r="K7" s="5" t="s">
        <v>217</v>
      </c>
      <c r="L7" s="5" t="s">
        <v>238</v>
      </c>
      <c r="M7" s="8">
        <v>12601</v>
      </c>
      <c r="N7" s="5" t="s">
        <v>239</v>
      </c>
    </row>
    <row r="8" spans="1:14" ht="26.4" x14ac:dyDescent="0.3">
      <c r="A8" s="1"/>
      <c r="B8" s="5" t="s">
        <v>232</v>
      </c>
      <c r="C8" s="5" t="s">
        <v>233</v>
      </c>
      <c r="D8" s="5" t="s">
        <v>129</v>
      </c>
      <c r="E8" s="4" t="s">
        <v>240</v>
      </c>
      <c r="F8" s="4" t="s">
        <v>241</v>
      </c>
      <c r="G8" s="6" t="s">
        <v>1303</v>
      </c>
      <c r="H8" s="8">
        <v>110.5</v>
      </c>
      <c r="I8" s="5" t="s">
        <v>237</v>
      </c>
      <c r="J8" s="5" t="s">
        <v>223</v>
      </c>
      <c r="K8" s="5" t="s">
        <v>217</v>
      </c>
      <c r="L8" s="5" t="s">
        <v>238</v>
      </c>
      <c r="M8" s="8">
        <v>12601</v>
      </c>
      <c r="N8" s="5" t="s">
        <v>239</v>
      </c>
    </row>
    <row r="9" spans="1:14" x14ac:dyDescent="0.3">
      <c r="A9" s="1"/>
      <c r="B9" s="5" t="s">
        <v>37</v>
      </c>
      <c r="C9" s="5" t="s">
        <v>38</v>
      </c>
      <c r="D9" s="5" t="s">
        <v>259</v>
      </c>
      <c r="E9" s="4" t="s">
        <v>212</v>
      </c>
      <c r="F9" s="4" t="s">
        <v>260</v>
      </c>
      <c r="G9" s="6" t="s">
        <v>261</v>
      </c>
      <c r="H9" s="8">
        <v>5.7320000000000002</v>
      </c>
      <c r="I9" s="5" t="s">
        <v>215</v>
      </c>
      <c r="J9" s="5" t="s">
        <v>223</v>
      </c>
      <c r="K9" s="5" t="s">
        <v>217</v>
      </c>
      <c r="L9" s="5" t="s">
        <v>228</v>
      </c>
      <c r="M9" s="8">
        <v>12780</v>
      </c>
      <c r="N9" s="5" t="s">
        <v>239</v>
      </c>
    </row>
    <row r="10" spans="1:14" ht="26.4" x14ac:dyDescent="0.3">
      <c r="A10" s="1"/>
      <c r="B10" s="5" t="s">
        <v>37</v>
      </c>
      <c r="C10" s="5" t="s">
        <v>38</v>
      </c>
      <c r="D10" s="5" t="s">
        <v>39</v>
      </c>
      <c r="E10" s="4" t="s">
        <v>264</v>
      </c>
      <c r="F10" s="4" t="s">
        <v>265</v>
      </c>
      <c r="G10" s="6" t="s">
        <v>1304</v>
      </c>
      <c r="H10" s="8">
        <v>5.7320000000000002</v>
      </c>
      <c r="I10" s="5" t="s">
        <v>237</v>
      </c>
      <c r="J10" s="5" t="s">
        <v>223</v>
      </c>
      <c r="K10" s="5" t="s">
        <v>217</v>
      </c>
      <c r="L10" s="5" t="s">
        <v>218</v>
      </c>
      <c r="M10" s="8">
        <v>12779</v>
      </c>
      <c r="N10" s="5" t="s">
        <v>239</v>
      </c>
    </row>
    <row r="11" spans="1:14" x14ac:dyDescent="0.3">
      <c r="A11" s="1"/>
      <c r="B11" s="5" t="s">
        <v>37</v>
      </c>
      <c r="C11" s="5" t="s">
        <v>38</v>
      </c>
      <c r="D11" s="5" t="s">
        <v>259</v>
      </c>
      <c r="E11" s="4" t="s">
        <v>269</v>
      </c>
      <c r="F11" s="4" t="s">
        <v>213</v>
      </c>
      <c r="G11" s="6" t="s">
        <v>261</v>
      </c>
      <c r="H11" s="8">
        <v>5.7320000000000002</v>
      </c>
      <c r="I11" s="5" t="s">
        <v>215</v>
      </c>
      <c r="J11" s="5" t="s">
        <v>223</v>
      </c>
      <c r="K11" s="5" t="s">
        <v>217</v>
      </c>
      <c r="L11" s="5" t="s">
        <v>228</v>
      </c>
      <c r="M11" s="8">
        <v>12780</v>
      </c>
      <c r="N11" s="5" t="s">
        <v>239</v>
      </c>
    </row>
    <row r="12" spans="1:14" x14ac:dyDescent="0.3">
      <c r="A12" s="1"/>
      <c r="B12" s="5" t="s">
        <v>115</v>
      </c>
      <c r="C12" s="5" t="s">
        <v>281</v>
      </c>
      <c r="D12" s="5" t="s">
        <v>282</v>
      </c>
      <c r="E12" s="4" t="s">
        <v>212</v>
      </c>
      <c r="F12" s="4" t="s">
        <v>283</v>
      </c>
      <c r="G12" s="6" t="s">
        <v>284</v>
      </c>
      <c r="H12" s="8">
        <v>0</v>
      </c>
      <c r="I12" s="5" t="s">
        <v>215</v>
      </c>
      <c r="J12" s="5" t="s">
        <v>223</v>
      </c>
      <c r="K12" s="5" t="s">
        <v>217</v>
      </c>
      <c r="L12" s="5" t="s">
        <v>218</v>
      </c>
      <c r="M12" s="8">
        <v>16325</v>
      </c>
      <c r="N12" s="5" t="s">
        <v>239</v>
      </c>
    </row>
    <row r="13" spans="1:14" ht="26.4" x14ac:dyDescent="0.3">
      <c r="A13" s="1"/>
      <c r="B13" s="5" t="s">
        <v>115</v>
      </c>
      <c r="C13" s="5" t="s">
        <v>292</v>
      </c>
      <c r="D13" s="5" t="s">
        <v>294</v>
      </c>
      <c r="E13" s="4" t="s">
        <v>240</v>
      </c>
      <c r="F13" s="4" t="s">
        <v>295</v>
      </c>
      <c r="G13" s="6" t="s">
        <v>1305</v>
      </c>
      <c r="H13" s="8">
        <v>12</v>
      </c>
      <c r="I13" s="5" t="s">
        <v>215</v>
      </c>
      <c r="J13" s="5" t="s">
        <v>223</v>
      </c>
      <c r="K13" s="5" t="s">
        <v>217</v>
      </c>
      <c r="L13" s="5" t="s">
        <v>228</v>
      </c>
      <c r="M13" s="8">
        <v>22377</v>
      </c>
      <c r="N13" s="5" t="s">
        <v>239</v>
      </c>
    </row>
    <row r="14" spans="1:14" x14ac:dyDescent="0.3">
      <c r="A14" s="1"/>
      <c r="B14" s="5" t="s">
        <v>299</v>
      </c>
      <c r="C14" s="5" t="s">
        <v>300</v>
      </c>
      <c r="D14" s="5" t="s">
        <v>106</v>
      </c>
      <c r="E14" s="4" t="s">
        <v>212</v>
      </c>
      <c r="F14" s="4" t="s">
        <v>213</v>
      </c>
      <c r="G14" s="6" t="s">
        <v>301</v>
      </c>
      <c r="H14" s="8">
        <v>60</v>
      </c>
      <c r="I14" s="5" t="s">
        <v>302</v>
      </c>
      <c r="J14" s="5" t="s">
        <v>223</v>
      </c>
      <c r="K14" s="5" t="s">
        <v>217</v>
      </c>
      <c r="L14" s="5" t="s">
        <v>238</v>
      </c>
      <c r="M14" s="8">
        <v>22187</v>
      </c>
      <c r="N14" s="5" t="s">
        <v>239</v>
      </c>
    </row>
    <row r="15" spans="1:14" x14ac:dyDescent="0.3">
      <c r="A15" s="1"/>
      <c r="B15" s="5" t="s">
        <v>127</v>
      </c>
      <c r="C15" s="5" t="s">
        <v>325</v>
      </c>
      <c r="D15" s="5" t="s">
        <v>326</v>
      </c>
      <c r="E15" s="4" t="s">
        <v>212</v>
      </c>
      <c r="F15" s="4" t="s">
        <v>213</v>
      </c>
      <c r="G15" s="6" t="s">
        <v>327</v>
      </c>
      <c r="H15" s="8">
        <v>0</v>
      </c>
      <c r="I15" s="5" t="s">
        <v>215</v>
      </c>
      <c r="J15" s="5" t="s">
        <v>223</v>
      </c>
      <c r="K15" s="5" t="s">
        <v>217</v>
      </c>
      <c r="L15" s="5" t="s">
        <v>228</v>
      </c>
      <c r="M15" s="8">
        <v>13204</v>
      </c>
      <c r="N15" s="5" t="s">
        <v>239</v>
      </c>
    </row>
    <row r="16" spans="1:14" ht="26.4" x14ac:dyDescent="0.3">
      <c r="A16" s="1"/>
      <c r="B16" s="5" t="s">
        <v>127</v>
      </c>
      <c r="C16" s="5" t="s">
        <v>331</v>
      </c>
      <c r="D16" s="5" t="s">
        <v>326</v>
      </c>
      <c r="E16" s="4" t="s">
        <v>212</v>
      </c>
      <c r="F16" s="4" t="s">
        <v>213</v>
      </c>
      <c r="G16" s="6" t="s">
        <v>1306</v>
      </c>
      <c r="H16" s="8">
        <v>109</v>
      </c>
      <c r="I16" s="5" t="s">
        <v>215</v>
      </c>
      <c r="J16" s="5" t="s">
        <v>223</v>
      </c>
      <c r="K16" s="5" t="s">
        <v>217</v>
      </c>
      <c r="L16" s="5" t="s">
        <v>238</v>
      </c>
      <c r="M16" s="8">
        <v>22082</v>
      </c>
      <c r="N16" s="5" t="s">
        <v>239</v>
      </c>
    </row>
    <row r="17" spans="1:14" x14ac:dyDescent="0.3">
      <c r="A17" s="1"/>
      <c r="B17" s="5" t="s">
        <v>352</v>
      </c>
      <c r="C17" s="5" t="s">
        <v>353</v>
      </c>
      <c r="D17" s="5" t="s">
        <v>106</v>
      </c>
      <c r="E17" s="4" t="s">
        <v>212</v>
      </c>
      <c r="F17" s="4" t="s">
        <v>213</v>
      </c>
      <c r="G17" s="6" t="s">
        <v>354</v>
      </c>
      <c r="H17" s="8">
        <v>179.37</v>
      </c>
      <c r="I17" s="5" t="s">
        <v>215</v>
      </c>
      <c r="J17" s="5" t="s">
        <v>223</v>
      </c>
      <c r="K17" s="5" t="s">
        <v>217</v>
      </c>
      <c r="L17" s="5" t="s">
        <v>218</v>
      </c>
      <c r="M17" s="8">
        <v>15107</v>
      </c>
      <c r="N17" s="5" t="s">
        <v>239</v>
      </c>
    </row>
    <row r="18" spans="1:14" x14ac:dyDescent="0.3">
      <c r="A18" s="1"/>
      <c r="B18" s="5" t="s">
        <v>352</v>
      </c>
      <c r="C18" s="5" t="s">
        <v>353</v>
      </c>
      <c r="D18" s="5" t="s">
        <v>357</v>
      </c>
      <c r="E18" s="4" t="s">
        <v>240</v>
      </c>
      <c r="F18" s="4" t="s">
        <v>295</v>
      </c>
      <c r="G18" s="6" t="s">
        <v>358</v>
      </c>
      <c r="H18" s="8">
        <v>179.37</v>
      </c>
      <c r="I18" s="5" t="s">
        <v>215</v>
      </c>
      <c r="J18" s="5" t="s">
        <v>223</v>
      </c>
      <c r="K18" s="5" t="s">
        <v>217</v>
      </c>
      <c r="L18" s="5" t="s">
        <v>228</v>
      </c>
      <c r="M18" s="8">
        <v>15108</v>
      </c>
      <c r="N18" s="5" t="s">
        <v>239</v>
      </c>
    </row>
    <row r="19" spans="1:14" ht="26.4" x14ac:dyDescent="0.3">
      <c r="A19" s="1"/>
      <c r="B19" s="5" t="s">
        <v>369</v>
      </c>
      <c r="C19" s="5" t="s">
        <v>1307</v>
      </c>
      <c r="D19" s="5" t="s">
        <v>131</v>
      </c>
      <c r="E19" s="4" t="s">
        <v>212</v>
      </c>
      <c r="F19" s="4" t="s">
        <v>213</v>
      </c>
      <c r="G19" s="6" t="s">
        <v>371</v>
      </c>
      <c r="H19" s="8">
        <v>1.2</v>
      </c>
      <c r="I19" s="5" t="s">
        <v>215</v>
      </c>
      <c r="J19" s="5" t="s">
        <v>223</v>
      </c>
      <c r="K19" s="5" t="s">
        <v>217</v>
      </c>
      <c r="L19" s="5" t="s">
        <v>228</v>
      </c>
      <c r="M19" s="8">
        <v>18814</v>
      </c>
      <c r="N19" s="5" t="s">
        <v>239</v>
      </c>
    </row>
    <row r="20" spans="1:14" ht="26.4" x14ac:dyDescent="0.3">
      <c r="A20" s="1"/>
      <c r="B20" s="5" t="s">
        <v>369</v>
      </c>
      <c r="C20" s="5" t="s">
        <v>372</v>
      </c>
      <c r="D20" s="5" t="s">
        <v>129</v>
      </c>
      <c r="E20" s="4" t="s">
        <v>212</v>
      </c>
      <c r="F20" s="4" t="s">
        <v>213</v>
      </c>
      <c r="G20" s="6" t="s">
        <v>373</v>
      </c>
      <c r="H20" s="8">
        <v>1.5</v>
      </c>
      <c r="I20" s="5" t="s">
        <v>215</v>
      </c>
      <c r="J20" s="5" t="s">
        <v>223</v>
      </c>
      <c r="K20" s="5" t="s">
        <v>217</v>
      </c>
      <c r="L20" s="5" t="s">
        <v>228</v>
      </c>
      <c r="M20" s="8">
        <v>15113</v>
      </c>
      <c r="N20" s="5" t="s">
        <v>239</v>
      </c>
    </row>
    <row r="21" spans="1:14" x14ac:dyDescent="0.3">
      <c r="A21" s="1"/>
      <c r="B21" s="5" t="s">
        <v>369</v>
      </c>
      <c r="C21" s="5" t="s">
        <v>372</v>
      </c>
      <c r="D21" s="5" t="s">
        <v>131</v>
      </c>
      <c r="E21" s="4" t="s">
        <v>212</v>
      </c>
      <c r="F21" s="4" t="s">
        <v>374</v>
      </c>
      <c r="G21" s="6" t="s">
        <v>375</v>
      </c>
      <c r="H21" s="8">
        <v>1.5</v>
      </c>
      <c r="I21" s="5" t="s">
        <v>215</v>
      </c>
      <c r="J21" s="5" t="s">
        <v>223</v>
      </c>
      <c r="K21" s="5" t="s">
        <v>217</v>
      </c>
      <c r="L21" s="5" t="s">
        <v>228</v>
      </c>
      <c r="M21" s="8">
        <v>15114</v>
      </c>
      <c r="N21" s="5" t="s">
        <v>239</v>
      </c>
    </row>
    <row r="22" spans="1:14" ht="26.4" x14ac:dyDescent="0.3">
      <c r="A22" s="1"/>
      <c r="B22" s="5" t="s">
        <v>376</v>
      </c>
      <c r="C22" s="5" t="s">
        <v>380</v>
      </c>
      <c r="D22" s="5" t="s">
        <v>106</v>
      </c>
      <c r="E22" s="4" t="s">
        <v>212</v>
      </c>
      <c r="F22" s="4" t="s">
        <v>213</v>
      </c>
      <c r="G22" s="6" t="s">
        <v>379</v>
      </c>
      <c r="H22" s="8">
        <v>225.05</v>
      </c>
      <c r="I22" s="5" t="s">
        <v>215</v>
      </c>
      <c r="J22" s="5" t="s">
        <v>223</v>
      </c>
      <c r="K22" s="5" t="s">
        <v>217</v>
      </c>
      <c r="L22" s="5" t="s">
        <v>218</v>
      </c>
      <c r="M22" s="8">
        <v>14927</v>
      </c>
      <c r="N22" s="5" t="s">
        <v>239</v>
      </c>
    </row>
    <row r="23" spans="1:14" x14ac:dyDescent="0.3">
      <c r="A23" s="1"/>
      <c r="B23" s="5" t="s">
        <v>475</v>
      </c>
      <c r="C23" s="5" t="s">
        <v>1308</v>
      </c>
      <c r="D23" s="5" t="s">
        <v>477</v>
      </c>
      <c r="E23" s="4" t="s">
        <v>212</v>
      </c>
      <c r="F23" s="4" t="s">
        <v>213</v>
      </c>
      <c r="G23" s="6" t="s">
        <v>478</v>
      </c>
      <c r="H23" s="8">
        <v>24.26</v>
      </c>
      <c r="I23" s="5" t="s">
        <v>215</v>
      </c>
      <c r="J23" s="5" t="s">
        <v>223</v>
      </c>
      <c r="K23" s="5" t="s">
        <v>217</v>
      </c>
      <c r="L23" s="5" t="s">
        <v>238</v>
      </c>
      <c r="M23" s="8">
        <v>60</v>
      </c>
      <c r="N23" s="5" t="s">
        <v>239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GG7" activePane="bottomRight" state="frozen"/>
      <selection pane="topRight" activeCell="C1" sqref="C1"/>
      <selection pane="bottomLeft" activeCell="A7" sqref="A7"/>
      <selection pane="bottomRight" activeCell="GX1" sqref="GX1"/>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9" t="s">
        <v>90</v>
      </c>
      <c r="C3" s="195"/>
      <c r="D3" s="195"/>
      <c r="E3" s="220" t="s">
        <v>1309</v>
      </c>
      <c r="F3" s="220"/>
      <c r="G3" s="220"/>
      <c r="H3" s="2"/>
      <c r="I3" s="2"/>
      <c r="J3" s="2"/>
      <c r="K3" s="2"/>
      <c r="L3" s="2" t="s">
        <v>1310</v>
      </c>
      <c r="M3" s="2"/>
      <c r="N3" s="2"/>
      <c r="O3" s="2"/>
      <c r="P3" s="2"/>
      <c r="Q3" s="2"/>
      <c r="R3" s="2"/>
      <c r="S3" s="2"/>
      <c r="T3" s="2"/>
      <c r="U3" s="2"/>
      <c r="V3" s="2" t="s">
        <v>1309</v>
      </c>
      <c r="W3" s="2"/>
      <c r="X3" s="2"/>
      <c r="Y3" s="2"/>
      <c r="Z3" s="2"/>
      <c r="AA3" s="2"/>
      <c r="AB3" s="2"/>
      <c r="AC3" s="2" t="s">
        <v>1310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1311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6" t="s">
        <v>1312</v>
      </c>
      <c r="GW3" s="1"/>
      <c r="GX3" s="1"/>
      <c r="GY3" s="1"/>
      <c r="GZ3" s="1"/>
      <c r="HA3" s="1"/>
      <c r="HB3" s="1"/>
      <c r="HC3" s="1"/>
      <c r="HD3" s="1"/>
      <c r="HE3" s="86" t="s">
        <v>1313</v>
      </c>
      <c r="HF3" s="1"/>
      <c r="HG3" s="1"/>
      <c r="HH3" s="1"/>
      <c r="HI3" s="1"/>
      <c r="HJ3" s="1"/>
      <c r="HK3" s="1"/>
      <c r="HL3" s="1"/>
      <c r="HM3" s="1"/>
      <c r="HN3" s="86" t="s">
        <v>943</v>
      </c>
      <c r="HO3" s="1"/>
      <c r="HP3" s="1"/>
    </row>
    <row r="4" spans="1:224" ht="0" hidden="1" customHeight="1" x14ac:dyDescent="0.3">
      <c r="A4" s="1"/>
      <c r="B4" s="87" t="s">
        <v>1314</v>
      </c>
      <c r="C4" s="221" t="s">
        <v>1315</v>
      </c>
      <c r="D4" s="222" t="s">
        <v>103</v>
      </c>
      <c r="E4" s="223"/>
      <c r="F4" s="223"/>
      <c r="G4" s="224"/>
      <c r="H4" s="222" t="s">
        <v>1316</v>
      </c>
      <c r="I4" s="224"/>
      <c r="J4" s="222" t="s">
        <v>1317</v>
      </c>
      <c r="K4" s="224"/>
      <c r="L4" s="222" t="s">
        <v>127</v>
      </c>
      <c r="M4" s="223"/>
      <c r="N4" s="223"/>
      <c r="O4" s="223"/>
      <c r="P4" s="223"/>
      <c r="Q4" s="223"/>
      <c r="R4" s="223"/>
      <c r="S4" s="224"/>
      <c r="T4" s="222" t="s">
        <v>475</v>
      </c>
      <c r="U4" s="223"/>
      <c r="V4" s="223"/>
      <c r="W4" s="224"/>
      <c r="X4" s="221" t="s">
        <v>1318</v>
      </c>
      <c r="Y4" s="222" t="s">
        <v>37</v>
      </c>
      <c r="Z4" s="223"/>
      <c r="AA4" s="224"/>
      <c r="AB4" s="222" t="s">
        <v>98</v>
      </c>
      <c r="AC4" s="223"/>
      <c r="AD4" s="223"/>
      <c r="AE4" s="223"/>
      <c r="AF4" s="223"/>
      <c r="AG4" s="223"/>
      <c r="AH4" s="224"/>
      <c r="AI4" s="221" t="s">
        <v>1319</v>
      </c>
      <c r="AJ4" s="221" t="s">
        <v>1320</v>
      </c>
      <c r="AK4" s="221" t="s">
        <v>1321</v>
      </c>
      <c r="AL4" s="222" t="s">
        <v>1322</v>
      </c>
      <c r="AM4" s="224"/>
      <c r="AN4" s="222" t="s">
        <v>1323</v>
      </c>
      <c r="AO4" s="224"/>
      <c r="AP4" s="221" t="s">
        <v>1324</v>
      </c>
      <c r="AQ4" s="222" t="s">
        <v>1325</v>
      </c>
      <c r="AR4" s="224"/>
      <c r="AS4" s="221" t="s">
        <v>1326</v>
      </c>
      <c r="AT4" s="221" t="s">
        <v>1327</v>
      </c>
      <c r="AU4" s="221" t="s">
        <v>1328</v>
      </c>
      <c r="AV4" s="222" t="s">
        <v>124</v>
      </c>
      <c r="AW4" s="223"/>
      <c r="AX4" s="224"/>
      <c r="AY4" s="222" t="s">
        <v>187</v>
      </c>
      <c r="AZ4" s="223"/>
      <c r="BA4" s="223"/>
      <c r="BB4" s="223"/>
      <c r="BC4" s="223"/>
      <c r="BD4" s="224"/>
      <c r="BE4" s="222" t="s">
        <v>1329</v>
      </c>
      <c r="BF4" s="224"/>
      <c r="BG4" s="221" t="s">
        <v>672</v>
      </c>
      <c r="BH4" s="222" t="s">
        <v>108</v>
      </c>
      <c r="BI4" s="223"/>
      <c r="BJ4" s="224"/>
      <c r="BK4" s="222" t="s">
        <v>115</v>
      </c>
      <c r="BL4" s="223"/>
      <c r="BM4" s="223"/>
      <c r="BN4" s="223"/>
      <c r="BO4" s="223"/>
      <c r="BP4" s="223"/>
      <c r="BQ4" s="223"/>
      <c r="BR4" s="223"/>
      <c r="BS4" s="223"/>
      <c r="BT4" s="223"/>
      <c r="BU4" s="223"/>
      <c r="BV4" s="223"/>
      <c r="BW4" s="223"/>
      <c r="BX4" s="224"/>
      <c r="BY4" s="222" t="s">
        <v>1330</v>
      </c>
      <c r="BZ4" s="224"/>
      <c r="CA4" s="221" t="s">
        <v>1331</v>
      </c>
      <c r="CB4" s="222" t="s">
        <v>167</v>
      </c>
      <c r="CC4" s="223"/>
      <c r="CD4" s="223"/>
      <c r="CE4" s="223"/>
      <c r="CF4" s="223"/>
      <c r="CG4" s="223"/>
      <c r="CH4" s="223"/>
      <c r="CI4" s="223"/>
      <c r="CJ4" s="223"/>
      <c r="CK4" s="223"/>
      <c r="CL4" s="223"/>
      <c r="CM4" s="224"/>
      <c r="CN4" s="222" t="s">
        <v>184</v>
      </c>
      <c r="CO4" s="223"/>
      <c r="CP4" s="223"/>
      <c r="CQ4" s="224"/>
      <c r="CR4" s="222" t="s">
        <v>1332</v>
      </c>
      <c r="CS4" s="224"/>
      <c r="CT4" s="222" t="s">
        <v>1333</v>
      </c>
      <c r="CU4" s="224"/>
      <c r="CV4" s="222" t="s">
        <v>1334</v>
      </c>
      <c r="CW4" s="223"/>
      <c r="CX4" s="224"/>
      <c r="CY4" s="222" t="s">
        <v>1335</v>
      </c>
      <c r="CZ4" s="223"/>
      <c r="DA4" s="223"/>
      <c r="DB4" s="224"/>
      <c r="DC4" s="222" t="s">
        <v>1336</v>
      </c>
      <c r="DD4" s="223"/>
      <c r="DE4" s="223"/>
      <c r="DF4" s="223"/>
      <c r="DG4" s="223"/>
      <c r="DH4" s="223"/>
      <c r="DI4" s="223"/>
      <c r="DJ4" s="223"/>
      <c r="DK4" s="223"/>
      <c r="DL4" s="223"/>
      <c r="DM4" s="223"/>
      <c r="DN4" s="224"/>
      <c r="DO4" s="222" t="s">
        <v>1337</v>
      </c>
      <c r="DP4" s="223"/>
      <c r="DQ4" s="223"/>
      <c r="DR4" s="224"/>
      <c r="DS4" s="222" t="s">
        <v>1338</v>
      </c>
      <c r="DT4" s="223"/>
      <c r="DU4" s="223"/>
      <c r="DV4" s="224"/>
      <c r="DW4" s="221"/>
      <c r="DX4" s="222" t="s">
        <v>1339</v>
      </c>
      <c r="DY4" s="223"/>
      <c r="DZ4" s="223"/>
      <c r="EA4" s="223"/>
      <c r="EB4" s="223"/>
      <c r="EC4" s="224"/>
      <c r="ED4" s="1"/>
      <c r="EE4" s="221" t="s">
        <v>1340</v>
      </c>
      <c r="EF4" s="221" t="s">
        <v>1341</v>
      </c>
      <c r="EG4" s="221" t="s">
        <v>1342</v>
      </c>
      <c r="EH4" s="221" t="s">
        <v>1343</v>
      </c>
      <c r="EI4" s="221" t="s">
        <v>1344</v>
      </c>
      <c r="EJ4" s="221" t="s">
        <v>1345</v>
      </c>
      <c r="EK4" s="221" t="s">
        <v>1346</v>
      </c>
      <c r="EL4" s="221" t="s">
        <v>1347</v>
      </c>
      <c r="EM4" s="222" t="s">
        <v>1316</v>
      </c>
      <c r="EN4" s="224"/>
      <c r="EO4" s="221" t="s">
        <v>325</v>
      </c>
      <c r="EP4" s="221" t="s">
        <v>1319</v>
      </c>
      <c r="EQ4" s="221" t="s">
        <v>1348</v>
      </c>
      <c r="ER4" s="221" t="s">
        <v>1349</v>
      </c>
      <c r="ES4" s="221" t="s">
        <v>1350</v>
      </c>
      <c r="ET4" s="221" t="s">
        <v>1351</v>
      </c>
      <c r="EU4" s="221" t="s">
        <v>1352</v>
      </c>
      <c r="EV4" s="221" t="s">
        <v>1353</v>
      </c>
      <c r="EW4" s="221" t="s">
        <v>1354</v>
      </c>
      <c r="EX4" s="221" t="s">
        <v>1355</v>
      </c>
      <c r="EY4" s="221" t="s">
        <v>1356</v>
      </c>
      <c r="EZ4" s="221" t="s">
        <v>1357</v>
      </c>
      <c r="FA4" s="221" t="s">
        <v>1358</v>
      </c>
      <c r="FB4" s="221" t="s">
        <v>1359</v>
      </c>
      <c r="FC4" s="221" t="s">
        <v>1360</v>
      </c>
      <c r="FD4" s="221" t="s">
        <v>1361</v>
      </c>
      <c r="FE4" s="221" t="s">
        <v>1362</v>
      </c>
      <c r="FF4" s="221" t="s">
        <v>1363</v>
      </c>
      <c r="FG4" s="221" t="s">
        <v>1364</v>
      </c>
      <c r="FH4" s="221" t="s">
        <v>1365</v>
      </c>
      <c r="FI4" s="221" t="s">
        <v>1366</v>
      </c>
      <c r="FJ4" s="221" t="s">
        <v>1367</v>
      </c>
      <c r="FK4" s="221" t="s">
        <v>1368</v>
      </c>
      <c r="FL4" s="221" t="s">
        <v>1369</v>
      </c>
      <c r="FM4" s="222" t="s">
        <v>601</v>
      </c>
      <c r="FN4" s="223"/>
      <c r="FO4" s="223"/>
      <c r="FP4" s="224"/>
      <c r="FQ4" s="221" t="s">
        <v>1370</v>
      </c>
      <c r="FR4" s="222" t="s">
        <v>1371</v>
      </c>
      <c r="FS4" s="224"/>
      <c r="FT4" s="222" t="s">
        <v>115</v>
      </c>
      <c r="FU4" s="223"/>
      <c r="FV4" s="223"/>
      <c r="FW4" s="223"/>
      <c r="FX4" s="223"/>
      <c r="FY4" s="224"/>
      <c r="FZ4" s="222" t="s">
        <v>1372</v>
      </c>
      <c r="GA4" s="224"/>
      <c r="GB4" s="222" t="s">
        <v>58</v>
      </c>
      <c r="GC4" s="223"/>
      <c r="GD4" s="223"/>
      <c r="GE4" s="224"/>
      <c r="GF4" s="221" t="s">
        <v>1373</v>
      </c>
      <c r="GG4" s="221" t="s">
        <v>1374</v>
      </c>
      <c r="GH4" s="221" t="s">
        <v>1375</v>
      </c>
      <c r="GI4" s="222" t="s">
        <v>167</v>
      </c>
      <c r="GJ4" s="223"/>
      <c r="GK4" s="223"/>
      <c r="GL4" s="223"/>
      <c r="GM4" s="224"/>
      <c r="GN4" s="222" t="s">
        <v>369</v>
      </c>
      <c r="GO4" s="223"/>
      <c r="GP4" s="223"/>
      <c r="GQ4" s="224"/>
      <c r="GR4" s="221" t="s">
        <v>1376</v>
      </c>
      <c r="GS4" s="222" t="s">
        <v>1377</v>
      </c>
      <c r="GT4" s="224"/>
      <c r="GU4" s="1"/>
      <c r="GV4" s="221" t="s">
        <v>1340</v>
      </c>
      <c r="GW4" s="222" t="s">
        <v>1378</v>
      </c>
      <c r="GX4" s="224"/>
      <c r="GY4" s="221" t="s">
        <v>1348</v>
      </c>
      <c r="GZ4" s="221" t="s">
        <v>1362</v>
      </c>
      <c r="HA4" s="221" t="s">
        <v>1363</v>
      </c>
      <c r="HB4" s="221" t="s">
        <v>1364</v>
      </c>
      <c r="HC4" s="221" t="s">
        <v>1368</v>
      </c>
      <c r="HD4" s="1"/>
      <c r="HE4" s="221" t="s">
        <v>1379</v>
      </c>
      <c r="HF4" s="221" t="s">
        <v>1380</v>
      </c>
      <c r="HG4" s="221" t="s">
        <v>1381</v>
      </c>
      <c r="HH4" s="221" t="s">
        <v>1382</v>
      </c>
      <c r="HI4" s="221" t="s">
        <v>1383</v>
      </c>
      <c r="HJ4" s="221" t="s">
        <v>1384</v>
      </c>
      <c r="HK4" s="222" t="s">
        <v>1377</v>
      </c>
      <c r="HL4" s="224"/>
      <c r="HM4" s="1"/>
      <c r="HN4" s="222" t="s">
        <v>1338</v>
      </c>
      <c r="HO4" s="223"/>
      <c r="HP4" s="224"/>
    </row>
    <row r="5" spans="1:224"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2194</v>
      </c>
      <c r="EG5" s="88">
        <v>303</v>
      </c>
      <c r="EH5" s="88">
        <v>59715</v>
      </c>
      <c r="EI5" s="88">
        <v>62255</v>
      </c>
      <c r="EJ5" s="88">
        <v>1263</v>
      </c>
      <c r="EK5" s="88">
        <v>61800</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8">
        <v>75066</v>
      </c>
      <c r="FL5" s="88">
        <v>75566</v>
      </c>
      <c r="FM5" s="89">
        <v>226</v>
      </c>
      <c r="FN5" s="90">
        <v>201</v>
      </c>
      <c r="FO5" s="90">
        <v>258</v>
      </c>
      <c r="FP5" s="91">
        <v>259</v>
      </c>
      <c r="FQ5" s="88">
        <v>920</v>
      </c>
      <c r="FR5" s="89">
        <v>257</v>
      </c>
      <c r="FS5" s="91">
        <v>256</v>
      </c>
      <c r="FT5" s="89">
        <v>2148</v>
      </c>
      <c r="FU5" s="90">
        <v>58288</v>
      </c>
      <c r="FV5" s="90">
        <v>58289</v>
      </c>
      <c r="FW5" s="90">
        <v>58839</v>
      </c>
      <c r="FX5" s="90">
        <v>58840</v>
      </c>
      <c r="FY5" s="91">
        <v>75260</v>
      </c>
      <c r="FZ5" s="89">
        <v>296</v>
      </c>
      <c r="GA5" s="91">
        <v>297</v>
      </c>
      <c r="GB5" s="89">
        <v>211</v>
      </c>
      <c r="GC5" s="90">
        <v>2175</v>
      </c>
      <c r="GD5" s="90">
        <v>2178</v>
      </c>
      <c r="GE5" s="91">
        <v>2181</v>
      </c>
      <c r="GF5" s="88">
        <v>1262</v>
      </c>
      <c r="GG5" s="88">
        <v>63425</v>
      </c>
      <c r="GH5" s="88">
        <v>233</v>
      </c>
      <c r="GI5" s="89">
        <v>2150</v>
      </c>
      <c r="GJ5" s="90">
        <v>2165</v>
      </c>
      <c r="GK5" s="90">
        <v>2161</v>
      </c>
      <c r="GL5" s="90">
        <v>61197</v>
      </c>
      <c r="GM5" s="91">
        <v>58851</v>
      </c>
      <c r="GN5" s="89">
        <v>225</v>
      </c>
      <c r="GO5" s="90">
        <v>2201</v>
      </c>
      <c r="GP5" s="90">
        <v>2171</v>
      </c>
      <c r="GQ5" s="91">
        <v>760</v>
      </c>
      <c r="GR5" s="88">
        <v>234</v>
      </c>
      <c r="GS5" s="89">
        <v>215</v>
      </c>
      <c r="GT5" s="91">
        <v>917</v>
      </c>
      <c r="GU5" s="1"/>
      <c r="GV5" s="88">
        <v>289</v>
      </c>
      <c r="GW5" s="89">
        <v>58333</v>
      </c>
      <c r="GX5" s="91">
        <v>58336</v>
      </c>
      <c r="GY5" s="88">
        <v>213</v>
      </c>
      <c r="GZ5" s="88">
        <v>232</v>
      </c>
      <c r="HA5" s="88">
        <v>2190</v>
      </c>
      <c r="HB5" s="88">
        <v>69867</v>
      </c>
      <c r="HC5" s="88">
        <v>75066</v>
      </c>
      <c r="HD5" s="1"/>
      <c r="HE5" s="88">
        <v>221</v>
      </c>
      <c r="HF5" s="88">
        <v>222</v>
      </c>
      <c r="HG5" s="88">
        <v>224</v>
      </c>
      <c r="HH5" s="88">
        <v>2187</v>
      </c>
      <c r="HI5" s="88">
        <v>227</v>
      </c>
      <c r="HJ5" s="88">
        <v>49400</v>
      </c>
      <c r="HK5" s="89">
        <v>199</v>
      </c>
      <c r="HL5" s="91">
        <v>200</v>
      </c>
      <c r="HM5" s="1"/>
      <c r="HN5" s="89">
        <v>7000</v>
      </c>
      <c r="HO5" s="90">
        <v>7001</v>
      </c>
      <c r="HP5" s="91">
        <v>7002</v>
      </c>
    </row>
    <row r="6" spans="1:224" ht="169.95" customHeight="1" x14ac:dyDescent="0.3">
      <c r="A6" s="1"/>
      <c r="B6" s="92" t="s">
        <v>1385</v>
      </c>
      <c r="C6" s="92" t="s">
        <v>619</v>
      </c>
      <c r="D6" s="93" t="s">
        <v>620</v>
      </c>
      <c r="E6" s="94" t="s">
        <v>621</v>
      </c>
      <c r="F6" s="94" t="s">
        <v>622</v>
      </c>
      <c r="G6" s="95" t="s">
        <v>623</v>
      </c>
      <c r="H6" s="93" t="s">
        <v>624</v>
      </c>
      <c r="I6" s="95" t="s">
        <v>625</v>
      </c>
      <c r="J6" s="93" t="s">
        <v>626</v>
      </c>
      <c r="K6" s="95" t="s">
        <v>627</v>
      </c>
      <c r="L6" s="93" t="s">
        <v>628</v>
      </c>
      <c r="M6" s="94" t="s">
        <v>629</v>
      </c>
      <c r="N6" s="94" t="s">
        <v>630</v>
      </c>
      <c r="O6" s="94" t="s">
        <v>631</v>
      </c>
      <c r="P6" s="94" t="s">
        <v>632</v>
      </c>
      <c r="Q6" s="94" t="s">
        <v>633</v>
      </c>
      <c r="R6" s="94" t="s">
        <v>634</v>
      </c>
      <c r="S6" s="95" t="s">
        <v>635</v>
      </c>
      <c r="T6" s="93" t="s">
        <v>636</v>
      </c>
      <c r="U6" s="94" t="s">
        <v>637</v>
      </c>
      <c r="V6" s="94" t="s">
        <v>638</v>
      </c>
      <c r="W6" s="95" t="s">
        <v>639</v>
      </c>
      <c r="X6" s="92" t="s">
        <v>640</v>
      </c>
      <c r="Y6" s="93" t="s">
        <v>641</v>
      </c>
      <c r="Z6" s="94" t="s">
        <v>642</v>
      </c>
      <c r="AA6" s="95" t="s">
        <v>38</v>
      </c>
      <c r="AB6" s="93" t="s">
        <v>643</v>
      </c>
      <c r="AC6" s="94" t="s">
        <v>644</v>
      </c>
      <c r="AD6" s="94" t="s">
        <v>645</v>
      </c>
      <c r="AE6" s="94" t="s">
        <v>646</v>
      </c>
      <c r="AF6" s="94" t="s">
        <v>647</v>
      </c>
      <c r="AG6" s="94" t="s">
        <v>648</v>
      </c>
      <c r="AH6" s="95" t="s">
        <v>649</v>
      </c>
      <c r="AI6" s="92" t="s">
        <v>650</v>
      </c>
      <c r="AJ6" s="92" t="s">
        <v>651</v>
      </c>
      <c r="AK6" s="92" t="s">
        <v>353</v>
      </c>
      <c r="AL6" s="93" t="s">
        <v>652</v>
      </c>
      <c r="AM6" s="95" t="s">
        <v>653</v>
      </c>
      <c r="AN6" s="93" t="s">
        <v>654</v>
      </c>
      <c r="AO6" s="95" t="s">
        <v>655</v>
      </c>
      <c r="AP6" s="92" t="s">
        <v>567</v>
      </c>
      <c r="AQ6" s="93" t="s">
        <v>656</v>
      </c>
      <c r="AR6" s="95" t="s">
        <v>657</v>
      </c>
      <c r="AS6" s="92" t="s">
        <v>658</v>
      </c>
      <c r="AT6" s="92" t="s">
        <v>659</v>
      </c>
      <c r="AU6" s="92" t="s">
        <v>660</v>
      </c>
      <c r="AV6" s="93" t="s">
        <v>661</v>
      </c>
      <c r="AW6" s="94" t="s">
        <v>662</v>
      </c>
      <c r="AX6" s="95" t="s">
        <v>663</v>
      </c>
      <c r="AY6" s="93" t="s">
        <v>664</v>
      </c>
      <c r="AZ6" s="94" t="s">
        <v>665</v>
      </c>
      <c r="BA6" s="94" t="s">
        <v>666</v>
      </c>
      <c r="BB6" s="94" t="s">
        <v>667</v>
      </c>
      <c r="BC6" s="94" t="s">
        <v>668</v>
      </c>
      <c r="BD6" s="95" t="s">
        <v>669</v>
      </c>
      <c r="BE6" s="93" t="s">
        <v>670</v>
      </c>
      <c r="BF6" s="95" t="s">
        <v>671</v>
      </c>
      <c r="BG6" s="92" t="s">
        <v>672</v>
      </c>
      <c r="BH6" s="93" t="s">
        <v>673</v>
      </c>
      <c r="BI6" s="94" t="s">
        <v>674</v>
      </c>
      <c r="BJ6" s="95" t="s">
        <v>675</v>
      </c>
      <c r="BK6" s="93" t="s">
        <v>676</v>
      </c>
      <c r="BL6" s="94" t="s">
        <v>677</v>
      </c>
      <c r="BM6" s="94" t="s">
        <v>678</v>
      </c>
      <c r="BN6" s="94" t="s">
        <v>679</v>
      </c>
      <c r="BO6" s="94" t="s">
        <v>680</v>
      </c>
      <c r="BP6" s="94" t="s">
        <v>681</v>
      </c>
      <c r="BQ6" s="94" t="s">
        <v>682</v>
      </c>
      <c r="BR6" s="94" t="s">
        <v>683</v>
      </c>
      <c r="BS6" s="94" t="s">
        <v>684</v>
      </c>
      <c r="BT6" s="94" t="s">
        <v>685</v>
      </c>
      <c r="BU6" s="94" t="s">
        <v>686</v>
      </c>
      <c r="BV6" s="94" t="s">
        <v>687</v>
      </c>
      <c r="BW6" s="94" t="s">
        <v>688</v>
      </c>
      <c r="BX6" s="95" t="s">
        <v>297</v>
      </c>
      <c r="BY6" s="93" t="s">
        <v>689</v>
      </c>
      <c r="BZ6" s="95" t="s">
        <v>690</v>
      </c>
      <c r="CA6" s="92" t="s">
        <v>691</v>
      </c>
      <c r="CB6" s="93" t="s">
        <v>692</v>
      </c>
      <c r="CC6" s="94" t="s">
        <v>693</v>
      </c>
      <c r="CD6" s="94" t="s">
        <v>694</v>
      </c>
      <c r="CE6" s="94" t="s">
        <v>695</v>
      </c>
      <c r="CF6" s="94" t="s">
        <v>696</v>
      </c>
      <c r="CG6" s="94" t="s">
        <v>697</v>
      </c>
      <c r="CH6" s="94" t="s">
        <v>698</v>
      </c>
      <c r="CI6" s="94" t="s">
        <v>699</v>
      </c>
      <c r="CJ6" s="94" t="s">
        <v>700</v>
      </c>
      <c r="CK6" s="94" t="s">
        <v>701</v>
      </c>
      <c r="CL6" s="94" t="s">
        <v>702</v>
      </c>
      <c r="CM6" s="95" t="s">
        <v>703</v>
      </c>
      <c r="CN6" s="93" t="s">
        <v>704</v>
      </c>
      <c r="CO6" s="94" t="s">
        <v>705</v>
      </c>
      <c r="CP6" s="94" t="s">
        <v>706</v>
      </c>
      <c r="CQ6" s="95" t="s">
        <v>707</v>
      </c>
      <c r="CR6" s="93" t="s">
        <v>708</v>
      </c>
      <c r="CS6" s="95" t="s">
        <v>709</v>
      </c>
      <c r="CT6" s="93" t="s">
        <v>710</v>
      </c>
      <c r="CU6" s="95" t="s">
        <v>711</v>
      </c>
      <c r="CV6" s="93" t="s">
        <v>1386</v>
      </c>
      <c r="CW6" s="94" t="s">
        <v>1387</v>
      </c>
      <c r="CX6" s="95" t="s">
        <v>1388</v>
      </c>
      <c r="CY6" s="93" t="s">
        <v>1389</v>
      </c>
      <c r="CZ6" s="94" t="s">
        <v>1390</v>
      </c>
      <c r="DA6" s="94" t="s">
        <v>1391</v>
      </c>
      <c r="DB6" s="95" t="s">
        <v>1392</v>
      </c>
      <c r="DC6" s="93" t="s">
        <v>1393</v>
      </c>
      <c r="DD6" s="94" t="s">
        <v>1394</v>
      </c>
      <c r="DE6" s="94" t="s">
        <v>1395</v>
      </c>
      <c r="DF6" s="94" t="s">
        <v>1396</v>
      </c>
      <c r="DG6" s="94" t="s">
        <v>1397</v>
      </c>
      <c r="DH6" s="94" t="s">
        <v>1398</v>
      </c>
      <c r="DI6" s="94" t="s">
        <v>1399</v>
      </c>
      <c r="DJ6" s="94" t="s">
        <v>1400</v>
      </c>
      <c r="DK6" s="94" t="s">
        <v>1401</v>
      </c>
      <c r="DL6" s="94" t="s">
        <v>1402</v>
      </c>
      <c r="DM6" s="94" t="s">
        <v>1403</v>
      </c>
      <c r="DN6" s="95" t="s">
        <v>1404</v>
      </c>
      <c r="DO6" s="93" t="s">
        <v>1405</v>
      </c>
      <c r="DP6" s="94" t="s">
        <v>1406</v>
      </c>
      <c r="DQ6" s="94" t="s">
        <v>1407</v>
      </c>
      <c r="DR6" s="95" t="s">
        <v>1408</v>
      </c>
      <c r="DS6" s="93" t="s">
        <v>1409</v>
      </c>
      <c r="DT6" s="94" t="s">
        <v>1410</v>
      </c>
      <c r="DU6" s="94" t="s">
        <v>1411</v>
      </c>
      <c r="DV6" s="95" t="s">
        <v>1412</v>
      </c>
      <c r="DW6" s="92" t="s">
        <v>1413</v>
      </c>
      <c r="DX6" s="93" t="s">
        <v>1414</v>
      </c>
      <c r="DY6" s="94" t="s">
        <v>1415</v>
      </c>
      <c r="DZ6" s="94" t="s">
        <v>1416</v>
      </c>
      <c r="EA6" s="94" t="s">
        <v>1417</v>
      </c>
      <c r="EB6" s="94" t="s">
        <v>1418</v>
      </c>
      <c r="EC6" s="95" t="s">
        <v>1419</v>
      </c>
      <c r="ED6" s="1"/>
      <c r="EE6" s="92" t="s">
        <v>772</v>
      </c>
      <c r="EF6" s="92" t="s">
        <v>712</v>
      </c>
      <c r="EG6" s="92" t="s">
        <v>713</v>
      </c>
      <c r="EH6" s="92" t="s">
        <v>714</v>
      </c>
      <c r="EI6" s="92" t="s">
        <v>715</v>
      </c>
      <c r="EJ6" s="92" t="s">
        <v>716</v>
      </c>
      <c r="EK6" s="92" t="s">
        <v>717</v>
      </c>
      <c r="EL6" s="92" t="s">
        <v>718</v>
      </c>
      <c r="EM6" s="93" t="s">
        <v>719</v>
      </c>
      <c r="EN6" s="95" t="s">
        <v>720</v>
      </c>
      <c r="EO6" s="92" t="s">
        <v>721</v>
      </c>
      <c r="EP6" s="92" t="s">
        <v>722</v>
      </c>
      <c r="EQ6" s="92" t="s">
        <v>775</v>
      </c>
      <c r="ER6" s="92" t="s">
        <v>723</v>
      </c>
      <c r="ES6" s="92" t="s">
        <v>724</v>
      </c>
      <c r="ET6" s="92" t="s">
        <v>725</v>
      </c>
      <c r="EU6" s="92" t="s">
        <v>726</v>
      </c>
      <c r="EV6" s="92" t="s">
        <v>727</v>
      </c>
      <c r="EW6" s="92" t="s">
        <v>728</v>
      </c>
      <c r="EX6" s="92" t="s">
        <v>729</v>
      </c>
      <c r="EY6" s="92" t="s">
        <v>730</v>
      </c>
      <c r="EZ6" s="92" t="s">
        <v>731</v>
      </c>
      <c r="FA6" s="92" t="s">
        <v>732</v>
      </c>
      <c r="FB6" s="92" t="s">
        <v>733</v>
      </c>
      <c r="FC6" s="92" t="s">
        <v>734</v>
      </c>
      <c r="FD6" s="92" t="s">
        <v>735</v>
      </c>
      <c r="FE6" s="92" t="s">
        <v>776</v>
      </c>
      <c r="FF6" s="92" t="s">
        <v>777</v>
      </c>
      <c r="FG6" s="92" t="s">
        <v>15</v>
      </c>
      <c r="FH6" s="92" t="s">
        <v>736</v>
      </c>
      <c r="FI6" s="92" t="s">
        <v>737</v>
      </c>
      <c r="FJ6" s="92" t="s">
        <v>738</v>
      </c>
      <c r="FK6" s="92" t="s">
        <v>778</v>
      </c>
      <c r="FL6" s="92" t="s">
        <v>739</v>
      </c>
      <c r="FM6" s="93" t="s">
        <v>740</v>
      </c>
      <c r="FN6" s="94" t="s">
        <v>741</v>
      </c>
      <c r="FO6" s="94" t="s">
        <v>742</v>
      </c>
      <c r="FP6" s="95" t="s">
        <v>743</v>
      </c>
      <c r="FQ6" s="92" t="s">
        <v>744</v>
      </c>
      <c r="FR6" s="93" t="s">
        <v>745</v>
      </c>
      <c r="FS6" s="95" t="s">
        <v>746</v>
      </c>
      <c r="FT6" s="93" t="s">
        <v>285</v>
      </c>
      <c r="FU6" s="94" t="s">
        <v>747</v>
      </c>
      <c r="FV6" s="94" t="s">
        <v>748</v>
      </c>
      <c r="FW6" s="94" t="s">
        <v>749</v>
      </c>
      <c r="FX6" s="94" t="s">
        <v>750</v>
      </c>
      <c r="FY6" s="95" t="s">
        <v>751</v>
      </c>
      <c r="FZ6" s="93" t="s">
        <v>752</v>
      </c>
      <c r="GA6" s="95" t="s">
        <v>753</v>
      </c>
      <c r="GB6" s="93" t="s">
        <v>754</v>
      </c>
      <c r="GC6" s="94" t="s">
        <v>755</v>
      </c>
      <c r="GD6" s="94" t="s">
        <v>756</v>
      </c>
      <c r="GE6" s="95" t="s">
        <v>757</v>
      </c>
      <c r="GF6" s="92" t="s">
        <v>758</v>
      </c>
      <c r="GG6" s="92" t="s">
        <v>759</v>
      </c>
      <c r="GH6" s="92" t="s">
        <v>760</v>
      </c>
      <c r="GI6" s="93" t="s">
        <v>365</v>
      </c>
      <c r="GJ6" s="94" t="s">
        <v>761</v>
      </c>
      <c r="GK6" s="94" t="s">
        <v>762</v>
      </c>
      <c r="GL6" s="94" t="s">
        <v>763</v>
      </c>
      <c r="GM6" s="95" t="s">
        <v>764</v>
      </c>
      <c r="GN6" s="93" t="s">
        <v>765</v>
      </c>
      <c r="GO6" s="94" t="s">
        <v>766</v>
      </c>
      <c r="GP6" s="94" t="s">
        <v>767</v>
      </c>
      <c r="GQ6" s="95" t="s">
        <v>768</v>
      </c>
      <c r="GR6" s="92" t="s">
        <v>769</v>
      </c>
      <c r="GS6" s="93" t="s">
        <v>770</v>
      </c>
      <c r="GT6" s="95" t="s">
        <v>771</v>
      </c>
      <c r="GU6" s="1"/>
      <c r="GV6" s="92" t="s">
        <v>772</v>
      </c>
      <c r="GW6" s="93" t="s">
        <v>773</v>
      </c>
      <c r="GX6" s="95" t="s">
        <v>774</v>
      </c>
      <c r="GY6" s="92" t="s">
        <v>775</v>
      </c>
      <c r="GZ6" s="92" t="s">
        <v>776</v>
      </c>
      <c r="HA6" s="92" t="s">
        <v>777</v>
      </c>
      <c r="HB6" s="92" t="s">
        <v>15</v>
      </c>
      <c r="HC6" s="92" t="s">
        <v>778</v>
      </c>
      <c r="HD6" s="1"/>
      <c r="HE6" s="92" t="s">
        <v>780</v>
      </c>
      <c r="HF6" s="92" t="s">
        <v>781</v>
      </c>
      <c r="HG6" s="92" t="s">
        <v>782</v>
      </c>
      <c r="HH6" s="92" t="s">
        <v>783</v>
      </c>
      <c r="HI6" s="92" t="s">
        <v>784</v>
      </c>
      <c r="HJ6" s="92" t="s">
        <v>785</v>
      </c>
      <c r="HK6" s="93" t="s">
        <v>786</v>
      </c>
      <c r="HL6" s="95" t="s">
        <v>787</v>
      </c>
      <c r="HM6" s="1"/>
      <c r="HN6" s="93" t="s">
        <v>1420</v>
      </c>
      <c r="HO6" s="94" t="s">
        <v>1421</v>
      </c>
      <c r="HP6" s="95" t="s">
        <v>1422</v>
      </c>
    </row>
    <row r="7" spans="1:224" x14ac:dyDescent="0.3">
      <c r="A7" s="1"/>
      <c r="B7" s="96" t="s">
        <v>788</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c r="W7" s="100">
        <v>1.0612699999999999</v>
      </c>
      <c r="X7" s="97"/>
      <c r="Y7" s="98"/>
      <c r="Z7" s="99"/>
      <c r="AA7" s="100">
        <v>17.295719999999999</v>
      </c>
      <c r="AB7" s="98"/>
      <c r="AC7" s="99"/>
      <c r="AD7" s="99"/>
      <c r="AE7" s="99"/>
      <c r="AF7" s="99">
        <v>11.413130000000001</v>
      </c>
      <c r="AG7" s="99">
        <v>23.889150000000001</v>
      </c>
      <c r="AH7" s="100">
        <v>10.22284</v>
      </c>
      <c r="AI7" s="97"/>
      <c r="AJ7" s="97"/>
      <c r="AK7" s="97"/>
      <c r="AL7" s="98"/>
      <c r="AM7" s="100"/>
      <c r="AN7" s="98"/>
      <c r="AO7" s="100"/>
      <c r="AP7" s="97"/>
      <c r="AQ7" s="98"/>
      <c r="AR7" s="100"/>
      <c r="AS7" s="97"/>
      <c r="AT7" s="97"/>
      <c r="AU7" s="97"/>
      <c r="AV7" s="98"/>
      <c r="AW7" s="99"/>
      <c r="AX7" s="100"/>
      <c r="AY7" s="98"/>
      <c r="AZ7" s="99"/>
      <c r="BA7" s="99"/>
      <c r="BB7" s="99"/>
      <c r="BC7" s="99"/>
      <c r="BD7" s="100"/>
      <c r="BE7" s="98"/>
      <c r="BF7" s="100"/>
      <c r="BG7" s="97"/>
      <c r="BH7" s="98"/>
      <c r="BI7" s="99">
        <v>184.87493000000001</v>
      </c>
      <c r="BJ7" s="100"/>
      <c r="BK7" s="98">
        <v>164.44227000000001</v>
      </c>
      <c r="BL7" s="99">
        <v>165.47058000000001</v>
      </c>
      <c r="BM7" s="99">
        <v>165.59853000000001</v>
      </c>
      <c r="BN7" s="99"/>
      <c r="BO7" s="99"/>
      <c r="BP7" s="99"/>
      <c r="BQ7" s="99"/>
      <c r="BR7" s="99"/>
      <c r="BS7" s="99"/>
      <c r="BT7" s="99">
        <v>74.215509999999995</v>
      </c>
      <c r="BU7" s="99">
        <v>206.49456000000001</v>
      </c>
      <c r="BV7" s="99">
        <v>206.11548999999999</v>
      </c>
      <c r="BW7" s="99">
        <v>205.99002999999999</v>
      </c>
      <c r="BX7" s="100"/>
      <c r="BY7" s="98">
        <v>17.41583</v>
      </c>
      <c r="BZ7" s="100">
        <v>44.053669999999997</v>
      </c>
      <c r="CA7" s="97"/>
      <c r="CB7" s="98"/>
      <c r="CC7" s="99"/>
      <c r="CD7" s="99"/>
      <c r="CE7" s="99"/>
      <c r="CF7" s="99"/>
      <c r="CG7" s="99">
        <v>118.14735</v>
      </c>
      <c r="CH7" s="99">
        <v>52.418509999999998</v>
      </c>
      <c r="CI7" s="99">
        <v>53.710120000000003</v>
      </c>
      <c r="CJ7" s="99"/>
      <c r="CK7" s="99"/>
      <c r="CL7" s="99"/>
      <c r="CM7" s="100">
        <v>191.19621000000001</v>
      </c>
      <c r="CN7" s="98">
        <v>180.55348000000001</v>
      </c>
      <c r="CO7" s="99">
        <v>180.52450999999999</v>
      </c>
      <c r="CP7" s="99">
        <v>181.33356000000001</v>
      </c>
      <c r="CQ7" s="100">
        <v>181.02912000000001</v>
      </c>
      <c r="CR7" s="98"/>
      <c r="CS7" s="100"/>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7"/>
      <c r="FL7" s="97"/>
      <c r="FM7" s="98"/>
      <c r="FN7" s="99"/>
      <c r="FO7" s="99"/>
      <c r="FP7" s="100"/>
      <c r="FQ7" s="97"/>
      <c r="FR7" s="98"/>
      <c r="FS7" s="100"/>
      <c r="FT7" s="98"/>
      <c r="FU7" s="99"/>
      <c r="FV7" s="99"/>
      <c r="FW7" s="99"/>
      <c r="FX7" s="99"/>
      <c r="FY7" s="100"/>
      <c r="FZ7" s="98"/>
      <c r="GA7" s="100"/>
      <c r="GB7" s="98"/>
      <c r="GC7" s="99"/>
      <c r="GD7" s="99"/>
      <c r="GE7" s="100"/>
      <c r="GF7" s="97"/>
      <c r="GG7" s="97"/>
      <c r="GH7" s="97"/>
      <c r="GI7" s="98"/>
      <c r="GJ7" s="99"/>
      <c r="GK7" s="99"/>
      <c r="GL7" s="99"/>
      <c r="GM7" s="100"/>
      <c r="GN7" s="98"/>
      <c r="GO7" s="99"/>
      <c r="GP7" s="99"/>
      <c r="GQ7" s="100"/>
      <c r="GR7" s="97"/>
      <c r="GS7" s="98"/>
      <c r="GT7" s="100"/>
      <c r="GU7" s="1"/>
      <c r="GV7" s="97"/>
      <c r="GW7" s="98"/>
      <c r="GX7" s="100"/>
      <c r="GY7" s="97"/>
      <c r="GZ7" s="97"/>
      <c r="HA7" s="97"/>
      <c r="HB7" s="97"/>
      <c r="HC7" s="97"/>
      <c r="HD7" s="1"/>
      <c r="HE7" s="97"/>
      <c r="HF7" s="97"/>
      <c r="HG7" s="97"/>
      <c r="HH7" s="97"/>
      <c r="HI7" s="97"/>
      <c r="HJ7" s="97"/>
      <c r="HK7" s="98"/>
      <c r="HL7" s="100"/>
      <c r="HM7" s="1"/>
      <c r="HN7" s="98">
        <v>2773.2382200000002</v>
      </c>
      <c r="HO7" s="99">
        <v>2735.9050300000004</v>
      </c>
      <c r="HP7" s="100">
        <v>866.60726999999997</v>
      </c>
    </row>
    <row r="8" spans="1:224" x14ac:dyDescent="0.3">
      <c r="A8" s="1"/>
      <c r="B8" s="96" t="s">
        <v>789</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c r="W8" s="100">
        <v>1.0612699999999999</v>
      </c>
      <c r="X8" s="97"/>
      <c r="Y8" s="98"/>
      <c r="Z8" s="99"/>
      <c r="AA8" s="100">
        <v>17.295719999999999</v>
      </c>
      <c r="AB8" s="98"/>
      <c r="AC8" s="99"/>
      <c r="AD8" s="99"/>
      <c r="AE8" s="99"/>
      <c r="AF8" s="99">
        <v>11.413130000000001</v>
      </c>
      <c r="AG8" s="99">
        <v>23.889150000000001</v>
      </c>
      <c r="AH8" s="100">
        <v>10.22284</v>
      </c>
      <c r="AI8" s="97"/>
      <c r="AJ8" s="97"/>
      <c r="AK8" s="97"/>
      <c r="AL8" s="98"/>
      <c r="AM8" s="100"/>
      <c r="AN8" s="98"/>
      <c r="AO8" s="100"/>
      <c r="AP8" s="97"/>
      <c r="AQ8" s="98"/>
      <c r="AR8" s="100"/>
      <c r="AS8" s="97"/>
      <c r="AT8" s="97"/>
      <c r="AU8" s="97"/>
      <c r="AV8" s="98"/>
      <c r="AW8" s="99"/>
      <c r="AX8" s="100"/>
      <c r="AY8" s="98"/>
      <c r="AZ8" s="99"/>
      <c r="BA8" s="99"/>
      <c r="BB8" s="99"/>
      <c r="BC8" s="99"/>
      <c r="BD8" s="100"/>
      <c r="BE8" s="98"/>
      <c r="BF8" s="100"/>
      <c r="BG8" s="97"/>
      <c r="BH8" s="98">
        <v>25</v>
      </c>
      <c r="BI8" s="99">
        <v>184.87493000000001</v>
      </c>
      <c r="BJ8" s="100"/>
      <c r="BK8" s="98">
        <v>164.44227000000001</v>
      </c>
      <c r="BL8" s="99">
        <v>165.47058000000001</v>
      </c>
      <c r="BM8" s="99">
        <v>165.59853000000001</v>
      </c>
      <c r="BN8" s="99"/>
      <c r="BO8" s="99"/>
      <c r="BP8" s="99"/>
      <c r="BQ8" s="99"/>
      <c r="BR8" s="99"/>
      <c r="BS8" s="99"/>
      <c r="BT8" s="99">
        <v>74.215509999999995</v>
      </c>
      <c r="BU8" s="99">
        <v>206.49456000000001</v>
      </c>
      <c r="BV8" s="99">
        <v>206.11548999999999</v>
      </c>
      <c r="BW8" s="99">
        <v>205.99002999999999</v>
      </c>
      <c r="BX8" s="100"/>
      <c r="BY8" s="98">
        <v>17.41583</v>
      </c>
      <c r="BZ8" s="100">
        <v>44.053669999999997</v>
      </c>
      <c r="CA8" s="97"/>
      <c r="CB8" s="98"/>
      <c r="CC8" s="99"/>
      <c r="CD8" s="99"/>
      <c r="CE8" s="99"/>
      <c r="CF8" s="99"/>
      <c r="CG8" s="99">
        <v>118.14735</v>
      </c>
      <c r="CH8" s="99">
        <v>52.418509999999998</v>
      </c>
      <c r="CI8" s="99">
        <v>53.710120000000003</v>
      </c>
      <c r="CJ8" s="99"/>
      <c r="CK8" s="99"/>
      <c r="CL8" s="99"/>
      <c r="CM8" s="100">
        <v>191.19621000000001</v>
      </c>
      <c r="CN8" s="98">
        <v>180.55348000000001</v>
      </c>
      <c r="CO8" s="99">
        <v>180.52450999999999</v>
      </c>
      <c r="CP8" s="99">
        <v>181.33356000000001</v>
      </c>
      <c r="CQ8" s="100">
        <v>181.02912000000001</v>
      </c>
      <c r="CR8" s="98"/>
      <c r="CS8" s="100"/>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7"/>
      <c r="FL8" s="97"/>
      <c r="FM8" s="98"/>
      <c r="FN8" s="99"/>
      <c r="FO8" s="99"/>
      <c r="FP8" s="100"/>
      <c r="FQ8" s="97"/>
      <c r="FR8" s="98"/>
      <c r="FS8" s="100"/>
      <c r="FT8" s="98"/>
      <c r="FU8" s="99"/>
      <c r="FV8" s="99"/>
      <c r="FW8" s="99"/>
      <c r="FX8" s="99"/>
      <c r="FY8" s="100"/>
      <c r="FZ8" s="98"/>
      <c r="GA8" s="100"/>
      <c r="GB8" s="98"/>
      <c r="GC8" s="99"/>
      <c r="GD8" s="99"/>
      <c r="GE8" s="100"/>
      <c r="GF8" s="97"/>
      <c r="GG8" s="97"/>
      <c r="GH8" s="97"/>
      <c r="GI8" s="98"/>
      <c r="GJ8" s="99"/>
      <c r="GK8" s="99"/>
      <c r="GL8" s="99"/>
      <c r="GM8" s="100"/>
      <c r="GN8" s="98"/>
      <c r="GO8" s="99"/>
      <c r="GP8" s="99"/>
      <c r="GQ8" s="100"/>
      <c r="GR8" s="97"/>
      <c r="GS8" s="98"/>
      <c r="GT8" s="100"/>
      <c r="GU8" s="1"/>
      <c r="GV8" s="97"/>
      <c r="GW8" s="98"/>
      <c r="GX8" s="100"/>
      <c r="GY8" s="97"/>
      <c r="GZ8" s="97"/>
      <c r="HA8" s="97"/>
      <c r="HB8" s="97"/>
      <c r="HC8" s="97"/>
      <c r="HD8" s="1"/>
      <c r="HE8" s="97"/>
      <c r="HF8" s="97"/>
      <c r="HG8" s="97"/>
      <c r="HH8" s="97"/>
      <c r="HI8" s="97"/>
      <c r="HJ8" s="97"/>
      <c r="HK8" s="98"/>
      <c r="HL8" s="100"/>
      <c r="HM8" s="1"/>
      <c r="HN8" s="98">
        <v>2798.2382200000002</v>
      </c>
      <c r="HO8" s="99">
        <v>2760.9050300000004</v>
      </c>
      <c r="HP8" s="100">
        <v>757.57501000000002</v>
      </c>
    </row>
    <row r="9" spans="1:224" x14ac:dyDescent="0.3">
      <c r="A9" s="1"/>
      <c r="B9" s="96" t="s">
        <v>790</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c r="W9" s="100">
        <v>1.0612699999999999</v>
      </c>
      <c r="X9" s="97"/>
      <c r="Y9" s="98"/>
      <c r="Z9" s="99"/>
      <c r="AA9" s="100">
        <v>17.295719999999999</v>
      </c>
      <c r="AB9" s="98"/>
      <c r="AC9" s="99"/>
      <c r="AD9" s="99"/>
      <c r="AE9" s="99"/>
      <c r="AF9" s="99">
        <v>11.413130000000001</v>
      </c>
      <c r="AG9" s="99">
        <v>23.889150000000001</v>
      </c>
      <c r="AH9" s="100">
        <v>10.22284</v>
      </c>
      <c r="AI9" s="97"/>
      <c r="AJ9" s="97"/>
      <c r="AK9" s="97"/>
      <c r="AL9" s="98"/>
      <c r="AM9" s="100"/>
      <c r="AN9" s="98"/>
      <c r="AO9" s="100"/>
      <c r="AP9" s="97"/>
      <c r="AQ9" s="98"/>
      <c r="AR9" s="100"/>
      <c r="AS9" s="97"/>
      <c r="AT9" s="97"/>
      <c r="AU9" s="97"/>
      <c r="AV9" s="98"/>
      <c r="AW9" s="99"/>
      <c r="AX9" s="100"/>
      <c r="AY9" s="98"/>
      <c r="AZ9" s="99"/>
      <c r="BA9" s="99"/>
      <c r="BB9" s="99"/>
      <c r="BC9" s="99"/>
      <c r="BD9" s="100"/>
      <c r="BE9" s="98"/>
      <c r="BF9" s="100"/>
      <c r="BG9" s="97"/>
      <c r="BH9" s="98">
        <v>25</v>
      </c>
      <c r="BI9" s="99">
        <v>184.87493000000001</v>
      </c>
      <c r="BJ9" s="100"/>
      <c r="BK9" s="98">
        <v>164.44227000000001</v>
      </c>
      <c r="BL9" s="99">
        <v>165.47058000000001</v>
      </c>
      <c r="BM9" s="99">
        <v>165.59853000000001</v>
      </c>
      <c r="BN9" s="99"/>
      <c r="BO9" s="99"/>
      <c r="BP9" s="99"/>
      <c r="BQ9" s="99"/>
      <c r="BR9" s="99"/>
      <c r="BS9" s="99"/>
      <c r="BT9" s="99">
        <v>74.215509999999995</v>
      </c>
      <c r="BU9" s="99">
        <v>206.49456000000001</v>
      </c>
      <c r="BV9" s="99">
        <v>206.11548999999999</v>
      </c>
      <c r="BW9" s="99">
        <v>205.99002999999999</v>
      </c>
      <c r="BX9" s="100"/>
      <c r="BY9" s="98">
        <v>17.41583</v>
      </c>
      <c r="BZ9" s="100">
        <v>44.053669999999997</v>
      </c>
      <c r="CA9" s="97"/>
      <c r="CB9" s="98"/>
      <c r="CC9" s="99"/>
      <c r="CD9" s="99"/>
      <c r="CE9" s="99"/>
      <c r="CF9" s="99"/>
      <c r="CG9" s="99">
        <v>118.14735</v>
      </c>
      <c r="CH9" s="99">
        <v>52.418509999999998</v>
      </c>
      <c r="CI9" s="99">
        <v>53.710120000000003</v>
      </c>
      <c r="CJ9" s="99"/>
      <c r="CK9" s="99"/>
      <c r="CL9" s="99"/>
      <c r="CM9" s="100">
        <v>191.19621000000001</v>
      </c>
      <c r="CN9" s="98">
        <v>180.55348000000001</v>
      </c>
      <c r="CO9" s="99">
        <v>180.52450999999999</v>
      </c>
      <c r="CP9" s="99">
        <v>181.33356000000001</v>
      </c>
      <c r="CQ9" s="100">
        <v>181.02912000000001</v>
      </c>
      <c r="CR9" s="98"/>
      <c r="CS9" s="100"/>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7"/>
      <c r="FL9" s="97"/>
      <c r="FM9" s="98"/>
      <c r="FN9" s="99"/>
      <c r="FO9" s="99"/>
      <c r="FP9" s="100"/>
      <c r="FQ9" s="97"/>
      <c r="FR9" s="98"/>
      <c r="FS9" s="100"/>
      <c r="FT9" s="98"/>
      <c r="FU9" s="99"/>
      <c r="FV9" s="99"/>
      <c r="FW9" s="99"/>
      <c r="FX9" s="99"/>
      <c r="FY9" s="100"/>
      <c r="FZ9" s="98"/>
      <c r="GA9" s="100"/>
      <c r="GB9" s="98"/>
      <c r="GC9" s="99"/>
      <c r="GD9" s="99"/>
      <c r="GE9" s="100"/>
      <c r="GF9" s="97"/>
      <c r="GG9" s="97"/>
      <c r="GH9" s="97"/>
      <c r="GI9" s="98"/>
      <c r="GJ9" s="99"/>
      <c r="GK9" s="99"/>
      <c r="GL9" s="99"/>
      <c r="GM9" s="100"/>
      <c r="GN9" s="98"/>
      <c r="GO9" s="99"/>
      <c r="GP9" s="99"/>
      <c r="GQ9" s="100"/>
      <c r="GR9" s="97"/>
      <c r="GS9" s="98"/>
      <c r="GT9" s="100"/>
      <c r="GU9" s="1"/>
      <c r="GV9" s="97"/>
      <c r="GW9" s="98"/>
      <c r="GX9" s="100"/>
      <c r="GY9" s="97"/>
      <c r="GZ9" s="97"/>
      <c r="HA9" s="97"/>
      <c r="HB9" s="97"/>
      <c r="HC9" s="97"/>
      <c r="HD9" s="1"/>
      <c r="HE9" s="97"/>
      <c r="HF9" s="97"/>
      <c r="HG9" s="97"/>
      <c r="HH9" s="97"/>
      <c r="HI9" s="97"/>
      <c r="HJ9" s="97"/>
      <c r="HK9" s="98"/>
      <c r="HL9" s="100"/>
      <c r="HM9" s="1"/>
      <c r="HN9" s="98">
        <v>2798.2382200000002</v>
      </c>
      <c r="HO9" s="99">
        <v>2760.9050300000004</v>
      </c>
      <c r="HP9" s="100">
        <v>757.57501000000002</v>
      </c>
    </row>
    <row r="10" spans="1:224" x14ac:dyDescent="0.3">
      <c r="A10" s="1"/>
      <c r="B10" s="96" t="s">
        <v>791</v>
      </c>
      <c r="C10" s="97"/>
      <c r="D10" s="98"/>
      <c r="E10" s="99"/>
      <c r="F10" s="99">
        <v>8.8258700000000001</v>
      </c>
      <c r="G10" s="100">
        <v>8.5166900000000005</v>
      </c>
      <c r="H10" s="98"/>
      <c r="I10" s="100"/>
      <c r="J10" s="98">
        <v>81.096100000000007</v>
      </c>
      <c r="K10" s="100"/>
      <c r="L10" s="98"/>
      <c r="M10" s="99"/>
      <c r="N10" s="99"/>
      <c r="O10" s="99"/>
      <c r="P10" s="99"/>
      <c r="Q10" s="99">
        <v>211.16728000000001</v>
      </c>
      <c r="R10" s="99"/>
      <c r="S10" s="100"/>
      <c r="T10" s="98">
        <v>18.14123</v>
      </c>
      <c r="U10" s="99">
        <v>19.191960000000002</v>
      </c>
      <c r="V10" s="99"/>
      <c r="W10" s="100">
        <v>1.0612699999999999</v>
      </c>
      <c r="X10" s="97"/>
      <c r="Y10" s="98"/>
      <c r="Z10" s="99"/>
      <c r="AA10" s="100">
        <v>17.295719999999999</v>
      </c>
      <c r="AB10" s="98"/>
      <c r="AC10" s="99"/>
      <c r="AD10" s="99"/>
      <c r="AE10" s="99"/>
      <c r="AF10" s="99">
        <v>11.413130000000001</v>
      </c>
      <c r="AG10" s="99">
        <v>23.889150000000001</v>
      </c>
      <c r="AH10" s="100">
        <v>10.22284</v>
      </c>
      <c r="AI10" s="97"/>
      <c r="AJ10" s="97"/>
      <c r="AK10" s="97"/>
      <c r="AL10" s="98"/>
      <c r="AM10" s="100"/>
      <c r="AN10" s="98"/>
      <c r="AO10" s="100"/>
      <c r="AP10" s="97"/>
      <c r="AQ10" s="98"/>
      <c r="AR10" s="100"/>
      <c r="AS10" s="97"/>
      <c r="AT10" s="97"/>
      <c r="AU10" s="97"/>
      <c r="AV10" s="98"/>
      <c r="AW10" s="99"/>
      <c r="AX10" s="100"/>
      <c r="AY10" s="98"/>
      <c r="AZ10" s="99"/>
      <c r="BA10" s="99"/>
      <c r="BB10" s="99"/>
      <c r="BC10" s="99"/>
      <c r="BD10" s="100"/>
      <c r="BE10" s="98"/>
      <c r="BF10" s="100"/>
      <c r="BG10" s="97"/>
      <c r="BH10" s="98">
        <v>25</v>
      </c>
      <c r="BI10" s="99">
        <v>184.87493000000001</v>
      </c>
      <c r="BJ10" s="100"/>
      <c r="BK10" s="98">
        <v>164.44227000000001</v>
      </c>
      <c r="BL10" s="99">
        <v>165.47058000000001</v>
      </c>
      <c r="BM10" s="99">
        <v>165.59853000000001</v>
      </c>
      <c r="BN10" s="99"/>
      <c r="BO10" s="99"/>
      <c r="BP10" s="99"/>
      <c r="BQ10" s="99"/>
      <c r="BR10" s="99"/>
      <c r="BS10" s="99"/>
      <c r="BT10" s="99">
        <v>74.215509999999995</v>
      </c>
      <c r="BU10" s="99">
        <v>206.49456000000001</v>
      </c>
      <c r="BV10" s="99">
        <v>206.11548999999999</v>
      </c>
      <c r="BW10" s="99">
        <v>205.99002999999999</v>
      </c>
      <c r="BX10" s="100"/>
      <c r="BY10" s="98">
        <v>17.41583</v>
      </c>
      <c r="BZ10" s="100">
        <v>44.053669999999997</v>
      </c>
      <c r="CA10" s="97"/>
      <c r="CB10" s="98"/>
      <c r="CC10" s="99"/>
      <c r="CD10" s="99"/>
      <c r="CE10" s="99"/>
      <c r="CF10" s="99"/>
      <c r="CG10" s="99">
        <v>118.14735</v>
      </c>
      <c r="CH10" s="99">
        <v>52.418509999999998</v>
      </c>
      <c r="CI10" s="99">
        <v>53.710120000000003</v>
      </c>
      <c r="CJ10" s="99"/>
      <c r="CK10" s="99"/>
      <c r="CL10" s="99"/>
      <c r="CM10" s="100">
        <v>191.19621000000001</v>
      </c>
      <c r="CN10" s="98">
        <v>180.55348000000001</v>
      </c>
      <c r="CO10" s="99">
        <v>180.52450999999999</v>
      </c>
      <c r="CP10" s="99">
        <v>181.33356000000001</v>
      </c>
      <c r="CQ10" s="100">
        <v>181.02912000000001</v>
      </c>
      <c r="CR10" s="98"/>
      <c r="CS10" s="100"/>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7"/>
      <c r="FL10" s="97"/>
      <c r="FM10" s="98"/>
      <c r="FN10" s="99"/>
      <c r="FO10" s="99"/>
      <c r="FP10" s="100"/>
      <c r="FQ10" s="97"/>
      <c r="FR10" s="98"/>
      <c r="FS10" s="100"/>
      <c r="FT10" s="98"/>
      <c r="FU10" s="99"/>
      <c r="FV10" s="99"/>
      <c r="FW10" s="99"/>
      <c r="FX10" s="99"/>
      <c r="FY10" s="100"/>
      <c r="FZ10" s="98"/>
      <c r="GA10" s="100"/>
      <c r="GB10" s="98"/>
      <c r="GC10" s="99"/>
      <c r="GD10" s="99"/>
      <c r="GE10" s="100"/>
      <c r="GF10" s="97"/>
      <c r="GG10" s="97"/>
      <c r="GH10" s="97"/>
      <c r="GI10" s="98"/>
      <c r="GJ10" s="99"/>
      <c r="GK10" s="99"/>
      <c r="GL10" s="99"/>
      <c r="GM10" s="100"/>
      <c r="GN10" s="98"/>
      <c r="GO10" s="99"/>
      <c r="GP10" s="99"/>
      <c r="GQ10" s="100"/>
      <c r="GR10" s="97"/>
      <c r="GS10" s="98"/>
      <c r="GT10" s="100"/>
      <c r="GU10" s="1"/>
      <c r="GV10" s="97"/>
      <c r="GW10" s="98"/>
      <c r="GX10" s="100"/>
      <c r="GY10" s="97"/>
      <c r="GZ10" s="97"/>
      <c r="HA10" s="97"/>
      <c r="HB10" s="97"/>
      <c r="HC10" s="97"/>
      <c r="HD10" s="1"/>
      <c r="HE10" s="97"/>
      <c r="HF10" s="97"/>
      <c r="HG10" s="97"/>
      <c r="HH10" s="97"/>
      <c r="HI10" s="97"/>
      <c r="HJ10" s="97"/>
      <c r="HK10" s="98"/>
      <c r="HL10" s="100"/>
      <c r="HM10" s="1"/>
      <c r="HN10" s="98">
        <v>3009.4055000000008</v>
      </c>
      <c r="HO10" s="99">
        <v>2972.0723100000009</v>
      </c>
      <c r="HP10" s="100">
        <v>866.60726999999997</v>
      </c>
    </row>
    <row r="11" spans="1:224" x14ac:dyDescent="0.3">
      <c r="A11" s="1"/>
      <c r="B11" s="96" t="s">
        <v>792</v>
      </c>
      <c r="C11" s="97"/>
      <c r="D11" s="98"/>
      <c r="E11" s="99"/>
      <c r="F11" s="99">
        <v>8.8258700000000001</v>
      </c>
      <c r="G11" s="100">
        <v>8.5166900000000005</v>
      </c>
      <c r="H11" s="98"/>
      <c r="I11" s="100"/>
      <c r="J11" s="98">
        <v>81.096100000000007</v>
      </c>
      <c r="K11" s="100"/>
      <c r="L11" s="98"/>
      <c r="M11" s="99"/>
      <c r="N11" s="99"/>
      <c r="O11" s="99"/>
      <c r="P11" s="99"/>
      <c r="Q11" s="99">
        <v>211.16728000000001</v>
      </c>
      <c r="R11" s="99"/>
      <c r="S11" s="100"/>
      <c r="T11" s="98">
        <v>18.14123</v>
      </c>
      <c r="U11" s="99">
        <v>19.191960000000002</v>
      </c>
      <c r="V11" s="99"/>
      <c r="W11" s="100">
        <v>1.0612699999999999</v>
      </c>
      <c r="X11" s="97"/>
      <c r="Y11" s="98"/>
      <c r="Z11" s="99"/>
      <c r="AA11" s="100">
        <v>17.295719999999999</v>
      </c>
      <c r="AB11" s="98"/>
      <c r="AC11" s="99"/>
      <c r="AD11" s="99"/>
      <c r="AE11" s="99"/>
      <c r="AF11" s="99">
        <v>11.413130000000001</v>
      </c>
      <c r="AG11" s="99">
        <v>23.889150000000001</v>
      </c>
      <c r="AH11" s="100">
        <v>10.22284</v>
      </c>
      <c r="AI11" s="97"/>
      <c r="AJ11" s="97"/>
      <c r="AK11" s="97"/>
      <c r="AL11" s="98"/>
      <c r="AM11" s="100"/>
      <c r="AN11" s="98"/>
      <c r="AO11" s="100"/>
      <c r="AP11" s="97"/>
      <c r="AQ11" s="98"/>
      <c r="AR11" s="100"/>
      <c r="AS11" s="97"/>
      <c r="AT11" s="97"/>
      <c r="AU11" s="97"/>
      <c r="AV11" s="98"/>
      <c r="AW11" s="99"/>
      <c r="AX11" s="100"/>
      <c r="AY11" s="98"/>
      <c r="AZ11" s="99"/>
      <c r="BA11" s="99"/>
      <c r="BB11" s="99"/>
      <c r="BC11" s="99"/>
      <c r="BD11" s="100"/>
      <c r="BE11" s="98"/>
      <c r="BF11" s="100"/>
      <c r="BG11" s="97"/>
      <c r="BH11" s="98">
        <v>25</v>
      </c>
      <c r="BI11" s="99">
        <v>184.87493000000001</v>
      </c>
      <c r="BJ11" s="100"/>
      <c r="BK11" s="98">
        <v>164.44227000000001</v>
      </c>
      <c r="BL11" s="99">
        <v>165.47058000000001</v>
      </c>
      <c r="BM11" s="99">
        <v>165.59853000000001</v>
      </c>
      <c r="BN11" s="99"/>
      <c r="BO11" s="99"/>
      <c r="BP11" s="99"/>
      <c r="BQ11" s="99"/>
      <c r="BR11" s="99"/>
      <c r="BS11" s="99"/>
      <c r="BT11" s="99">
        <v>74.215509999999995</v>
      </c>
      <c r="BU11" s="99">
        <v>206.49456000000001</v>
      </c>
      <c r="BV11" s="99">
        <v>206.11548999999999</v>
      </c>
      <c r="BW11" s="99">
        <v>205.99002999999999</v>
      </c>
      <c r="BX11" s="100"/>
      <c r="BY11" s="98">
        <v>17.41583</v>
      </c>
      <c r="BZ11" s="100">
        <v>44.053669999999997</v>
      </c>
      <c r="CA11" s="97"/>
      <c r="CB11" s="98"/>
      <c r="CC11" s="99"/>
      <c r="CD11" s="99"/>
      <c r="CE11" s="99"/>
      <c r="CF11" s="99"/>
      <c r="CG11" s="99">
        <v>118.14735</v>
      </c>
      <c r="CH11" s="99">
        <v>52.418509999999998</v>
      </c>
      <c r="CI11" s="99">
        <v>53.710120000000003</v>
      </c>
      <c r="CJ11" s="99"/>
      <c r="CK11" s="99"/>
      <c r="CL11" s="99"/>
      <c r="CM11" s="100">
        <v>191.19621000000001</v>
      </c>
      <c r="CN11" s="98">
        <v>180.55348000000001</v>
      </c>
      <c r="CO11" s="99">
        <v>180.52450999999999</v>
      </c>
      <c r="CP11" s="99">
        <v>181.33356000000001</v>
      </c>
      <c r="CQ11" s="100">
        <v>181.02912000000001</v>
      </c>
      <c r="CR11" s="98"/>
      <c r="CS11" s="100"/>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7"/>
      <c r="FL11" s="97"/>
      <c r="FM11" s="98"/>
      <c r="FN11" s="99"/>
      <c r="FO11" s="99"/>
      <c r="FP11" s="100"/>
      <c r="FQ11" s="97"/>
      <c r="FR11" s="98"/>
      <c r="FS11" s="100"/>
      <c r="FT11" s="98"/>
      <c r="FU11" s="99"/>
      <c r="FV11" s="99"/>
      <c r="FW11" s="99"/>
      <c r="FX11" s="99"/>
      <c r="FY11" s="100"/>
      <c r="FZ11" s="98"/>
      <c r="GA11" s="100"/>
      <c r="GB11" s="98"/>
      <c r="GC11" s="99"/>
      <c r="GD11" s="99"/>
      <c r="GE11" s="100"/>
      <c r="GF11" s="97"/>
      <c r="GG11" s="97"/>
      <c r="GH11" s="97"/>
      <c r="GI11" s="98"/>
      <c r="GJ11" s="99"/>
      <c r="GK11" s="99"/>
      <c r="GL11" s="99"/>
      <c r="GM11" s="100"/>
      <c r="GN11" s="98"/>
      <c r="GO11" s="99"/>
      <c r="GP11" s="99"/>
      <c r="GQ11" s="100"/>
      <c r="GR11" s="97"/>
      <c r="GS11" s="98"/>
      <c r="GT11" s="100"/>
      <c r="GU11" s="1"/>
      <c r="GV11" s="97"/>
      <c r="GW11" s="98"/>
      <c r="GX11" s="100"/>
      <c r="GY11" s="97"/>
      <c r="GZ11" s="97"/>
      <c r="HA11" s="97"/>
      <c r="HB11" s="97"/>
      <c r="HC11" s="97"/>
      <c r="HD11" s="1"/>
      <c r="HE11" s="97"/>
      <c r="HF11" s="97"/>
      <c r="HG11" s="97"/>
      <c r="HH11" s="97"/>
      <c r="HI11" s="97"/>
      <c r="HJ11" s="97"/>
      <c r="HK11" s="98"/>
      <c r="HL11" s="100"/>
      <c r="HM11" s="1"/>
      <c r="HN11" s="98">
        <v>3009.4055000000008</v>
      </c>
      <c r="HO11" s="99">
        <v>2972.0723100000009</v>
      </c>
      <c r="HP11" s="100">
        <v>777.07574</v>
      </c>
    </row>
    <row r="12" spans="1:224" x14ac:dyDescent="0.3">
      <c r="A12" s="1"/>
      <c r="B12" s="96" t="s">
        <v>793</v>
      </c>
      <c r="C12" s="97"/>
      <c r="D12" s="98"/>
      <c r="E12" s="99"/>
      <c r="F12" s="99">
        <v>8.8258700000000001</v>
      </c>
      <c r="G12" s="100">
        <v>8.5166900000000005</v>
      </c>
      <c r="H12" s="98"/>
      <c r="I12" s="100"/>
      <c r="J12" s="98">
        <v>81.096100000000007</v>
      </c>
      <c r="K12" s="100"/>
      <c r="L12" s="98"/>
      <c r="M12" s="99"/>
      <c r="N12" s="99"/>
      <c r="O12" s="99"/>
      <c r="P12" s="99"/>
      <c r="Q12" s="99">
        <v>211.16728000000001</v>
      </c>
      <c r="R12" s="99"/>
      <c r="S12" s="100"/>
      <c r="T12" s="98">
        <v>18.14123</v>
      </c>
      <c r="U12" s="99">
        <v>19.191960000000002</v>
      </c>
      <c r="V12" s="99"/>
      <c r="W12" s="100">
        <v>1.0612699999999999</v>
      </c>
      <c r="X12" s="97"/>
      <c r="Y12" s="98"/>
      <c r="Z12" s="99"/>
      <c r="AA12" s="100">
        <v>17.295719999999999</v>
      </c>
      <c r="AB12" s="98"/>
      <c r="AC12" s="99"/>
      <c r="AD12" s="99"/>
      <c r="AE12" s="99"/>
      <c r="AF12" s="99">
        <v>11.413130000000001</v>
      </c>
      <c r="AG12" s="99">
        <v>23.889150000000001</v>
      </c>
      <c r="AH12" s="100">
        <v>10.22284</v>
      </c>
      <c r="AI12" s="97"/>
      <c r="AJ12" s="97"/>
      <c r="AK12" s="97"/>
      <c r="AL12" s="98"/>
      <c r="AM12" s="100"/>
      <c r="AN12" s="98"/>
      <c r="AO12" s="100"/>
      <c r="AP12" s="97"/>
      <c r="AQ12" s="98"/>
      <c r="AR12" s="100"/>
      <c r="AS12" s="97"/>
      <c r="AT12" s="97"/>
      <c r="AU12" s="97"/>
      <c r="AV12" s="98"/>
      <c r="AW12" s="99"/>
      <c r="AX12" s="100"/>
      <c r="AY12" s="98"/>
      <c r="AZ12" s="99"/>
      <c r="BA12" s="99"/>
      <c r="BB12" s="99"/>
      <c r="BC12" s="99"/>
      <c r="BD12" s="100"/>
      <c r="BE12" s="98"/>
      <c r="BF12" s="100"/>
      <c r="BG12" s="97"/>
      <c r="BH12" s="98">
        <v>25</v>
      </c>
      <c r="BI12" s="99">
        <v>184.87493000000001</v>
      </c>
      <c r="BJ12" s="100"/>
      <c r="BK12" s="98">
        <v>164.44227000000001</v>
      </c>
      <c r="BL12" s="99">
        <v>165.47058000000001</v>
      </c>
      <c r="BM12" s="99">
        <v>165.59853000000001</v>
      </c>
      <c r="BN12" s="99"/>
      <c r="BO12" s="99"/>
      <c r="BP12" s="99"/>
      <c r="BQ12" s="99"/>
      <c r="BR12" s="99"/>
      <c r="BS12" s="99"/>
      <c r="BT12" s="99">
        <v>74.215509999999995</v>
      </c>
      <c r="BU12" s="99">
        <v>206.49456000000001</v>
      </c>
      <c r="BV12" s="99">
        <v>206.11548999999999</v>
      </c>
      <c r="BW12" s="99">
        <v>205.99002999999999</v>
      </c>
      <c r="BX12" s="100"/>
      <c r="BY12" s="98">
        <v>17.41583</v>
      </c>
      <c r="BZ12" s="100">
        <v>44.053669999999997</v>
      </c>
      <c r="CA12" s="97"/>
      <c r="CB12" s="98"/>
      <c r="CC12" s="99"/>
      <c r="CD12" s="99"/>
      <c r="CE12" s="99"/>
      <c r="CF12" s="99"/>
      <c r="CG12" s="99">
        <v>118.14735</v>
      </c>
      <c r="CH12" s="99">
        <v>52.418509999999998</v>
      </c>
      <c r="CI12" s="99">
        <v>53.710120000000003</v>
      </c>
      <c r="CJ12" s="99"/>
      <c r="CK12" s="99"/>
      <c r="CL12" s="99"/>
      <c r="CM12" s="100">
        <v>191.19621000000001</v>
      </c>
      <c r="CN12" s="98">
        <v>180.55348000000001</v>
      </c>
      <c r="CO12" s="99">
        <v>180.52450999999999</v>
      </c>
      <c r="CP12" s="99">
        <v>181.33356000000001</v>
      </c>
      <c r="CQ12" s="100">
        <v>181.02912000000001</v>
      </c>
      <c r="CR12" s="98"/>
      <c r="CS12" s="100"/>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7"/>
      <c r="FL12" s="97"/>
      <c r="FM12" s="98"/>
      <c r="FN12" s="99"/>
      <c r="FO12" s="99"/>
      <c r="FP12" s="100"/>
      <c r="FQ12" s="97"/>
      <c r="FR12" s="98"/>
      <c r="FS12" s="100"/>
      <c r="FT12" s="98"/>
      <c r="FU12" s="99"/>
      <c r="FV12" s="99"/>
      <c r="FW12" s="99"/>
      <c r="FX12" s="99"/>
      <c r="FY12" s="100"/>
      <c r="FZ12" s="98"/>
      <c r="GA12" s="100"/>
      <c r="GB12" s="98"/>
      <c r="GC12" s="99"/>
      <c r="GD12" s="99"/>
      <c r="GE12" s="100"/>
      <c r="GF12" s="97"/>
      <c r="GG12" s="97"/>
      <c r="GH12" s="97"/>
      <c r="GI12" s="98"/>
      <c r="GJ12" s="99"/>
      <c r="GK12" s="99"/>
      <c r="GL12" s="99"/>
      <c r="GM12" s="100"/>
      <c r="GN12" s="98"/>
      <c r="GO12" s="99"/>
      <c r="GP12" s="99"/>
      <c r="GQ12" s="100"/>
      <c r="GR12" s="97"/>
      <c r="GS12" s="98"/>
      <c r="GT12" s="100"/>
      <c r="GU12" s="1"/>
      <c r="GV12" s="97"/>
      <c r="GW12" s="98"/>
      <c r="GX12" s="100"/>
      <c r="GY12" s="97"/>
      <c r="GZ12" s="97"/>
      <c r="HA12" s="97"/>
      <c r="HB12" s="97"/>
      <c r="HC12" s="97"/>
      <c r="HD12" s="1"/>
      <c r="HE12" s="97"/>
      <c r="HF12" s="97"/>
      <c r="HG12" s="97"/>
      <c r="HH12" s="97"/>
      <c r="HI12" s="97"/>
      <c r="HJ12" s="97"/>
      <c r="HK12" s="98"/>
      <c r="HL12" s="100"/>
      <c r="HM12" s="1"/>
      <c r="HN12" s="98">
        <v>3009.4055000000008</v>
      </c>
      <c r="HO12" s="99">
        <v>2972.0723100000009</v>
      </c>
      <c r="HP12" s="100">
        <v>777.07574</v>
      </c>
    </row>
    <row r="13" spans="1:224" x14ac:dyDescent="0.3">
      <c r="A13" s="1"/>
      <c r="B13" s="96" t="s">
        <v>794</v>
      </c>
      <c r="C13" s="97"/>
      <c r="D13" s="98"/>
      <c r="E13" s="99"/>
      <c r="F13" s="99">
        <v>8.8258700000000001</v>
      </c>
      <c r="G13" s="100">
        <v>8.5166900000000005</v>
      </c>
      <c r="H13" s="98"/>
      <c r="I13" s="100"/>
      <c r="J13" s="98">
        <v>81.096100000000007</v>
      </c>
      <c r="K13" s="100"/>
      <c r="L13" s="98"/>
      <c r="M13" s="99"/>
      <c r="N13" s="99"/>
      <c r="O13" s="99">
        <v>182.37953999999999</v>
      </c>
      <c r="P13" s="99"/>
      <c r="Q13" s="99">
        <v>211.16728000000001</v>
      </c>
      <c r="R13" s="99"/>
      <c r="S13" s="100"/>
      <c r="T13" s="98">
        <v>18.14123</v>
      </c>
      <c r="U13" s="99">
        <v>19.191960000000002</v>
      </c>
      <c r="V13" s="99"/>
      <c r="W13" s="100">
        <v>1.0612699999999999</v>
      </c>
      <c r="X13" s="97"/>
      <c r="Y13" s="98"/>
      <c r="Z13" s="99"/>
      <c r="AA13" s="100">
        <v>17.295719999999999</v>
      </c>
      <c r="AB13" s="98"/>
      <c r="AC13" s="99"/>
      <c r="AD13" s="99"/>
      <c r="AE13" s="99"/>
      <c r="AF13" s="99">
        <v>11.413130000000001</v>
      </c>
      <c r="AG13" s="99">
        <v>23.889150000000001</v>
      </c>
      <c r="AH13" s="100">
        <v>10.22284</v>
      </c>
      <c r="AI13" s="97"/>
      <c r="AJ13" s="97"/>
      <c r="AK13" s="97"/>
      <c r="AL13" s="98"/>
      <c r="AM13" s="100"/>
      <c r="AN13" s="98"/>
      <c r="AO13" s="100"/>
      <c r="AP13" s="97"/>
      <c r="AQ13" s="98"/>
      <c r="AR13" s="100"/>
      <c r="AS13" s="97"/>
      <c r="AT13" s="97"/>
      <c r="AU13" s="97"/>
      <c r="AV13" s="98"/>
      <c r="AW13" s="99"/>
      <c r="AX13" s="100"/>
      <c r="AY13" s="98"/>
      <c r="AZ13" s="99"/>
      <c r="BA13" s="99"/>
      <c r="BB13" s="99"/>
      <c r="BC13" s="99"/>
      <c r="BD13" s="100"/>
      <c r="BE13" s="98"/>
      <c r="BF13" s="100"/>
      <c r="BG13" s="97"/>
      <c r="BH13" s="98">
        <v>25</v>
      </c>
      <c r="BI13" s="99">
        <v>184.87493000000001</v>
      </c>
      <c r="BJ13" s="100"/>
      <c r="BK13" s="98">
        <v>164.44227000000001</v>
      </c>
      <c r="BL13" s="99">
        <v>165.47058000000001</v>
      </c>
      <c r="BM13" s="99">
        <v>165.59853000000001</v>
      </c>
      <c r="BN13" s="99"/>
      <c r="BO13" s="99"/>
      <c r="BP13" s="99"/>
      <c r="BQ13" s="99"/>
      <c r="BR13" s="99"/>
      <c r="BS13" s="99"/>
      <c r="BT13" s="99">
        <v>74.215509999999995</v>
      </c>
      <c r="BU13" s="99">
        <v>206.49456000000001</v>
      </c>
      <c r="BV13" s="99">
        <v>206.11548999999999</v>
      </c>
      <c r="BW13" s="99">
        <v>205.99002999999999</v>
      </c>
      <c r="BX13" s="100"/>
      <c r="BY13" s="98">
        <v>17.41583</v>
      </c>
      <c r="BZ13" s="100">
        <v>44.053669999999997</v>
      </c>
      <c r="CA13" s="97"/>
      <c r="CB13" s="98"/>
      <c r="CC13" s="99"/>
      <c r="CD13" s="99"/>
      <c r="CE13" s="99"/>
      <c r="CF13" s="99"/>
      <c r="CG13" s="99">
        <v>118.14735</v>
      </c>
      <c r="CH13" s="99">
        <v>52.418509999999998</v>
      </c>
      <c r="CI13" s="99">
        <v>53.710120000000003</v>
      </c>
      <c r="CJ13" s="99"/>
      <c r="CK13" s="99"/>
      <c r="CL13" s="99"/>
      <c r="CM13" s="100">
        <v>191.19621000000001</v>
      </c>
      <c r="CN13" s="98">
        <v>180.55348000000001</v>
      </c>
      <c r="CO13" s="99">
        <v>180.52450999999999</v>
      </c>
      <c r="CP13" s="99">
        <v>181.33356000000001</v>
      </c>
      <c r="CQ13" s="100">
        <v>181.02912000000001</v>
      </c>
      <c r="CR13" s="98"/>
      <c r="CS13" s="100"/>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7"/>
      <c r="FL13" s="97"/>
      <c r="FM13" s="98"/>
      <c r="FN13" s="99"/>
      <c r="FO13" s="99"/>
      <c r="FP13" s="100"/>
      <c r="FQ13" s="97"/>
      <c r="FR13" s="98"/>
      <c r="FS13" s="100"/>
      <c r="FT13" s="98"/>
      <c r="FU13" s="99"/>
      <c r="FV13" s="99"/>
      <c r="FW13" s="99"/>
      <c r="FX13" s="99"/>
      <c r="FY13" s="100"/>
      <c r="FZ13" s="98"/>
      <c r="GA13" s="100"/>
      <c r="GB13" s="98"/>
      <c r="GC13" s="99"/>
      <c r="GD13" s="99"/>
      <c r="GE13" s="100"/>
      <c r="GF13" s="97"/>
      <c r="GG13" s="97"/>
      <c r="GH13" s="97"/>
      <c r="GI13" s="98"/>
      <c r="GJ13" s="99"/>
      <c r="GK13" s="99"/>
      <c r="GL13" s="99"/>
      <c r="GM13" s="100"/>
      <c r="GN13" s="98"/>
      <c r="GO13" s="99"/>
      <c r="GP13" s="99"/>
      <c r="GQ13" s="100"/>
      <c r="GR13" s="97"/>
      <c r="GS13" s="98"/>
      <c r="GT13" s="100"/>
      <c r="GU13" s="1"/>
      <c r="GV13" s="97"/>
      <c r="GW13" s="98"/>
      <c r="GX13" s="100"/>
      <c r="GY13" s="97"/>
      <c r="GZ13" s="97"/>
      <c r="HA13" s="97"/>
      <c r="HB13" s="97"/>
      <c r="HC13" s="97"/>
      <c r="HD13" s="1"/>
      <c r="HE13" s="97"/>
      <c r="HF13" s="97"/>
      <c r="HG13" s="97"/>
      <c r="HH13" s="97"/>
      <c r="HI13" s="97"/>
      <c r="HJ13" s="97"/>
      <c r="HK13" s="98"/>
      <c r="HL13" s="100"/>
      <c r="HM13" s="1"/>
      <c r="HN13" s="98">
        <v>3191.7850400000007</v>
      </c>
      <c r="HO13" s="99">
        <v>3154.4518500000008</v>
      </c>
      <c r="HP13" s="100">
        <v>866.60726999999997</v>
      </c>
    </row>
    <row r="14" spans="1:224" x14ac:dyDescent="0.3">
      <c r="A14" s="1"/>
      <c r="B14" s="96" t="s">
        <v>795</v>
      </c>
      <c r="C14" s="97"/>
      <c r="D14" s="98"/>
      <c r="E14" s="99"/>
      <c r="F14" s="99">
        <v>8.8258700000000001</v>
      </c>
      <c r="G14" s="100">
        <v>8.5166900000000005</v>
      </c>
      <c r="H14" s="98"/>
      <c r="I14" s="100"/>
      <c r="J14" s="98">
        <v>81.096100000000007</v>
      </c>
      <c r="K14" s="100"/>
      <c r="L14" s="98"/>
      <c r="M14" s="99"/>
      <c r="N14" s="99"/>
      <c r="O14" s="99">
        <v>182.37953999999999</v>
      </c>
      <c r="P14" s="99"/>
      <c r="Q14" s="99">
        <v>211.16728000000001</v>
      </c>
      <c r="R14" s="99"/>
      <c r="S14" s="100"/>
      <c r="T14" s="98">
        <v>18.14123</v>
      </c>
      <c r="U14" s="99">
        <v>19.191960000000002</v>
      </c>
      <c r="V14" s="99"/>
      <c r="W14" s="100">
        <v>1.0612699999999999</v>
      </c>
      <c r="X14" s="97"/>
      <c r="Y14" s="98"/>
      <c r="Z14" s="99"/>
      <c r="AA14" s="100">
        <v>17.295719999999999</v>
      </c>
      <c r="AB14" s="98"/>
      <c r="AC14" s="99"/>
      <c r="AD14" s="99"/>
      <c r="AE14" s="99"/>
      <c r="AF14" s="99">
        <v>11.413130000000001</v>
      </c>
      <c r="AG14" s="99">
        <v>23.889150000000001</v>
      </c>
      <c r="AH14" s="100">
        <v>10.22284</v>
      </c>
      <c r="AI14" s="97"/>
      <c r="AJ14" s="97"/>
      <c r="AK14" s="97"/>
      <c r="AL14" s="98"/>
      <c r="AM14" s="100"/>
      <c r="AN14" s="98"/>
      <c r="AO14" s="100"/>
      <c r="AP14" s="97"/>
      <c r="AQ14" s="98"/>
      <c r="AR14" s="100"/>
      <c r="AS14" s="97"/>
      <c r="AT14" s="97"/>
      <c r="AU14" s="97"/>
      <c r="AV14" s="98"/>
      <c r="AW14" s="99"/>
      <c r="AX14" s="100"/>
      <c r="AY14" s="98"/>
      <c r="AZ14" s="99"/>
      <c r="BA14" s="99"/>
      <c r="BB14" s="99"/>
      <c r="BC14" s="99"/>
      <c r="BD14" s="100"/>
      <c r="BE14" s="98"/>
      <c r="BF14" s="100"/>
      <c r="BG14" s="97"/>
      <c r="BH14" s="98"/>
      <c r="BI14" s="99">
        <v>184.87493000000001</v>
      </c>
      <c r="BJ14" s="100"/>
      <c r="BK14" s="98">
        <v>164.44227000000001</v>
      </c>
      <c r="BL14" s="99">
        <v>165.47058000000001</v>
      </c>
      <c r="BM14" s="99">
        <v>165.59853000000001</v>
      </c>
      <c r="BN14" s="99"/>
      <c r="BO14" s="99"/>
      <c r="BP14" s="99"/>
      <c r="BQ14" s="99"/>
      <c r="BR14" s="99"/>
      <c r="BS14" s="99"/>
      <c r="BT14" s="99">
        <v>74.215509999999995</v>
      </c>
      <c r="BU14" s="99">
        <v>206.49456000000001</v>
      </c>
      <c r="BV14" s="99">
        <v>206.11548999999999</v>
      </c>
      <c r="BW14" s="99">
        <v>205.99002999999999</v>
      </c>
      <c r="BX14" s="100"/>
      <c r="BY14" s="98">
        <v>17.41583</v>
      </c>
      <c r="BZ14" s="100">
        <v>44.053669999999997</v>
      </c>
      <c r="CA14" s="97"/>
      <c r="CB14" s="98"/>
      <c r="CC14" s="99"/>
      <c r="CD14" s="99"/>
      <c r="CE14" s="99"/>
      <c r="CF14" s="99"/>
      <c r="CG14" s="99">
        <v>118.14735</v>
      </c>
      <c r="CH14" s="99">
        <v>52.418509999999998</v>
      </c>
      <c r="CI14" s="99">
        <v>53.710120000000003</v>
      </c>
      <c r="CJ14" s="99"/>
      <c r="CK14" s="99"/>
      <c r="CL14" s="99"/>
      <c r="CM14" s="100">
        <v>191.19621000000001</v>
      </c>
      <c r="CN14" s="98">
        <v>180.55348000000001</v>
      </c>
      <c r="CO14" s="99">
        <v>180.52450999999999</v>
      </c>
      <c r="CP14" s="99">
        <v>181.33356000000001</v>
      </c>
      <c r="CQ14" s="100">
        <v>181.02912000000001</v>
      </c>
      <c r="CR14" s="98"/>
      <c r="CS14" s="100"/>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8"/>
      <c r="FN14" s="99"/>
      <c r="FO14" s="99"/>
      <c r="FP14" s="100"/>
      <c r="FQ14" s="97"/>
      <c r="FR14" s="98"/>
      <c r="FS14" s="100"/>
      <c r="FT14" s="98"/>
      <c r="FU14" s="99"/>
      <c r="FV14" s="99"/>
      <c r="FW14" s="99"/>
      <c r="FX14" s="99"/>
      <c r="FY14" s="100"/>
      <c r="FZ14" s="98"/>
      <c r="GA14" s="100"/>
      <c r="GB14" s="98"/>
      <c r="GC14" s="99"/>
      <c r="GD14" s="99"/>
      <c r="GE14" s="100"/>
      <c r="GF14" s="97"/>
      <c r="GG14" s="97"/>
      <c r="GH14" s="97"/>
      <c r="GI14" s="98"/>
      <c r="GJ14" s="99"/>
      <c r="GK14" s="99"/>
      <c r="GL14" s="99"/>
      <c r="GM14" s="100"/>
      <c r="GN14" s="98"/>
      <c r="GO14" s="99"/>
      <c r="GP14" s="99"/>
      <c r="GQ14" s="100"/>
      <c r="GR14" s="97"/>
      <c r="GS14" s="98"/>
      <c r="GT14" s="100"/>
      <c r="GU14" s="1"/>
      <c r="GV14" s="97"/>
      <c r="GW14" s="98"/>
      <c r="GX14" s="100"/>
      <c r="GY14" s="97"/>
      <c r="GZ14" s="97"/>
      <c r="HA14" s="97"/>
      <c r="HB14" s="97"/>
      <c r="HC14" s="97"/>
      <c r="HD14" s="1"/>
      <c r="HE14" s="97"/>
      <c r="HF14" s="97"/>
      <c r="HG14" s="97"/>
      <c r="HH14" s="97"/>
      <c r="HI14" s="97"/>
      <c r="HJ14" s="97"/>
      <c r="HK14" s="98"/>
      <c r="HL14" s="100"/>
      <c r="HM14" s="1"/>
      <c r="HN14" s="98">
        <v>3166.7850400000007</v>
      </c>
      <c r="HO14" s="99">
        <v>3129.4518500000008</v>
      </c>
      <c r="HP14" s="100">
        <v>866.60726999999997</v>
      </c>
    </row>
    <row r="15" spans="1:224" x14ac:dyDescent="0.3">
      <c r="A15" s="1"/>
      <c r="B15" s="96" t="s">
        <v>796</v>
      </c>
      <c r="C15" s="97"/>
      <c r="D15" s="98"/>
      <c r="E15" s="99"/>
      <c r="F15" s="99">
        <v>8.8258700000000001</v>
      </c>
      <c r="G15" s="100">
        <v>8.5166900000000005</v>
      </c>
      <c r="H15" s="98"/>
      <c r="I15" s="100"/>
      <c r="J15" s="98">
        <v>81.096100000000007</v>
      </c>
      <c r="K15" s="100"/>
      <c r="L15" s="98"/>
      <c r="M15" s="99"/>
      <c r="N15" s="99"/>
      <c r="O15" s="99">
        <v>182.37953999999999</v>
      </c>
      <c r="P15" s="99"/>
      <c r="Q15" s="99">
        <v>211.16728000000001</v>
      </c>
      <c r="R15" s="99"/>
      <c r="S15" s="100"/>
      <c r="T15" s="98">
        <v>18.14123</v>
      </c>
      <c r="U15" s="99">
        <v>19.191960000000002</v>
      </c>
      <c r="V15" s="99"/>
      <c r="W15" s="100">
        <v>1.0612699999999999</v>
      </c>
      <c r="X15" s="97"/>
      <c r="Y15" s="98"/>
      <c r="Z15" s="99"/>
      <c r="AA15" s="100">
        <v>17.295719999999999</v>
      </c>
      <c r="AB15" s="98"/>
      <c r="AC15" s="99"/>
      <c r="AD15" s="99"/>
      <c r="AE15" s="99"/>
      <c r="AF15" s="99">
        <v>11.413130000000001</v>
      </c>
      <c r="AG15" s="99">
        <v>23.889150000000001</v>
      </c>
      <c r="AH15" s="100">
        <v>10.22284</v>
      </c>
      <c r="AI15" s="97"/>
      <c r="AJ15" s="97"/>
      <c r="AK15" s="97"/>
      <c r="AL15" s="98"/>
      <c r="AM15" s="100"/>
      <c r="AN15" s="98"/>
      <c r="AO15" s="100"/>
      <c r="AP15" s="97"/>
      <c r="AQ15" s="98"/>
      <c r="AR15" s="100"/>
      <c r="AS15" s="97"/>
      <c r="AT15" s="97"/>
      <c r="AU15" s="97"/>
      <c r="AV15" s="98"/>
      <c r="AW15" s="99"/>
      <c r="AX15" s="100"/>
      <c r="AY15" s="98"/>
      <c r="AZ15" s="99"/>
      <c r="BA15" s="99"/>
      <c r="BB15" s="99"/>
      <c r="BC15" s="99"/>
      <c r="BD15" s="100"/>
      <c r="BE15" s="98"/>
      <c r="BF15" s="100"/>
      <c r="BG15" s="97"/>
      <c r="BH15" s="98"/>
      <c r="BI15" s="99">
        <v>184.87493000000001</v>
      </c>
      <c r="BJ15" s="100"/>
      <c r="BK15" s="98">
        <v>164.44227000000001</v>
      </c>
      <c r="BL15" s="99">
        <v>165.47058000000001</v>
      </c>
      <c r="BM15" s="99">
        <v>165.59853000000001</v>
      </c>
      <c r="BN15" s="99"/>
      <c r="BO15" s="99"/>
      <c r="BP15" s="99"/>
      <c r="BQ15" s="99"/>
      <c r="BR15" s="99"/>
      <c r="BS15" s="99"/>
      <c r="BT15" s="99">
        <v>74.215509999999995</v>
      </c>
      <c r="BU15" s="99">
        <v>206.49456000000001</v>
      </c>
      <c r="BV15" s="99">
        <v>206.11548999999999</v>
      </c>
      <c r="BW15" s="99">
        <v>205.99002999999999</v>
      </c>
      <c r="BX15" s="100"/>
      <c r="BY15" s="98">
        <v>17.41583</v>
      </c>
      <c r="BZ15" s="100">
        <v>44.053669999999997</v>
      </c>
      <c r="CA15" s="97"/>
      <c r="CB15" s="98"/>
      <c r="CC15" s="99"/>
      <c r="CD15" s="99"/>
      <c r="CE15" s="99"/>
      <c r="CF15" s="99"/>
      <c r="CG15" s="99">
        <v>118.14735</v>
      </c>
      <c r="CH15" s="99">
        <v>52.418509999999998</v>
      </c>
      <c r="CI15" s="99">
        <v>53.710120000000003</v>
      </c>
      <c r="CJ15" s="99"/>
      <c r="CK15" s="99"/>
      <c r="CL15" s="99"/>
      <c r="CM15" s="100">
        <v>191.19621000000001</v>
      </c>
      <c r="CN15" s="98">
        <v>180.55348000000001</v>
      </c>
      <c r="CO15" s="99">
        <v>180.52450999999999</v>
      </c>
      <c r="CP15" s="99">
        <v>181.33356000000001</v>
      </c>
      <c r="CQ15" s="100">
        <v>181.02912000000001</v>
      </c>
      <c r="CR15" s="98"/>
      <c r="CS15" s="100"/>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8"/>
      <c r="FN15" s="99"/>
      <c r="FO15" s="99"/>
      <c r="FP15" s="100"/>
      <c r="FQ15" s="97"/>
      <c r="FR15" s="98"/>
      <c r="FS15" s="100"/>
      <c r="FT15" s="98"/>
      <c r="FU15" s="99"/>
      <c r="FV15" s="99"/>
      <c r="FW15" s="99"/>
      <c r="FX15" s="99"/>
      <c r="FY15" s="100"/>
      <c r="FZ15" s="98"/>
      <c r="GA15" s="100"/>
      <c r="GB15" s="98"/>
      <c r="GC15" s="99"/>
      <c r="GD15" s="99"/>
      <c r="GE15" s="100"/>
      <c r="GF15" s="97"/>
      <c r="GG15" s="97"/>
      <c r="GH15" s="97"/>
      <c r="GI15" s="98"/>
      <c r="GJ15" s="99"/>
      <c r="GK15" s="99"/>
      <c r="GL15" s="99"/>
      <c r="GM15" s="100"/>
      <c r="GN15" s="98"/>
      <c r="GO15" s="99"/>
      <c r="GP15" s="99"/>
      <c r="GQ15" s="100"/>
      <c r="GR15" s="97"/>
      <c r="GS15" s="98"/>
      <c r="GT15" s="100"/>
      <c r="GU15" s="1"/>
      <c r="GV15" s="97"/>
      <c r="GW15" s="98"/>
      <c r="GX15" s="100"/>
      <c r="GY15" s="97"/>
      <c r="GZ15" s="97"/>
      <c r="HA15" s="97"/>
      <c r="HB15" s="97"/>
      <c r="HC15" s="97"/>
      <c r="HD15" s="1"/>
      <c r="HE15" s="97"/>
      <c r="HF15" s="97"/>
      <c r="HG15" s="97"/>
      <c r="HH15" s="97"/>
      <c r="HI15" s="97"/>
      <c r="HJ15" s="97"/>
      <c r="HK15" s="98"/>
      <c r="HL15" s="100"/>
      <c r="HM15" s="1"/>
      <c r="HN15" s="98">
        <v>3166.7850400000007</v>
      </c>
      <c r="HO15" s="99">
        <v>3129.4518500000008</v>
      </c>
      <c r="HP15" s="100">
        <v>866.60726999999997</v>
      </c>
    </row>
    <row r="16" spans="1:224" x14ac:dyDescent="0.3">
      <c r="A16" s="1"/>
      <c r="B16" s="96" t="s">
        <v>797</v>
      </c>
      <c r="C16" s="97"/>
      <c r="D16" s="98"/>
      <c r="E16" s="99"/>
      <c r="F16" s="99">
        <v>8.8258700000000001</v>
      </c>
      <c r="G16" s="100">
        <v>8.5166900000000005</v>
      </c>
      <c r="H16" s="98"/>
      <c r="I16" s="100"/>
      <c r="J16" s="98">
        <v>81.096100000000007</v>
      </c>
      <c r="K16" s="100"/>
      <c r="L16" s="98"/>
      <c r="M16" s="99"/>
      <c r="N16" s="99"/>
      <c r="O16" s="99">
        <v>182.37953999999999</v>
      </c>
      <c r="P16" s="99"/>
      <c r="Q16" s="99">
        <v>211.16728000000001</v>
      </c>
      <c r="R16" s="99"/>
      <c r="S16" s="100"/>
      <c r="T16" s="98">
        <v>18.14123</v>
      </c>
      <c r="U16" s="99">
        <v>19.191960000000002</v>
      </c>
      <c r="V16" s="99"/>
      <c r="W16" s="100">
        <v>1.0612699999999999</v>
      </c>
      <c r="X16" s="97"/>
      <c r="Y16" s="98"/>
      <c r="Z16" s="99"/>
      <c r="AA16" s="100">
        <v>17.295719999999999</v>
      </c>
      <c r="AB16" s="98"/>
      <c r="AC16" s="99"/>
      <c r="AD16" s="99"/>
      <c r="AE16" s="99"/>
      <c r="AF16" s="99">
        <v>11.413130000000001</v>
      </c>
      <c r="AG16" s="99">
        <v>23.889150000000001</v>
      </c>
      <c r="AH16" s="100">
        <v>10.22284</v>
      </c>
      <c r="AI16" s="97"/>
      <c r="AJ16" s="97"/>
      <c r="AK16" s="97"/>
      <c r="AL16" s="98"/>
      <c r="AM16" s="100"/>
      <c r="AN16" s="98"/>
      <c r="AO16" s="100"/>
      <c r="AP16" s="97"/>
      <c r="AQ16" s="98"/>
      <c r="AR16" s="100"/>
      <c r="AS16" s="97"/>
      <c r="AT16" s="97"/>
      <c r="AU16" s="97"/>
      <c r="AV16" s="98"/>
      <c r="AW16" s="99"/>
      <c r="AX16" s="100"/>
      <c r="AY16" s="98"/>
      <c r="AZ16" s="99"/>
      <c r="BA16" s="99"/>
      <c r="BB16" s="99"/>
      <c r="BC16" s="99"/>
      <c r="BD16" s="100"/>
      <c r="BE16" s="98"/>
      <c r="BF16" s="100"/>
      <c r="BG16" s="97"/>
      <c r="BH16" s="98"/>
      <c r="BI16" s="99">
        <v>184.87493000000001</v>
      </c>
      <c r="BJ16" s="100"/>
      <c r="BK16" s="98">
        <v>164.44227000000001</v>
      </c>
      <c r="BL16" s="99">
        <v>165.47058000000001</v>
      </c>
      <c r="BM16" s="99">
        <v>165.59853000000001</v>
      </c>
      <c r="BN16" s="99"/>
      <c r="BO16" s="99"/>
      <c r="BP16" s="99"/>
      <c r="BQ16" s="99"/>
      <c r="BR16" s="99"/>
      <c r="BS16" s="99"/>
      <c r="BT16" s="99">
        <v>74.215509999999995</v>
      </c>
      <c r="BU16" s="99">
        <v>206.49456000000001</v>
      </c>
      <c r="BV16" s="99">
        <v>206.11548999999999</v>
      </c>
      <c r="BW16" s="99">
        <v>205.99002999999999</v>
      </c>
      <c r="BX16" s="100"/>
      <c r="BY16" s="98">
        <v>17.41583</v>
      </c>
      <c r="BZ16" s="100">
        <v>44.053669999999997</v>
      </c>
      <c r="CA16" s="97"/>
      <c r="CB16" s="98"/>
      <c r="CC16" s="99"/>
      <c r="CD16" s="99"/>
      <c r="CE16" s="99"/>
      <c r="CF16" s="99"/>
      <c r="CG16" s="99">
        <v>118.14735</v>
      </c>
      <c r="CH16" s="99">
        <v>52.418509999999998</v>
      </c>
      <c r="CI16" s="99">
        <v>53.710120000000003</v>
      </c>
      <c r="CJ16" s="99"/>
      <c r="CK16" s="99"/>
      <c r="CL16" s="99"/>
      <c r="CM16" s="100">
        <v>191.19621000000001</v>
      </c>
      <c r="CN16" s="98">
        <v>180.55348000000001</v>
      </c>
      <c r="CO16" s="99">
        <v>180.52450999999999</v>
      </c>
      <c r="CP16" s="99">
        <v>181.33356000000001</v>
      </c>
      <c r="CQ16" s="100">
        <v>181.02912000000001</v>
      </c>
      <c r="CR16" s="98"/>
      <c r="CS16" s="100"/>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7"/>
      <c r="FL16" s="97"/>
      <c r="FM16" s="98"/>
      <c r="FN16" s="99"/>
      <c r="FO16" s="99"/>
      <c r="FP16" s="100"/>
      <c r="FQ16" s="97"/>
      <c r="FR16" s="98"/>
      <c r="FS16" s="100"/>
      <c r="FT16" s="98"/>
      <c r="FU16" s="99"/>
      <c r="FV16" s="99"/>
      <c r="FW16" s="99"/>
      <c r="FX16" s="99"/>
      <c r="FY16" s="100"/>
      <c r="FZ16" s="98"/>
      <c r="GA16" s="100"/>
      <c r="GB16" s="98"/>
      <c r="GC16" s="99"/>
      <c r="GD16" s="99"/>
      <c r="GE16" s="100"/>
      <c r="GF16" s="97"/>
      <c r="GG16" s="97"/>
      <c r="GH16" s="97"/>
      <c r="GI16" s="98"/>
      <c r="GJ16" s="99"/>
      <c r="GK16" s="99"/>
      <c r="GL16" s="99"/>
      <c r="GM16" s="100"/>
      <c r="GN16" s="98"/>
      <c r="GO16" s="99"/>
      <c r="GP16" s="99"/>
      <c r="GQ16" s="100"/>
      <c r="GR16" s="97"/>
      <c r="GS16" s="98"/>
      <c r="GT16" s="100"/>
      <c r="GU16" s="1"/>
      <c r="GV16" s="97"/>
      <c r="GW16" s="98"/>
      <c r="GX16" s="100"/>
      <c r="GY16" s="97"/>
      <c r="GZ16" s="97"/>
      <c r="HA16" s="97"/>
      <c r="HB16" s="97"/>
      <c r="HC16" s="97"/>
      <c r="HD16" s="1"/>
      <c r="HE16" s="97"/>
      <c r="HF16" s="97"/>
      <c r="HG16" s="97"/>
      <c r="HH16" s="97"/>
      <c r="HI16" s="97"/>
      <c r="HJ16" s="97"/>
      <c r="HK16" s="98"/>
      <c r="HL16" s="100"/>
      <c r="HM16" s="1"/>
      <c r="HN16" s="98">
        <v>3166.7850400000007</v>
      </c>
      <c r="HO16" s="99">
        <v>3129.4518500000008</v>
      </c>
      <c r="HP16" s="100">
        <v>866.60726999999997</v>
      </c>
    </row>
    <row r="17" spans="1:224" x14ac:dyDescent="0.3">
      <c r="A17" s="1"/>
      <c r="B17" s="96" t="s">
        <v>798</v>
      </c>
      <c r="C17" s="97"/>
      <c r="D17" s="98"/>
      <c r="E17" s="99"/>
      <c r="F17" s="99">
        <v>8.8258700000000001</v>
      </c>
      <c r="G17" s="100">
        <v>8.5166900000000005</v>
      </c>
      <c r="H17" s="98"/>
      <c r="I17" s="100"/>
      <c r="J17" s="98">
        <v>81.096100000000007</v>
      </c>
      <c r="K17" s="100"/>
      <c r="L17" s="98"/>
      <c r="M17" s="99"/>
      <c r="N17" s="99"/>
      <c r="O17" s="99">
        <v>182.37953999999999</v>
      </c>
      <c r="P17" s="99"/>
      <c r="Q17" s="99">
        <v>211.16728000000001</v>
      </c>
      <c r="R17" s="99"/>
      <c r="S17" s="100"/>
      <c r="T17" s="98">
        <v>18.14123</v>
      </c>
      <c r="U17" s="99">
        <v>19.191960000000002</v>
      </c>
      <c r="V17" s="99"/>
      <c r="W17" s="100">
        <v>1.0612699999999999</v>
      </c>
      <c r="X17" s="97"/>
      <c r="Y17" s="98"/>
      <c r="Z17" s="99"/>
      <c r="AA17" s="100">
        <v>17.295719999999999</v>
      </c>
      <c r="AB17" s="98"/>
      <c r="AC17" s="99"/>
      <c r="AD17" s="99"/>
      <c r="AE17" s="99"/>
      <c r="AF17" s="99">
        <v>11.413130000000001</v>
      </c>
      <c r="AG17" s="99">
        <v>23.889150000000001</v>
      </c>
      <c r="AH17" s="100">
        <v>10.22284</v>
      </c>
      <c r="AI17" s="97"/>
      <c r="AJ17" s="97"/>
      <c r="AK17" s="97"/>
      <c r="AL17" s="98"/>
      <c r="AM17" s="100"/>
      <c r="AN17" s="98"/>
      <c r="AO17" s="100"/>
      <c r="AP17" s="97"/>
      <c r="AQ17" s="98"/>
      <c r="AR17" s="100"/>
      <c r="AS17" s="97"/>
      <c r="AT17" s="97"/>
      <c r="AU17" s="97"/>
      <c r="AV17" s="98"/>
      <c r="AW17" s="99"/>
      <c r="AX17" s="100"/>
      <c r="AY17" s="98"/>
      <c r="AZ17" s="99"/>
      <c r="BA17" s="99"/>
      <c r="BB17" s="99"/>
      <c r="BC17" s="99"/>
      <c r="BD17" s="100"/>
      <c r="BE17" s="98"/>
      <c r="BF17" s="100"/>
      <c r="BG17" s="97"/>
      <c r="BH17" s="98"/>
      <c r="BI17" s="99">
        <v>184.87493000000001</v>
      </c>
      <c r="BJ17" s="100"/>
      <c r="BK17" s="98">
        <v>164.44227000000001</v>
      </c>
      <c r="BL17" s="99">
        <v>165.47058000000001</v>
      </c>
      <c r="BM17" s="99">
        <v>165.59853000000001</v>
      </c>
      <c r="BN17" s="99"/>
      <c r="BO17" s="99"/>
      <c r="BP17" s="99"/>
      <c r="BQ17" s="99"/>
      <c r="BR17" s="99"/>
      <c r="BS17" s="99"/>
      <c r="BT17" s="99">
        <v>74.215509999999995</v>
      </c>
      <c r="BU17" s="99">
        <v>206.49456000000001</v>
      </c>
      <c r="BV17" s="99">
        <v>206.11548999999999</v>
      </c>
      <c r="BW17" s="99">
        <v>205.99002999999999</v>
      </c>
      <c r="BX17" s="100"/>
      <c r="BY17" s="98">
        <v>17.41583</v>
      </c>
      <c r="BZ17" s="100">
        <v>44.053669999999997</v>
      </c>
      <c r="CA17" s="97"/>
      <c r="CB17" s="98"/>
      <c r="CC17" s="99"/>
      <c r="CD17" s="99"/>
      <c r="CE17" s="99"/>
      <c r="CF17" s="99"/>
      <c r="CG17" s="99">
        <v>118.14735</v>
      </c>
      <c r="CH17" s="99">
        <v>52.418509999999998</v>
      </c>
      <c r="CI17" s="99">
        <v>53.710120000000003</v>
      </c>
      <c r="CJ17" s="99"/>
      <c r="CK17" s="99"/>
      <c r="CL17" s="99"/>
      <c r="CM17" s="100">
        <v>191.19621000000001</v>
      </c>
      <c r="CN17" s="98">
        <v>180.55348000000001</v>
      </c>
      <c r="CO17" s="99">
        <v>180.52450999999999</v>
      </c>
      <c r="CP17" s="99">
        <v>181.33356000000001</v>
      </c>
      <c r="CQ17" s="100">
        <v>181.02912000000001</v>
      </c>
      <c r="CR17" s="98"/>
      <c r="CS17" s="100"/>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7"/>
      <c r="FL17" s="97"/>
      <c r="FM17" s="98"/>
      <c r="FN17" s="99"/>
      <c r="FO17" s="99"/>
      <c r="FP17" s="100"/>
      <c r="FQ17" s="97"/>
      <c r="FR17" s="98"/>
      <c r="FS17" s="100"/>
      <c r="FT17" s="98"/>
      <c r="FU17" s="99"/>
      <c r="FV17" s="99"/>
      <c r="FW17" s="99"/>
      <c r="FX17" s="99"/>
      <c r="FY17" s="100"/>
      <c r="FZ17" s="98"/>
      <c r="GA17" s="100"/>
      <c r="GB17" s="98"/>
      <c r="GC17" s="99"/>
      <c r="GD17" s="99"/>
      <c r="GE17" s="100"/>
      <c r="GF17" s="97"/>
      <c r="GG17" s="97"/>
      <c r="GH17" s="97"/>
      <c r="GI17" s="98"/>
      <c r="GJ17" s="99"/>
      <c r="GK17" s="99"/>
      <c r="GL17" s="99"/>
      <c r="GM17" s="100"/>
      <c r="GN17" s="98"/>
      <c r="GO17" s="99"/>
      <c r="GP17" s="99"/>
      <c r="GQ17" s="100"/>
      <c r="GR17" s="97"/>
      <c r="GS17" s="98"/>
      <c r="GT17" s="100"/>
      <c r="GU17" s="1"/>
      <c r="GV17" s="97"/>
      <c r="GW17" s="98"/>
      <c r="GX17" s="100"/>
      <c r="GY17" s="97"/>
      <c r="GZ17" s="97"/>
      <c r="HA17" s="97"/>
      <c r="HB17" s="97"/>
      <c r="HC17" s="97"/>
      <c r="HD17" s="1"/>
      <c r="HE17" s="97"/>
      <c r="HF17" s="97"/>
      <c r="HG17" s="97"/>
      <c r="HH17" s="97"/>
      <c r="HI17" s="97"/>
      <c r="HJ17" s="97"/>
      <c r="HK17" s="98"/>
      <c r="HL17" s="100"/>
      <c r="HM17" s="1"/>
      <c r="HN17" s="98">
        <v>3166.7850400000007</v>
      </c>
      <c r="HO17" s="99">
        <v>3129.4518500000008</v>
      </c>
      <c r="HP17" s="100">
        <v>866.60726999999997</v>
      </c>
    </row>
    <row r="18" spans="1:224" x14ac:dyDescent="0.3">
      <c r="A18" s="1"/>
      <c r="B18" s="96" t="s">
        <v>799</v>
      </c>
      <c r="C18" s="97"/>
      <c r="D18" s="98"/>
      <c r="E18" s="99"/>
      <c r="F18" s="99">
        <v>8.8258700000000001</v>
      </c>
      <c r="G18" s="100">
        <v>8.5166900000000005</v>
      </c>
      <c r="H18" s="98"/>
      <c r="I18" s="100"/>
      <c r="J18" s="98">
        <v>81.096100000000007</v>
      </c>
      <c r="K18" s="100"/>
      <c r="L18" s="98"/>
      <c r="M18" s="99"/>
      <c r="N18" s="99"/>
      <c r="O18" s="99">
        <v>182.37953999999999</v>
      </c>
      <c r="P18" s="99"/>
      <c r="Q18" s="99">
        <v>211.16728000000001</v>
      </c>
      <c r="R18" s="99"/>
      <c r="S18" s="100"/>
      <c r="T18" s="98">
        <v>18.14123</v>
      </c>
      <c r="U18" s="99">
        <v>19.191960000000002</v>
      </c>
      <c r="V18" s="99"/>
      <c r="W18" s="100">
        <v>1.0612699999999999</v>
      </c>
      <c r="X18" s="97"/>
      <c r="Y18" s="98"/>
      <c r="Z18" s="99"/>
      <c r="AA18" s="100">
        <v>17.295719999999999</v>
      </c>
      <c r="AB18" s="98"/>
      <c r="AC18" s="99"/>
      <c r="AD18" s="99"/>
      <c r="AE18" s="99"/>
      <c r="AF18" s="99">
        <v>11.413130000000001</v>
      </c>
      <c r="AG18" s="99">
        <v>23.889150000000001</v>
      </c>
      <c r="AH18" s="100">
        <v>10.22284</v>
      </c>
      <c r="AI18" s="97"/>
      <c r="AJ18" s="97"/>
      <c r="AK18" s="97"/>
      <c r="AL18" s="98"/>
      <c r="AM18" s="100"/>
      <c r="AN18" s="98"/>
      <c r="AO18" s="100"/>
      <c r="AP18" s="97"/>
      <c r="AQ18" s="98"/>
      <c r="AR18" s="100"/>
      <c r="AS18" s="97"/>
      <c r="AT18" s="97"/>
      <c r="AU18" s="97"/>
      <c r="AV18" s="98"/>
      <c r="AW18" s="99"/>
      <c r="AX18" s="100"/>
      <c r="AY18" s="98"/>
      <c r="AZ18" s="99"/>
      <c r="BA18" s="99"/>
      <c r="BB18" s="99"/>
      <c r="BC18" s="99"/>
      <c r="BD18" s="100"/>
      <c r="BE18" s="98"/>
      <c r="BF18" s="100"/>
      <c r="BG18" s="97"/>
      <c r="BH18" s="98"/>
      <c r="BI18" s="99">
        <v>184.87493000000001</v>
      </c>
      <c r="BJ18" s="100"/>
      <c r="BK18" s="98">
        <v>164.44227000000001</v>
      </c>
      <c r="BL18" s="99">
        <v>165.47058000000001</v>
      </c>
      <c r="BM18" s="99">
        <v>165.59853000000001</v>
      </c>
      <c r="BN18" s="99"/>
      <c r="BO18" s="99"/>
      <c r="BP18" s="99"/>
      <c r="BQ18" s="99"/>
      <c r="BR18" s="99"/>
      <c r="BS18" s="99"/>
      <c r="BT18" s="99">
        <v>74.215509999999995</v>
      </c>
      <c r="BU18" s="99">
        <v>206.49456000000001</v>
      </c>
      <c r="BV18" s="99">
        <v>206.11548999999999</v>
      </c>
      <c r="BW18" s="99">
        <v>205.99002999999999</v>
      </c>
      <c r="BX18" s="100"/>
      <c r="BY18" s="98">
        <v>17.41583</v>
      </c>
      <c r="BZ18" s="100">
        <v>44.053669999999997</v>
      </c>
      <c r="CA18" s="97"/>
      <c r="CB18" s="98"/>
      <c r="CC18" s="99"/>
      <c r="CD18" s="99"/>
      <c r="CE18" s="99"/>
      <c r="CF18" s="99"/>
      <c r="CG18" s="99">
        <v>118.14735</v>
      </c>
      <c r="CH18" s="99">
        <v>52.418509999999998</v>
      </c>
      <c r="CI18" s="99">
        <v>53.710120000000003</v>
      </c>
      <c r="CJ18" s="99"/>
      <c r="CK18" s="99"/>
      <c r="CL18" s="99"/>
      <c r="CM18" s="100">
        <v>191.19621000000001</v>
      </c>
      <c r="CN18" s="98">
        <v>180.55348000000001</v>
      </c>
      <c r="CO18" s="99">
        <v>180.52450999999999</v>
      </c>
      <c r="CP18" s="99">
        <v>181.33356000000001</v>
      </c>
      <c r="CQ18" s="100">
        <v>181.02912000000001</v>
      </c>
      <c r="CR18" s="98"/>
      <c r="CS18" s="100"/>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7"/>
      <c r="FL18" s="97"/>
      <c r="FM18" s="98"/>
      <c r="FN18" s="99"/>
      <c r="FO18" s="99"/>
      <c r="FP18" s="100"/>
      <c r="FQ18" s="97"/>
      <c r="FR18" s="98"/>
      <c r="FS18" s="100"/>
      <c r="FT18" s="98"/>
      <c r="FU18" s="99"/>
      <c r="FV18" s="99"/>
      <c r="FW18" s="99"/>
      <c r="FX18" s="99"/>
      <c r="FY18" s="100"/>
      <c r="FZ18" s="98"/>
      <c r="GA18" s="100"/>
      <c r="GB18" s="98"/>
      <c r="GC18" s="99"/>
      <c r="GD18" s="99"/>
      <c r="GE18" s="100"/>
      <c r="GF18" s="97"/>
      <c r="GG18" s="97"/>
      <c r="GH18" s="97"/>
      <c r="GI18" s="98"/>
      <c r="GJ18" s="99"/>
      <c r="GK18" s="99"/>
      <c r="GL18" s="99"/>
      <c r="GM18" s="100"/>
      <c r="GN18" s="98"/>
      <c r="GO18" s="99"/>
      <c r="GP18" s="99"/>
      <c r="GQ18" s="100"/>
      <c r="GR18" s="97"/>
      <c r="GS18" s="98"/>
      <c r="GT18" s="100"/>
      <c r="GU18" s="1"/>
      <c r="GV18" s="97"/>
      <c r="GW18" s="98"/>
      <c r="GX18" s="100"/>
      <c r="GY18" s="97"/>
      <c r="GZ18" s="97"/>
      <c r="HA18" s="97"/>
      <c r="HB18" s="97"/>
      <c r="HC18" s="97"/>
      <c r="HD18" s="1"/>
      <c r="HE18" s="97"/>
      <c r="HF18" s="97"/>
      <c r="HG18" s="97"/>
      <c r="HH18" s="97"/>
      <c r="HI18" s="97"/>
      <c r="HJ18" s="97"/>
      <c r="HK18" s="98"/>
      <c r="HL18" s="100"/>
      <c r="HM18" s="1"/>
      <c r="HN18" s="98">
        <v>3166.7850400000007</v>
      </c>
      <c r="HO18" s="99">
        <v>3129.4518500000008</v>
      </c>
      <c r="HP18" s="100">
        <v>866.60726999999997</v>
      </c>
    </row>
    <row r="19" spans="1:224" x14ac:dyDescent="0.3">
      <c r="A19" s="1"/>
      <c r="B19" s="96" t="s">
        <v>800</v>
      </c>
      <c r="C19" s="97"/>
      <c r="D19" s="98"/>
      <c r="E19" s="99"/>
      <c r="F19" s="99">
        <v>8.8258700000000001</v>
      </c>
      <c r="G19" s="100">
        <v>8.5166900000000005</v>
      </c>
      <c r="H19" s="98"/>
      <c r="I19" s="100"/>
      <c r="J19" s="98">
        <v>81.096100000000007</v>
      </c>
      <c r="K19" s="100"/>
      <c r="L19" s="98"/>
      <c r="M19" s="99"/>
      <c r="N19" s="99"/>
      <c r="O19" s="99">
        <v>182.37953999999999</v>
      </c>
      <c r="P19" s="99"/>
      <c r="Q19" s="99">
        <v>211.16728000000001</v>
      </c>
      <c r="R19" s="99"/>
      <c r="S19" s="100"/>
      <c r="T19" s="98">
        <v>18.14123</v>
      </c>
      <c r="U19" s="99">
        <v>19.191960000000002</v>
      </c>
      <c r="V19" s="99"/>
      <c r="W19" s="100">
        <v>1.0612699999999999</v>
      </c>
      <c r="X19" s="97"/>
      <c r="Y19" s="98"/>
      <c r="Z19" s="99"/>
      <c r="AA19" s="100">
        <v>17.295719999999999</v>
      </c>
      <c r="AB19" s="98"/>
      <c r="AC19" s="99"/>
      <c r="AD19" s="99"/>
      <c r="AE19" s="99"/>
      <c r="AF19" s="99">
        <v>11.413130000000001</v>
      </c>
      <c r="AG19" s="99">
        <v>23.889150000000001</v>
      </c>
      <c r="AH19" s="100">
        <v>10.22284</v>
      </c>
      <c r="AI19" s="97"/>
      <c r="AJ19" s="97"/>
      <c r="AK19" s="97"/>
      <c r="AL19" s="98"/>
      <c r="AM19" s="100"/>
      <c r="AN19" s="98"/>
      <c r="AO19" s="100"/>
      <c r="AP19" s="97"/>
      <c r="AQ19" s="98"/>
      <c r="AR19" s="100"/>
      <c r="AS19" s="97"/>
      <c r="AT19" s="97"/>
      <c r="AU19" s="97"/>
      <c r="AV19" s="98"/>
      <c r="AW19" s="99"/>
      <c r="AX19" s="100"/>
      <c r="AY19" s="98"/>
      <c r="AZ19" s="99"/>
      <c r="BA19" s="99"/>
      <c r="BB19" s="99"/>
      <c r="BC19" s="99"/>
      <c r="BD19" s="100"/>
      <c r="BE19" s="98"/>
      <c r="BF19" s="100"/>
      <c r="BG19" s="97"/>
      <c r="BH19" s="98"/>
      <c r="BI19" s="99">
        <v>184.87493000000001</v>
      </c>
      <c r="BJ19" s="100"/>
      <c r="BK19" s="98">
        <v>164.44227000000001</v>
      </c>
      <c r="BL19" s="99">
        <v>165.47058000000001</v>
      </c>
      <c r="BM19" s="99">
        <v>165.59853000000001</v>
      </c>
      <c r="BN19" s="99"/>
      <c r="BO19" s="99"/>
      <c r="BP19" s="99"/>
      <c r="BQ19" s="99"/>
      <c r="BR19" s="99"/>
      <c r="BS19" s="99"/>
      <c r="BT19" s="99">
        <v>74.215509999999995</v>
      </c>
      <c r="BU19" s="99">
        <v>206.49456000000001</v>
      </c>
      <c r="BV19" s="99">
        <v>206.11548999999999</v>
      </c>
      <c r="BW19" s="99">
        <v>205.99002999999999</v>
      </c>
      <c r="BX19" s="100"/>
      <c r="BY19" s="98">
        <v>17.41583</v>
      </c>
      <c r="BZ19" s="100">
        <v>44.053669999999997</v>
      </c>
      <c r="CA19" s="97"/>
      <c r="CB19" s="98"/>
      <c r="CC19" s="99"/>
      <c r="CD19" s="99"/>
      <c r="CE19" s="99"/>
      <c r="CF19" s="99"/>
      <c r="CG19" s="99">
        <v>118.14735</v>
      </c>
      <c r="CH19" s="99">
        <v>52.418509999999998</v>
      </c>
      <c r="CI19" s="99">
        <v>53.710120000000003</v>
      </c>
      <c r="CJ19" s="99"/>
      <c r="CK19" s="99"/>
      <c r="CL19" s="99"/>
      <c r="CM19" s="100">
        <v>191.19621000000001</v>
      </c>
      <c r="CN19" s="98">
        <v>180.55348000000001</v>
      </c>
      <c r="CO19" s="99">
        <v>180.52450999999999</v>
      </c>
      <c r="CP19" s="99">
        <v>181.33356000000001</v>
      </c>
      <c r="CQ19" s="100">
        <v>181.02912000000001</v>
      </c>
      <c r="CR19" s="98"/>
      <c r="CS19" s="100"/>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7"/>
      <c r="FL19" s="97"/>
      <c r="FM19" s="98"/>
      <c r="FN19" s="99"/>
      <c r="FO19" s="99"/>
      <c r="FP19" s="100"/>
      <c r="FQ19" s="97"/>
      <c r="FR19" s="98"/>
      <c r="FS19" s="100"/>
      <c r="FT19" s="98"/>
      <c r="FU19" s="99"/>
      <c r="FV19" s="99"/>
      <c r="FW19" s="99"/>
      <c r="FX19" s="99"/>
      <c r="FY19" s="100"/>
      <c r="FZ19" s="98"/>
      <c r="GA19" s="100"/>
      <c r="GB19" s="98"/>
      <c r="GC19" s="99"/>
      <c r="GD19" s="99"/>
      <c r="GE19" s="100"/>
      <c r="GF19" s="97"/>
      <c r="GG19" s="97"/>
      <c r="GH19" s="97"/>
      <c r="GI19" s="98"/>
      <c r="GJ19" s="99"/>
      <c r="GK19" s="99"/>
      <c r="GL19" s="99"/>
      <c r="GM19" s="100"/>
      <c r="GN19" s="98"/>
      <c r="GO19" s="99"/>
      <c r="GP19" s="99"/>
      <c r="GQ19" s="100"/>
      <c r="GR19" s="97"/>
      <c r="GS19" s="98"/>
      <c r="GT19" s="100"/>
      <c r="GU19" s="1"/>
      <c r="GV19" s="97"/>
      <c r="GW19" s="98"/>
      <c r="GX19" s="100"/>
      <c r="GY19" s="97"/>
      <c r="GZ19" s="97"/>
      <c r="HA19" s="97"/>
      <c r="HB19" s="97"/>
      <c r="HC19" s="97"/>
      <c r="HD19" s="1"/>
      <c r="HE19" s="97"/>
      <c r="HF19" s="97"/>
      <c r="HG19" s="97"/>
      <c r="HH19" s="97"/>
      <c r="HI19" s="97"/>
      <c r="HJ19" s="97"/>
      <c r="HK19" s="98"/>
      <c r="HL19" s="100"/>
      <c r="HM19" s="1"/>
      <c r="HN19" s="98">
        <v>3166.7850400000007</v>
      </c>
      <c r="HO19" s="99">
        <v>3129.4518500000008</v>
      </c>
      <c r="HP19" s="100">
        <v>764.57778999999994</v>
      </c>
    </row>
    <row r="20" spans="1:224" x14ac:dyDescent="0.3">
      <c r="A20" s="1"/>
      <c r="B20" s="96" t="s">
        <v>801</v>
      </c>
      <c r="C20" s="97"/>
      <c r="D20" s="98"/>
      <c r="E20" s="99"/>
      <c r="F20" s="99">
        <v>8.8258700000000001</v>
      </c>
      <c r="G20" s="100">
        <v>8.5166900000000005</v>
      </c>
      <c r="H20" s="98"/>
      <c r="I20" s="100"/>
      <c r="J20" s="98">
        <v>81.096100000000007</v>
      </c>
      <c r="K20" s="100"/>
      <c r="L20" s="98"/>
      <c r="M20" s="99"/>
      <c r="N20" s="99"/>
      <c r="O20" s="99">
        <v>182.37953999999999</v>
      </c>
      <c r="P20" s="99"/>
      <c r="Q20" s="99">
        <v>211.16728000000001</v>
      </c>
      <c r="R20" s="99"/>
      <c r="S20" s="100"/>
      <c r="T20" s="98"/>
      <c r="U20" s="99">
        <v>19.191960000000002</v>
      </c>
      <c r="V20" s="99"/>
      <c r="W20" s="100">
        <v>1.0612699999999999</v>
      </c>
      <c r="X20" s="97"/>
      <c r="Y20" s="98"/>
      <c r="Z20" s="99"/>
      <c r="AA20" s="100">
        <v>17.295719999999999</v>
      </c>
      <c r="AB20" s="98"/>
      <c r="AC20" s="99"/>
      <c r="AD20" s="99"/>
      <c r="AE20" s="99"/>
      <c r="AF20" s="99">
        <v>11.413130000000001</v>
      </c>
      <c r="AG20" s="99">
        <v>23.889150000000001</v>
      </c>
      <c r="AH20" s="100">
        <v>10.22284</v>
      </c>
      <c r="AI20" s="97"/>
      <c r="AJ20" s="97"/>
      <c r="AK20" s="97"/>
      <c r="AL20" s="98"/>
      <c r="AM20" s="100"/>
      <c r="AN20" s="98"/>
      <c r="AO20" s="100"/>
      <c r="AP20" s="97"/>
      <c r="AQ20" s="98"/>
      <c r="AR20" s="100"/>
      <c r="AS20" s="97"/>
      <c r="AT20" s="97"/>
      <c r="AU20" s="97"/>
      <c r="AV20" s="98"/>
      <c r="AW20" s="99"/>
      <c r="AX20" s="100"/>
      <c r="AY20" s="98"/>
      <c r="AZ20" s="99"/>
      <c r="BA20" s="99"/>
      <c r="BB20" s="99"/>
      <c r="BC20" s="99"/>
      <c r="BD20" s="100"/>
      <c r="BE20" s="98"/>
      <c r="BF20" s="100"/>
      <c r="BG20" s="97"/>
      <c r="BH20" s="98"/>
      <c r="BI20" s="99">
        <v>184.87493000000001</v>
      </c>
      <c r="BJ20" s="100">
        <v>46.578000000000003</v>
      </c>
      <c r="BK20" s="98">
        <v>164.44227000000001</v>
      </c>
      <c r="BL20" s="99">
        <v>165.47058000000001</v>
      </c>
      <c r="BM20" s="99">
        <v>165.59853000000001</v>
      </c>
      <c r="BN20" s="99"/>
      <c r="BO20" s="99"/>
      <c r="BP20" s="99"/>
      <c r="BQ20" s="99"/>
      <c r="BR20" s="99"/>
      <c r="BS20" s="99"/>
      <c r="BT20" s="99">
        <v>74.215509999999995</v>
      </c>
      <c r="BU20" s="99">
        <v>206.49456000000001</v>
      </c>
      <c r="BV20" s="99">
        <v>206.11548999999999</v>
      </c>
      <c r="BW20" s="99">
        <v>205.99002999999999</v>
      </c>
      <c r="BX20" s="100"/>
      <c r="BY20" s="98">
        <v>17.41583</v>
      </c>
      <c r="BZ20" s="100">
        <v>44.053669999999997</v>
      </c>
      <c r="CA20" s="97"/>
      <c r="CB20" s="98"/>
      <c r="CC20" s="99"/>
      <c r="CD20" s="99"/>
      <c r="CE20" s="99"/>
      <c r="CF20" s="99"/>
      <c r="CG20" s="99">
        <v>118.14735</v>
      </c>
      <c r="CH20" s="99">
        <v>52.418509999999998</v>
      </c>
      <c r="CI20" s="99">
        <v>53.710120000000003</v>
      </c>
      <c r="CJ20" s="99"/>
      <c r="CK20" s="99"/>
      <c r="CL20" s="99"/>
      <c r="CM20" s="100">
        <v>191.19621000000001</v>
      </c>
      <c r="CN20" s="98">
        <v>180.55348000000001</v>
      </c>
      <c r="CO20" s="99">
        <v>180.52450999999999</v>
      </c>
      <c r="CP20" s="99">
        <v>181.33356000000001</v>
      </c>
      <c r="CQ20" s="100">
        <v>181.02912000000001</v>
      </c>
      <c r="CR20" s="98"/>
      <c r="CS20" s="100"/>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7"/>
      <c r="FL20" s="97"/>
      <c r="FM20" s="98"/>
      <c r="FN20" s="99"/>
      <c r="FO20" s="99"/>
      <c r="FP20" s="100"/>
      <c r="FQ20" s="97"/>
      <c r="FR20" s="98"/>
      <c r="FS20" s="100"/>
      <c r="FT20" s="98"/>
      <c r="FU20" s="99"/>
      <c r="FV20" s="99"/>
      <c r="FW20" s="99"/>
      <c r="FX20" s="99"/>
      <c r="FY20" s="100"/>
      <c r="FZ20" s="98"/>
      <c r="GA20" s="100"/>
      <c r="GB20" s="98"/>
      <c r="GC20" s="99"/>
      <c r="GD20" s="99"/>
      <c r="GE20" s="100"/>
      <c r="GF20" s="97"/>
      <c r="GG20" s="97"/>
      <c r="GH20" s="97"/>
      <c r="GI20" s="98"/>
      <c r="GJ20" s="99"/>
      <c r="GK20" s="99"/>
      <c r="GL20" s="99"/>
      <c r="GM20" s="100"/>
      <c r="GN20" s="98"/>
      <c r="GO20" s="99"/>
      <c r="GP20" s="99"/>
      <c r="GQ20" s="100"/>
      <c r="GR20" s="97"/>
      <c r="GS20" s="98"/>
      <c r="GT20" s="100"/>
      <c r="GU20" s="1"/>
      <c r="GV20" s="97"/>
      <c r="GW20" s="98"/>
      <c r="GX20" s="100"/>
      <c r="GY20" s="97"/>
      <c r="GZ20" s="97"/>
      <c r="HA20" s="97"/>
      <c r="HB20" s="97"/>
      <c r="HC20" s="97"/>
      <c r="HD20" s="1"/>
      <c r="HE20" s="97"/>
      <c r="HF20" s="97"/>
      <c r="HG20" s="97"/>
      <c r="HH20" s="97"/>
      <c r="HI20" s="97"/>
      <c r="HJ20" s="97"/>
      <c r="HK20" s="98"/>
      <c r="HL20" s="100"/>
      <c r="HM20" s="1"/>
      <c r="HN20" s="98">
        <v>3195.2218100000005</v>
      </c>
      <c r="HO20" s="99">
        <v>3176.0298500000004</v>
      </c>
      <c r="HP20" s="100">
        <v>764.57778999999994</v>
      </c>
    </row>
    <row r="21" spans="1:224" x14ac:dyDescent="0.3">
      <c r="A21" s="1"/>
      <c r="B21" s="96" t="s">
        <v>802</v>
      </c>
      <c r="C21" s="97"/>
      <c r="D21" s="98"/>
      <c r="E21" s="99"/>
      <c r="F21" s="99">
        <v>8.8258700000000001</v>
      </c>
      <c r="G21" s="100">
        <v>8.5166900000000005</v>
      </c>
      <c r="H21" s="98"/>
      <c r="I21" s="100"/>
      <c r="J21" s="98">
        <v>81.096100000000007</v>
      </c>
      <c r="K21" s="100"/>
      <c r="L21" s="98"/>
      <c r="M21" s="99"/>
      <c r="N21" s="99"/>
      <c r="O21" s="99">
        <v>385.02958999999998</v>
      </c>
      <c r="P21" s="99"/>
      <c r="Q21" s="99">
        <v>211.16728000000001</v>
      </c>
      <c r="R21" s="99"/>
      <c r="S21" s="100"/>
      <c r="T21" s="98"/>
      <c r="U21" s="99">
        <v>19.191960000000002</v>
      </c>
      <c r="V21" s="99"/>
      <c r="W21" s="100">
        <v>1.0612699999999999</v>
      </c>
      <c r="X21" s="97"/>
      <c r="Y21" s="98"/>
      <c r="Z21" s="99"/>
      <c r="AA21" s="100">
        <v>17.295719999999999</v>
      </c>
      <c r="AB21" s="98"/>
      <c r="AC21" s="99"/>
      <c r="AD21" s="99"/>
      <c r="AE21" s="99"/>
      <c r="AF21" s="99">
        <v>11.413130000000001</v>
      </c>
      <c r="AG21" s="99">
        <v>23.889150000000001</v>
      </c>
      <c r="AH21" s="100">
        <v>10.22284</v>
      </c>
      <c r="AI21" s="97"/>
      <c r="AJ21" s="97"/>
      <c r="AK21" s="97"/>
      <c r="AL21" s="98"/>
      <c r="AM21" s="100"/>
      <c r="AN21" s="98"/>
      <c r="AO21" s="100"/>
      <c r="AP21" s="97"/>
      <c r="AQ21" s="98"/>
      <c r="AR21" s="100"/>
      <c r="AS21" s="97"/>
      <c r="AT21" s="97"/>
      <c r="AU21" s="97"/>
      <c r="AV21" s="98"/>
      <c r="AW21" s="99"/>
      <c r="AX21" s="100"/>
      <c r="AY21" s="98"/>
      <c r="AZ21" s="99"/>
      <c r="BA21" s="99"/>
      <c r="BB21" s="99"/>
      <c r="BC21" s="99"/>
      <c r="BD21" s="100"/>
      <c r="BE21" s="98"/>
      <c r="BF21" s="100"/>
      <c r="BG21" s="97"/>
      <c r="BH21" s="98"/>
      <c r="BI21" s="99">
        <v>184.87493000000001</v>
      </c>
      <c r="BJ21" s="100">
        <v>46.578000000000003</v>
      </c>
      <c r="BK21" s="98">
        <v>164.44227000000001</v>
      </c>
      <c r="BL21" s="99">
        <v>165.47058000000001</v>
      </c>
      <c r="BM21" s="99">
        <v>165.59853000000001</v>
      </c>
      <c r="BN21" s="99"/>
      <c r="BO21" s="99"/>
      <c r="BP21" s="99"/>
      <c r="BQ21" s="99"/>
      <c r="BR21" s="99"/>
      <c r="BS21" s="99"/>
      <c r="BT21" s="99">
        <v>74.215509999999995</v>
      </c>
      <c r="BU21" s="99">
        <v>206.49456000000001</v>
      </c>
      <c r="BV21" s="99">
        <v>206.11548999999999</v>
      </c>
      <c r="BW21" s="99">
        <v>205.99002999999999</v>
      </c>
      <c r="BX21" s="100"/>
      <c r="BY21" s="98">
        <v>17.41583</v>
      </c>
      <c r="BZ21" s="100">
        <v>44.053669999999997</v>
      </c>
      <c r="CA21" s="97"/>
      <c r="CB21" s="98"/>
      <c r="CC21" s="99"/>
      <c r="CD21" s="99"/>
      <c r="CE21" s="99"/>
      <c r="CF21" s="99"/>
      <c r="CG21" s="99">
        <v>118.14735</v>
      </c>
      <c r="CH21" s="99">
        <v>52.418509999999998</v>
      </c>
      <c r="CI21" s="99">
        <v>53.710120000000003</v>
      </c>
      <c r="CJ21" s="99"/>
      <c r="CK21" s="99"/>
      <c r="CL21" s="99"/>
      <c r="CM21" s="100">
        <v>191.19621000000001</v>
      </c>
      <c r="CN21" s="98">
        <v>180.55348000000001</v>
      </c>
      <c r="CO21" s="99">
        <v>180.52450999999999</v>
      </c>
      <c r="CP21" s="99">
        <v>181.33356000000001</v>
      </c>
      <c r="CQ21" s="100">
        <v>181.02912000000001</v>
      </c>
      <c r="CR21" s="98"/>
      <c r="CS21" s="100"/>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7"/>
      <c r="FL21" s="97"/>
      <c r="FM21" s="98"/>
      <c r="FN21" s="99"/>
      <c r="FO21" s="99"/>
      <c r="FP21" s="100"/>
      <c r="FQ21" s="97"/>
      <c r="FR21" s="98"/>
      <c r="FS21" s="100"/>
      <c r="FT21" s="98"/>
      <c r="FU21" s="99"/>
      <c r="FV21" s="99"/>
      <c r="FW21" s="99"/>
      <c r="FX21" s="99"/>
      <c r="FY21" s="100"/>
      <c r="FZ21" s="98"/>
      <c r="GA21" s="100"/>
      <c r="GB21" s="98"/>
      <c r="GC21" s="99"/>
      <c r="GD21" s="99"/>
      <c r="GE21" s="100"/>
      <c r="GF21" s="97"/>
      <c r="GG21" s="97"/>
      <c r="GH21" s="97"/>
      <c r="GI21" s="98"/>
      <c r="GJ21" s="99"/>
      <c r="GK21" s="99"/>
      <c r="GL21" s="99"/>
      <c r="GM21" s="100"/>
      <c r="GN21" s="98"/>
      <c r="GO21" s="99"/>
      <c r="GP21" s="99"/>
      <c r="GQ21" s="100"/>
      <c r="GR21" s="97"/>
      <c r="GS21" s="98"/>
      <c r="GT21" s="100"/>
      <c r="GU21" s="1"/>
      <c r="GV21" s="97"/>
      <c r="GW21" s="98"/>
      <c r="GX21" s="100"/>
      <c r="GY21" s="97"/>
      <c r="GZ21" s="97"/>
      <c r="HA21" s="97"/>
      <c r="HB21" s="97"/>
      <c r="HC21" s="97"/>
      <c r="HD21" s="1"/>
      <c r="HE21" s="97"/>
      <c r="HF21" s="97"/>
      <c r="HG21" s="97"/>
      <c r="HH21" s="97"/>
      <c r="HI21" s="97"/>
      <c r="HJ21" s="97"/>
      <c r="HK21" s="98"/>
      <c r="HL21" s="100"/>
      <c r="HM21" s="1"/>
      <c r="HN21" s="98">
        <v>3397.8718600000007</v>
      </c>
      <c r="HO21" s="99">
        <v>3378.6799000000005</v>
      </c>
      <c r="HP21" s="100">
        <v>866.60726999999997</v>
      </c>
    </row>
    <row r="22" spans="1:224" x14ac:dyDescent="0.3">
      <c r="A22" s="1"/>
      <c r="B22" s="96" t="s">
        <v>803</v>
      </c>
      <c r="C22" s="97"/>
      <c r="D22" s="98"/>
      <c r="E22" s="99"/>
      <c r="F22" s="99">
        <v>8.8258700000000001</v>
      </c>
      <c r="G22" s="100">
        <v>8.5166900000000005</v>
      </c>
      <c r="H22" s="98"/>
      <c r="I22" s="100"/>
      <c r="J22" s="98">
        <v>81.096100000000007</v>
      </c>
      <c r="K22" s="100"/>
      <c r="L22" s="98"/>
      <c r="M22" s="99"/>
      <c r="N22" s="99"/>
      <c r="O22" s="99">
        <v>385.02958999999998</v>
      </c>
      <c r="P22" s="99"/>
      <c r="Q22" s="99">
        <v>211.16728000000001</v>
      </c>
      <c r="R22" s="99"/>
      <c r="S22" s="100"/>
      <c r="T22" s="98"/>
      <c r="U22" s="99">
        <v>19.191960000000002</v>
      </c>
      <c r="V22" s="99"/>
      <c r="W22" s="100">
        <v>1.0612699999999999</v>
      </c>
      <c r="X22" s="97"/>
      <c r="Y22" s="98"/>
      <c r="Z22" s="99"/>
      <c r="AA22" s="100">
        <v>17.295719999999999</v>
      </c>
      <c r="AB22" s="98"/>
      <c r="AC22" s="99"/>
      <c r="AD22" s="99"/>
      <c r="AE22" s="99"/>
      <c r="AF22" s="99">
        <v>11.413130000000001</v>
      </c>
      <c r="AG22" s="99">
        <v>23.889150000000001</v>
      </c>
      <c r="AH22" s="100">
        <v>10.22284</v>
      </c>
      <c r="AI22" s="97"/>
      <c r="AJ22" s="97"/>
      <c r="AK22" s="97"/>
      <c r="AL22" s="98"/>
      <c r="AM22" s="100"/>
      <c r="AN22" s="98"/>
      <c r="AO22" s="100"/>
      <c r="AP22" s="97"/>
      <c r="AQ22" s="98"/>
      <c r="AR22" s="100"/>
      <c r="AS22" s="97"/>
      <c r="AT22" s="97"/>
      <c r="AU22" s="97"/>
      <c r="AV22" s="98"/>
      <c r="AW22" s="99"/>
      <c r="AX22" s="100"/>
      <c r="AY22" s="98"/>
      <c r="AZ22" s="99"/>
      <c r="BA22" s="99"/>
      <c r="BB22" s="99"/>
      <c r="BC22" s="99"/>
      <c r="BD22" s="100"/>
      <c r="BE22" s="98"/>
      <c r="BF22" s="100"/>
      <c r="BG22" s="97"/>
      <c r="BH22" s="98"/>
      <c r="BI22" s="99">
        <v>184.87493000000001</v>
      </c>
      <c r="BJ22" s="100"/>
      <c r="BK22" s="98">
        <v>164.44227000000001</v>
      </c>
      <c r="BL22" s="99">
        <v>165.47058000000001</v>
      </c>
      <c r="BM22" s="99">
        <v>165.59853000000001</v>
      </c>
      <c r="BN22" s="99"/>
      <c r="BO22" s="99"/>
      <c r="BP22" s="99"/>
      <c r="BQ22" s="99"/>
      <c r="BR22" s="99"/>
      <c r="BS22" s="99"/>
      <c r="BT22" s="99">
        <v>74.215509999999995</v>
      </c>
      <c r="BU22" s="99">
        <v>206.49456000000001</v>
      </c>
      <c r="BV22" s="99">
        <v>206.11548999999999</v>
      </c>
      <c r="BW22" s="99">
        <v>205.99002999999999</v>
      </c>
      <c r="BX22" s="100"/>
      <c r="BY22" s="98">
        <v>17.41583</v>
      </c>
      <c r="BZ22" s="100">
        <v>44.053669999999997</v>
      </c>
      <c r="CA22" s="97"/>
      <c r="CB22" s="98"/>
      <c r="CC22" s="99"/>
      <c r="CD22" s="99"/>
      <c r="CE22" s="99"/>
      <c r="CF22" s="99"/>
      <c r="CG22" s="99">
        <v>118.14735</v>
      </c>
      <c r="CH22" s="99">
        <v>52.418509999999998</v>
      </c>
      <c r="CI22" s="99">
        <v>53.710120000000003</v>
      </c>
      <c r="CJ22" s="99"/>
      <c r="CK22" s="99"/>
      <c r="CL22" s="99"/>
      <c r="CM22" s="100">
        <v>191.19621000000001</v>
      </c>
      <c r="CN22" s="98">
        <v>180.55348000000001</v>
      </c>
      <c r="CO22" s="99">
        <v>180.52450999999999</v>
      </c>
      <c r="CP22" s="99">
        <v>181.33356000000001</v>
      </c>
      <c r="CQ22" s="100">
        <v>181.02912000000001</v>
      </c>
      <c r="CR22" s="98"/>
      <c r="CS22" s="100"/>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7"/>
      <c r="FL22" s="97"/>
      <c r="FM22" s="98"/>
      <c r="FN22" s="99"/>
      <c r="FO22" s="99"/>
      <c r="FP22" s="100"/>
      <c r="FQ22" s="97"/>
      <c r="FR22" s="98"/>
      <c r="FS22" s="100"/>
      <c r="FT22" s="98"/>
      <c r="FU22" s="99"/>
      <c r="FV22" s="99"/>
      <c r="FW22" s="99"/>
      <c r="FX22" s="99"/>
      <c r="FY22" s="100"/>
      <c r="FZ22" s="98"/>
      <c r="GA22" s="100"/>
      <c r="GB22" s="98"/>
      <c r="GC22" s="99"/>
      <c r="GD22" s="99"/>
      <c r="GE22" s="100"/>
      <c r="GF22" s="97"/>
      <c r="GG22" s="97"/>
      <c r="GH22" s="97"/>
      <c r="GI22" s="98"/>
      <c r="GJ22" s="99"/>
      <c r="GK22" s="99"/>
      <c r="GL22" s="99"/>
      <c r="GM22" s="100"/>
      <c r="GN22" s="98"/>
      <c r="GO22" s="99"/>
      <c r="GP22" s="99"/>
      <c r="GQ22" s="100"/>
      <c r="GR22" s="97"/>
      <c r="GS22" s="98"/>
      <c r="GT22" s="100"/>
      <c r="GU22" s="1"/>
      <c r="GV22" s="97"/>
      <c r="GW22" s="98"/>
      <c r="GX22" s="100"/>
      <c r="GY22" s="97"/>
      <c r="GZ22" s="97"/>
      <c r="HA22" s="97"/>
      <c r="HB22" s="97"/>
      <c r="HC22" s="97"/>
      <c r="HD22" s="1"/>
      <c r="HE22" s="97"/>
      <c r="HF22" s="97"/>
      <c r="HG22" s="97"/>
      <c r="HH22" s="97"/>
      <c r="HI22" s="97"/>
      <c r="HJ22" s="97"/>
      <c r="HK22" s="98"/>
      <c r="HL22" s="100"/>
      <c r="HM22" s="1"/>
      <c r="HN22" s="98">
        <v>3351.2938600000007</v>
      </c>
      <c r="HO22" s="99">
        <v>3332.1019000000006</v>
      </c>
      <c r="HP22" s="100">
        <v>866.60726999999997</v>
      </c>
    </row>
    <row r="23" spans="1:224" x14ac:dyDescent="0.3">
      <c r="A23" s="1"/>
      <c r="B23" s="96" t="s">
        <v>804</v>
      </c>
      <c r="C23" s="97"/>
      <c r="D23" s="98"/>
      <c r="E23" s="99"/>
      <c r="F23" s="99">
        <v>8.8258700000000001</v>
      </c>
      <c r="G23" s="100">
        <v>8.5166900000000005</v>
      </c>
      <c r="H23" s="98"/>
      <c r="I23" s="100"/>
      <c r="J23" s="98">
        <v>81.096100000000007</v>
      </c>
      <c r="K23" s="100"/>
      <c r="L23" s="98"/>
      <c r="M23" s="99"/>
      <c r="N23" s="99"/>
      <c r="O23" s="99">
        <v>385.02958999999998</v>
      </c>
      <c r="P23" s="99"/>
      <c r="Q23" s="99">
        <v>211.16728000000001</v>
      </c>
      <c r="R23" s="99"/>
      <c r="S23" s="100"/>
      <c r="T23" s="98"/>
      <c r="U23" s="99">
        <v>19.191960000000002</v>
      </c>
      <c r="V23" s="99"/>
      <c r="W23" s="100">
        <v>1.0612699999999999</v>
      </c>
      <c r="X23" s="97"/>
      <c r="Y23" s="98"/>
      <c r="Z23" s="99"/>
      <c r="AA23" s="100">
        <v>11.55416</v>
      </c>
      <c r="AB23" s="98"/>
      <c r="AC23" s="99"/>
      <c r="AD23" s="99"/>
      <c r="AE23" s="99"/>
      <c r="AF23" s="99">
        <v>11.413130000000001</v>
      </c>
      <c r="AG23" s="99">
        <v>23.889150000000001</v>
      </c>
      <c r="AH23" s="100">
        <v>10.22284</v>
      </c>
      <c r="AI23" s="97"/>
      <c r="AJ23" s="97"/>
      <c r="AK23" s="97"/>
      <c r="AL23" s="98"/>
      <c r="AM23" s="100"/>
      <c r="AN23" s="98"/>
      <c r="AO23" s="100"/>
      <c r="AP23" s="97"/>
      <c r="AQ23" s="98"/>
      <c r="AR23" s="100"/>
      <c r="AS23" s="97"/>
      <c r="AT23" s="97"/>
      <c r="AU23" s="97"/>
      <c r="AV23" s="98"/>
      <c r="AW23" s="99"/>
      <c r="AX23" s="100"/>
      <c r="AY23" s="98"/>
      <c r="AZ23" s="99"/>
      <c r="BA23" s="99"/>
      <c r="BB23" s="99"/>
      <c r="BC23" s="99"/>
      <c r="BD23" s="100"/>
      <c r="BE23" s="98"/>
      <c r="BF23" s="100"/>
      <c r="BG23" s="97"/>
      <c r="BH23" s="98"/>
      <c r="BI23" s="99">
        <v>184.87493000000001</v>
      </c>
      <c r="BJ23" s="100"/>
      <c r="BK23" s="98">
        <v>164.44227000000001</v>
      </c>
      <c r="BL23" s="99">
        <v>165.47058000000001</v>
      </c>
      <c r="BM23" s="99">
        <v>165.59853000000001</v>
      </c>
      <c r="BN23" s="99"/>
      <c r="BO23" s="99"/>
      <c r="BP23" s="99"/>
      <c r="BQ23" s="99"/>
      <c r="BR23" s="99"/>
      <c r="BS23" s="99"/>
      <c r="BT23" s="99">
        <v>74.215509999999995</v>
      </c>
      <c r="BU23" s="99">
        <v>206.49456000000001</v>
      </c>
      <c r="BV23" s="99">
        <v>206.11548999999999</v>
      </c>
      <c r="BW23" s="99">
        <v>205.99002999999999</v>
      </c>
      <c r="BX23" s="100"/>
      <c r="BY23" s="98">
        <v>17.41583</v>
      </c>
      <c r="BZ23" s="100">
        <v>44.053669999999997</v>
      </c>
      <c r="CA23" s="97"/>
      <c r="CB23" s="98"/>
      <c r="CC23" s="99"/>
      <c r="CD23" s="99"/>
      <c r="CE23" s="99"/>
      <c r="CF23" s="99"/>
      <c r="CG23" s="99">
        <v>118.14735</v>
      </c>
      <c r="CH23" s="99">
        <v>52.418509999999998</v>
      </c>
      <c r="CI23" s="99">
        <v>53.710120000000003</v>
      </c>
      <c r="CJ23" s="99"/>
      <c r="CK23" s="99"/>
      <c r="CL23" s="99"/>
      <c r="CM23" s="100">
        <v>191.19621000000001</v>
      </c>
      <c r="CN23" s="98">
        <v>180.55348000000001</v>
      </c>
      <c r="CO23" s="99">
        <v>180.52450999999999</v>
      </c>
      <c r="CP23" s="99">
        <v>181.33356000000001</v>
      </c>
      <c r="CQ23" s="100">
        <v>181.02912000000001</v>
      </c>
      <c r="CR23" s="98"/>
      <c r="CS23" s="100"/>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7"/>
      <c r="FL23" s="97"/>
      <c r="FM23" s="98"/>
      <c r="FN23" s="99"/>
      <c r="FO23" s="99"/>
      <c r="FP23" s="100"/>
      <c r="FQ23" s="97"/>
      <c r="FR23" s="98"/>
      <c r="FS23" s="100"/>
      <c r="FT23" s="98"/>
      <c r="FU23" s="99"/>
      <c r="FV23" s="99"/>
      <c r="FW23" s="99"/>
      <c r="FX23" s="99"/>
      <c r="FY23" s="100"/>
      <c r="FZ23" s="98"/>
      <c r="GA23" s="100"/>
      <c r="GB23" s="98"/>
      <c r="GC23" s="99"/>
      <c r="GD23" s="99"/>
      <c r="GE23" s="100"/>
      <c r="GF23" s="97"/>
      <c r="GG23" s="97"/>
      <c r="GH23" s="97"/>
      <c r="GI23" s="98"/>
      <c r="GJ23" s="99"/>
      <c r="GK23" s="99"/>
      <c r="GL23" s="99"/>
      <c r="GM23" s="100"/>
      <c r="GN23" s="98"/>
      <c r="GO23" s="99"/>
      <c r="GP23" s="99"/>
      <c r="GQ23" s="100"/>
      <c r="GR23" s="97"/>
      <c r="GS23" s="98"/>
      <c r="GT23" s="100"/>
      <c r="GU23" s="1"/>
      <c r="GV23" s="97"/>
      <c r="GW23" s="98"/>
      <c r="GX23" s="100"/>
      <c r="GY23" s="97"/>
      <c r="GZ23" s="97"/>
      <c r="HA23" s="97"/>
      <c r="HB23" s="97"/>
      <c r="HC23" s="97"/>
      <c r="HD23" s="1"/>
      <c r="HE23" s="97"/>
      <c r="HF23" s="97"/>
      <c r="HG23" s="97"/>
      <c r="HH23" s="97"/>
      <c r="HI23" s="97"/>
      <c r="HJ23" s="97"/>
      <c r="HK23" s="98"/>
      <c r="HL23" s="100"/>
      <c r="HM23" s="1"/>
      <c r="HN23" s="98">
        <v>3345.5523000000007</v>
      </c>
      <c r="HO23" s="99">
        <v>3326.3603400000006</v>
      </c>
      <c r="HP23" s="100">
        <v>866.60726999999997</v>
      </c>
    </row>
    <row r="24" spans="1:224" x14ac:dyDescent="0.3">
      <c r="A24" s="1"/>
      <c r="B24" s="96" t="s">
        <v>805</v>
      </c>
      <c r="C24" s="97"/>
      <c r="D24" s="98"/>
      <c r="E24" s="99"/>
      <c r="F24" s="99">
        <v>8.8258700000000001</v>
      </c>
      <c r="G24" s="100">
        <v>8.5166900000000005</v>
      </c>
      <c r="H24" s="98"/>
      <c r="I24" s="100"/>
      <c r="J24" s="98">
        <v>81.096100000000007</v>
      </c>
      <c r="K24" s="100"/>
      <c r="L24" s="98"/>
      <c r="M24" s="99"/>
      <c r="N24" s="99"/>
      <c r="O24" s="99">
        <v>385.02958999999998</v>
      </c>
      <c r="P24" s="99"/>
      <c r="Q24" s="99">
        <v>211.16728000000001</v>
      </c>
      <c r="R24" s="99"/>
      <c r="S24" s="100"/>
      <c r="T24" s="98"/>
      <c r="U24" s="99">
        <v>19.191960000000002</v>
      </c>
      <c r="V24" s="99"/>
      <c r="W24" s="100">
        <v>1.0612699999999999</v>
      </c>
      <c r="X24" s="97"/>
      <c r="Y24" s="98"/>
      <c r="Z24" s="99"/>
      <c r="AA24" s="100"/>
      <c r="AB24" s="98"/>
      <c r="AC24" s="99"/>
      <c r="AD24" s="99"/>
      <c r="AE24" s="99"/>
      <c r="AF24" s="99">
        <v>11.413130000000001</v>
      </c>
      <c r="AG24" s="99">
        <v>23.889150000000001</v>
      </c>
      <c r="AH24" s="100">
        <v>10.22284</v>
      </c>
      <c r="AI24" s="97"/>
      <c r="AJ24" s="97"/>
      <c r="AK24" s="97"/>
      <c r="AL24" s="98"/>
      <c r="AM24" s="100"/>
      <c r="AN24" s="98"/>
      <c r="AO24" s="100"/>
      <c r="AP24" s="97"/>
      <c r="AQ24" s="98"/>
      <c r="AR24" s="100"/>
      <c r="AS24" s="97"/>
      <c r="AT24" s="97"/>
      <c r="AU24" s="97"/>
      <c r="AV24" s="98"/>
      <c r="AW24" s="99"/>
      <c r="AX24" s="100"/>
      <c r="AY24" s="98"/>
      <c r="AZ24" s="99"/>
      <c r="BA24" s="99"/>
      <c r="BB24" s="99"/>
      <c r="BC24" s="99"/>
      <c r="BD24" s="100"/>
      <c r="BE24" s="98"/>
      <c r="BF24" s="100"/>
      <c r="BG24" s="97"/>
      <c r="BH24" s="98"/>
      <c r="BI24" s="99">
        <v>184.87493000000001</v>
      </c>
      <c r="BJ24" s="100"/>
      <c r="BK24" s="98">
        <v>164.44227000000001</v>
      </c>
      <c r="BL24" s="99">
        <v>165.47058000000001</v>
      </c>
      <c r="BM24" s="99">
        <v>165.59853000000001</v>
      </c>
      <c r="BN24" s="99"/>
      <c r="BO24" s="99"/>
      <c r="BP24" s="99"/>
      <c r="BQ24" s="99"/>
      <c r="BR24" s="99"/>
      <c r="BS24" s="99"/>
      <c r="BT24" s="99">
        <v>74.215509999999995</v>
      </c>
      <c r="BU24" s="99">
        <v>206.49456000000001</v>
      </c>
      <c r="BV24" s="99">
        <v>206.11548999999999</v>
      </c>
      <c r="BW24" s="99">
        <v>205.99002999999999</v>
      </c>
      <c r="BX24" s="100"/>
      <c r="BY24" s="98">
        <v>17.41583</v>
      </c>
      <c r="BZ24" s="100">
        <v>44.053669999999997</v>
      </c>
      <c r="CA24" s="97"/>
      <c r="CB24" s="98"/>
      <c r="CC24" s="99"/>
      <c r="CD24" s="99"/>
      <c r="CE24" s="99"/>
      <c r="CF24" s="99"/>
      <c r="CG24" s="99">
        <v>118.14735</v>
      </c>
      <c r="CH24" s="99">
        <v>52.418509999999998</v>
      </c>
      <c r="CI24" s="99">
        <v>53.710120000000003</v>
      </c>
      <c r="CJ24" s="99"/>
      <c r="CK24" s="99"/>
      <c r="CL24" s="99"/>
      <c r="CM24" s="100">
        <v>191.19621000000001</v>
      </c>
      <c r="CN24" s="98">
        <v>180.55348000000001</v>
      </c>
      <c r="CO24" s="99">
        <v>180.52450999999999</v>
      </c>
      <c r="CP24" s="99">
        <v>181.33356000000001</v>
      </c>
      <c r="CQ24" s="100">
        <v>181.02912000000001</v>
      </c>
      <c r="CR24" s="98"/>
      <c r="CS24" s="100"/>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7"/>
      <c r="FL24" s="97"/>
      <c r="FM24" s="98"/>
      <c r="FN24" s="99"/>
      <c r="FO24" s="99"/>
      <c r="FP24" s="100"/>
      <c r="FQ24" s="97"/>
      <c r="FR24" s="98"/>
      <c r="FS24" s="100"/>
      <c r="FT24" s="98"/>
      <c r="FU24" s="99"/>
      <c r="FV24" s="99"/>
      <c r="FW24" s="99"/>
      <c r="FX24" s="99"/>
      <c r="FY24" s="100"/>
      <c r="FZ24" s="98"/>
      <c r="GA24" s="100"/>
      <c r="GB24" s="98"/>
      <c r="GC24" s="99"/>
      <c r="GD24" s="99"/>
      <c r="GE24" s="100"/>
      <c r="GF24" s="97"/>
      <c r="GG24" s="97"/>
      <c r="GH24" s="97"/>
      <c r="GI24" s="98"/>
      <c r="GJ24" s="99"/>
      <c r="GK24" s="99"/>
      <c r="GL24" s="99"/>
      <c r="GM24" s="100"/>
      <c r="GN24" s="98"/>
      <c r="GO24" s="99"/>
      <c r="GP24" s="99"/>
      <c r="GQ24" s="100"/>
      <c r="GR24" s="97"/>
      <c r="GS24" s="98"/>
      <c r="GT24" s="100"/>
      <c r="GU24" s="1"/>
      <c r="GV24" s="97"/>
      <c r="GW24" s="98"/>
      <c r="GX24" s="100"/>
      <c r="GY24" s="97"/>
      <c r="GZ24" s="97"/>
      <c r="HA24" s="97"/>
      <c r="HB24" s="97"/>
      <c r="HC24" s="97"/>
      <c r="HD24" s="1"/>
      <c r="HE24" s="97"/>
      <c r="HF24" s="97"/>
      <c r="HG24" s="97"/>
      <c r="HH24" s="97"/>
      <c r="HI24" s="97"/>
      <c r="HJ24" s="97"/>
      <c r="HK24" s="98"/>
      <c r="HL24" s="100"/>
      <c r="HM24" s="1"/>
      <c r="HN24" s="98">
        <v>3333.9981400000006</v>
      </c>
      <c r="HO24" s="99">
        <v>3314.8061800000005</v>
      </c>
      <c r="HP24" s="100">
        <v>866.60726999999997</v>
      </c>
    </row>
    <row r="25" spans="1:224" x14ac:dyDescent="0.3">
      <c r="A25" s="1"/>
      <c r="B25" s="96" t="s">
        <v>806</v>
      </c>
      <c r="C25" s="97"/>
      <c r="D25" s="98"/>
      <c r="E25" s="99"/>
      <c r="F25" s="99">
        <v>8.8258700000000001</v>
      </c>
      <c r="G25" s="100">
        <v>8.5166900000000005</v>
      </c>
      <c r="H25" s="98"/>
      <c r="I25" s="100"/>
      <c r="J25" s="98">
        <v>81.096100000000007</v>
      </c>
      <c r="K25" s="100"/>
      <c r="L25" s="98"/>
      <c r="M25" s="99"/>
      <c r="N25" s="99"/>
      <c r="O25" s="99">
        <v>385.02958999999998</v>
      </c>
      <c r="P25" s="99"/>
      <c r="Q25" s="99">
        <v>211.16728000000001</v>
      </c>
      <c r="R25" s="99"/>
      <c r="S25" s="100"/>
      <c r="T25" s="98"/>
      <c r="U25" s="99">
        <v>19.191960000000002</v>
      </c>
      <c r="V25" s="99"/>
      <c r="W25" s="100">
        <v>1.0612699999999999</v>
      </c>
      <c r="X25" s="97"/>
      <c r="Y25" s="98"/>
      <c r="Z25" s="99"/>
      <c r="AA25" s="100"/>
      <c r="AB25" s="98"/>
      <c r="AC25" s="99"/>
      <c r="AD25" s="99"/>
      <c r="AE25" s="99"/>
      <c r="AF25" s="99">
        <v>11.413130000000001</v>
      </c>
      <c r="AG25" s="99">
        <v>23.889150000000001</v>
      </c>
      <c r="AH25" s="100">
        <v>10.22284</v>
      </c>
      <c r="AI25" s="97"/>
      <c r="AJ25" s="97"/>
      <c r="AK25" s="97"/>
      <c r="AL25" s="98"/>
      <c r="AM25" s="100"/>
      <c r="AN25" s="98"/>
      <c r="AO25" s="100"/>
      <c r="AP25" s="97"/>
      <c r="AQ25" s="98"/>
      <c r="AR25" s="100"/>
      <c r="AS25" s="97"/>
      <c r="AT25" s="97"/>
      <c r="AU25" s="97"/>
      <c r="AV25" s="98"/>
      <c r="AW25" s="99"/>
      <c r="AX25" s="100"/>
      <c r="AY25" s="98"/>
      <c r="AZ25" s="99"/>
      <c r="BA25" s="99"/>
      <c r="BB25" s="99"/>
      <c r="BC25" s="99"/>
      <c r="BD25" s="100"/>
      <c r="BE25" s="98"/>
      <c r="BF25" s="100"/>
      <c r="BG25" s="97"/>
      <c r="BH25" s="98"/>
      <c r="BI25" s="99">
        <v>184.87493000000001</v>
      </c>
      <c r="BJ25" s="100"/>
      <c r="BK25" s="98">
        <v>164.44227000000001</v>
      </c>
      <c r="BL25" s="99">
        <v>165.47058000000001</v>
      </c>
      <c r="BM25" s="99">
        <v>165.59853000000001</v>
      </c>
      <c r="BN25" s="99"/>
      <c r="BO25" s="99"/>
      <c r="BP25" s="99"/>
      <c r="BQ25" s="99"/>
      <c r="BR25" s="99"/>
      <c r="BS25" s="99"/>
      <c r="BT25" s="99">
        <v>74.215509999999995</v>
      </c>
      <c r="BU25" s="99">
        <v>206.49456000000001</v>
      </c>
      <c r="BV25" s="99">
        <v>206.11548999999999</v>
      </c>
      <c r="BW25" s="99">
        <v>205.99002999999999</v>
      </c>
      <c r="BX25" s="100"/>
      <c r="BY25" s="98">
        <v>17.41583</v>
      </c>
      <c r="BZ25" s="100">
        <v>44.053669999999997</v>
      </c>
      <c r="CA25" s="97"/>
      <c r="CB25" s="98"/>
      <c r="CC25" s="99"/>
      <c r="CD25" s="99"/>
      <c r="CE25" s="99"/>
      <c r="CF25" s="99"/>
      <c r="CG25" s="99">
        <v>118.14735</v>
      </c>
      <c r="CH25" s="99">
        <v>52.418509999999998</v>
      </c>
      <c r="CI25" s="99">
        <v>53.710120000000003</v>
      </c>
      <c r="CJ25" s="99"/>
      <c r="CK25" s="99"/>
      <c r="CL25" s="99"/>
      <c r="CM25" s="100">
        <v>191.19621000000001</v>
      </c>
      <c r="CN25" s="98">
        <v>180.55348000000001</v>
      </c>
      <c r="CO25" s="99">
        <v>180.52450999999999</v>
      </c>
      <c r="CP25" s="99">
        <v>181.33356000000001</v>
      </c>
      <c r="CQ25" s="100">
        <v>181.02912000000001</v>
      </c>
      <c r="CR25" s="98"/>
      <c r="CS25" s="100"/>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7"/>
      <c r="FL25" s="97"/>
      <c r="FM25" s="98"/>
      <c r="FN25" s="99"/>
      <c r="FO25" s="99"/>
      <c r="FP25" s="100"/>
      <c r="FQ25" s="97"/>
      <c r="FR25" s="98"/>
      <c r="FS25" s="100"/>
      <c r="FT25" s="98"/>
      <c r="FU25" s="99"/>
      <c r="FV25" s="99"/>
      <c r="FW25" s="99"/>
      <c r="FX25" s="99"/>
      <c r="FY25" s="100"/>
      <c r="FZ25" s="98"/>
      <c r="GA25" s="100"/>
      <c r="GB25" s="98"/>
      <c r="GC25" s="99"/>
      <c r="GD25" s="99"/>
      <c r="GE25" s="100"/>
      <c r="GF25" s="97"/>
      <c r="GG25" s="97"/>
      <c r="GH25" s="97"/>
      <c r="GI25" s="98"/>
      <c r="GJ25" s="99"/>
      <c r="GK25" s="99"/>
      <c r="GL25" s="99"/>
      <c r="GM25" s="100"/>
      <c r="GN25" s="98"/>
      <c r="GO25" s="99"/>
      <c r="GP25" s="99"/>
      <c r="GQ25" s="100"/>
      <c r="GR25" s="97"/>
      <c r="GS25" s="98"/>
      <c r="GT25" s="100"/>
      <c r="GU25" s="1"/>
      <c r="GV25" s="97"/>
      <c r="GW25" s="98"/>
      <c r="GX25" s="100"/>
      <c r="GY25" s="97"/>
      <c r="GZ25" s="97"/>
      <c r="HA25" s="97"/>
      <c r="HB25" s="97"/>
      <c r="HC25" s="97"/>
      <c r="HD25" s="1"/>
      <c r="HE25" s="97"/>
      <c r="HF25" s="97"/>
      <c r="HG25" s="97"/>
      <c r="HH25" s="97"/>
      <c r="HI25" s="97"/>
      <c r="HJ25" s="97"/>
      <c r="HK25" s="98"/>
      <c r="HL25" s="100"/>
      <c r="HM25" s="1"/>
      <c r="HN25" s="98">
        <v>3333.9981400000006</v>
      </c>
      <c r="HO25" s="99">
        <v>3314.8061800000005</v>
      </c>
      <c r="HP25" s="100">
        <v>866.60726999999997</v>
      </c>
    </row>
    <row r="26" spans="1:224" x14ac:dyDescent="0.3">
      <c r="A26" s="1"/>
      <c r="B26" s="96" t="s">
        <v>807</v>
      </c>
      <c r="C26" s="97"/>
      <c r="D26" s="98"/>
      <c r="E26" s="99"/>
      <c r="F26" s="99">
        <v>8.8258700000000001</v>
      </c>
      <c r="G26" s="100">
        <v>8.5166900000000005</v>
      </c>
      <c r="H26" s="98"/>
      <c r="I26" s="100"/>
      <c r="J26" s="98">
        <v>81.096100000000007</v>
      </c>
      <c r="K26" s="100"/>
      <c r="L26" s="98"/>
      <c r="M26" s="99"/>
      <c r="N26" s="99"/>
      <c r="O26" s="99">
        <v>385.02958999999998</v>
      </c>
      <c r="P26" s="99"/>
      <c r="Q26" s="99">
        <v>211.16728000000001</v>
      </c>
      <c r="R26" s="99"/>
      <c r="S26" s="100"/>
      <c r="T26" s="98"/>
      <c r="U26" s="99">
        <v>19.191960000000002</v>
      </c>
      <c r="V26" s="99"/>
      <c r="W26" s="100">
        <v>1.0612699999999999</v>
      </c>
      <c r="X26" s="97"/>
      <c r="Y26" s="98"/>
      <c r="Z26" s="99"/>
      <c r="AA26" s="100"/>
      <c r="AB26" s="98"/>
      <c r="AC26" s="99"/>
      <c r="AD26" s="99"/>
      <c r="AE26" s="99"/>
      <c r="AF26" s="99">
        <v>11.413130000000001</v>
      </c>
      <c r="AG26" s="99">
        <v>23.889150000000001</v>
      </c>
      <c r="AH26" s="100">
        <v>10.22284</v>
      </c>
      <c r="AI26" s="97"/>
      <c r="AJ26" s="97"/>
      <c r="AK26" s="97"/>
      <c r="AL26" s="98"/>
      <c r="AM26" s="100"/>
      <c r="AN26" s="98"/>
      <c r="AO26" s="100"/>
      <c r="AP26" s="97"/>
      <c r="AQ26" s="98"/>
      <c r="AR26" s="100"/>
      <c r="AS26" s="97"/>
      <c r="AT26" s="97"/>
      <c r="AU26" s="97"/>
      <c r="AV26" s="98"/>
      <c r="AW26" s="99"/>
      <c r="AX26" s="100"/>
      <c r="AY26" s="98"/>
      <c r="AZ26" s="99"/>
      <c r="BA26" s="99"/>
      <c r="BB26" s="99"/>
      <c r="BC26" s="99"/>
      <c r="BD26" s="100"/>
      <c r="BE26" s="98"/>
      <c r="BF26" s="100"/>
      <c r="BG26" s="97"/>
      <c r="BH26" s="98"/>
      <c r="BI26" s="99">
        <v>184.87493000000001</v>
      </c>
      <c r="BJ26" s="100"/>
      <c r="BK26" s="98">
        <v>164.44227000000001</v>
      </c>
      <c r="BL26" s="99">
        <v>165.47058000000001</v>
      </c>
      <c r="BM26" s="99">
        <v>165.59853000000001</v>
      </c>
      <c r="BN26" s="99"/>
      <c r="BO26" s="99"/>
      <c r="BP26" s="99"/>
      <c r="BQ26" s="99"/>
      <c r="BR26" s="99"/>
      <c r="BS26" s="99"/>
      <c r="BT26" s="99">
        <v>74.215509999999995</v>
      </c>
      <c r="BU26" s="99">
        <v>206.49456000000001</v>
      </c>
      <c r="BV26" s="99">
        <v>206.11548999999999</v>
      </c>
      <c r="BW26" s="99">
        <v>205.99002999999999</v>
      </c>
      <c r="BX26" s="100"/>
      <c r="BY26" s="98">
        <v>17.41583</v>
      </c>
      <c r="BZ26" s="100">
        <v>44.053669999999997</v>
      </c>
      <c r="CA26" s="97"/>
      <c r="CB26" s="98"/>
      <c r="CC26" s="99"/>
      <c r="CD26" s="99"/>
      <c r="CE26" s="99"/>
      <c r="CF26" s="99"/>
      <c r="CG26" s="99">
        <v>118.14735</v>
      </c>
      <c r="CH26" s="99">
        <v>52.418509999999998</v>
      </c>
      <c r="CI26" s="99">
        <v>53.710120000000003</v>
      </c>
      <c r="CJ26" s="99"/>
      <c r="CK26" s="99"/>
      <c r="CL26" s="99"/>
      <c r="CM26" s="100">
        <v>191.19621000000001</v>
      </c>
      <c r="CN26" s="98">
        <v>180.55348000000001</v>
      </c>
      <c r="CO26" s="99">
        <v>180.52450999999999</v>
      </c>
      <c r="CP26" s="99">
        <v>181.33356000000001</v>
      </c>
      <c r="CQ26" s="100">
        <v>181.02912000000001</v>
      </c>
      <c r="CR26" s="98"/>
      <c r="CS26" s="100"/>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7"/>
      <c r="FL26" s="97"/>
      <c r="FM26" s="98"/>
      <c r="FN26" s="99"/>
      <c r="FO26" s="99"/>
      <c r="FP26" s="100"/>
      <c r="FQ26" s="97"/>
      <c r="FR26" s="98"/>
      <c r="FS26" s="100"/>
      <c r="FT26" s="98"/>
      <c r="FU26" s="99"/>
      <c r="FV26" s="99"/>
      <c r="FW26" s="99"/>
      <c r="FX26" s="99"/>
      <c r="FY26" s="100"/>
      <c r="FZ26" s="98"/>
      <c r="GA26" s="100"/>
      <c r="GB26" s="98"/>
      <c r="GC26" s="99"/>
      <c r="GD26" s="99"/>
      <c r="GE26" s="100"/>
      <c r="GF26" s="97"/>
      <c r="GG26" s="97"/>
      <c r="GH26" s="97"/>
      <c r="GI26" s="98"/>
      <c r="GJ26" s="99"/>
      <c r="GK26" s="99"/>
      <c r="GL26" s="99"/>
      <c r="GM26" s="100"/>
      <c r="GN26" s="98"/>
      <c r="GO26" s="99"/>
      <c r="GP26" s="99"/>
      <c r="GQ26" s="100"/>
      <c r="GR26" s="97"/>
      <c r="GS26" s="98"/>
      <c r="GT26" s="100"/>
      <c r="GU26" s="1"/>
      <c r="GV26" s="97"/>
      <c r="GW26" s="98"/>
      <c r="GX26" s="100"/>
      <c r="GY26" s="97"/>
      <c r="GZ26" s="97"/>
      <c r="HA26" s="97"/>
      <c r="HB26" s="97"/>
      <c r="HC26" s="97"/>
      <c r="HD26" s="1"/>
      <c r="HE26" s="97"/>
      <c r="HF26" s="97"/>
      <c r="HG26" s="97"/>
      <c r="HH26" s="97"/>
      <c r="HI26" s="97"/>
      <c r="HJ26" s="97"/>
      <c r="HK26" s="98"/>
      <c r="HL26" s="100"/>
      <c r="HM26" s="1"/>
      <c r="HN26" s="98">
        <v>3333.9981400000006</v>
      </c>
      <c r="HO26" s="99">
        <v>3314.8061800000005</v>
      </c>
      <c r="HP26" s="100">
        <v>866.60726999999997</v>
      </c>
    </row>
    <row r="27" spans="1:224" x14ac:dyDescent="0.3">
      <c r="A27" s="1"/>
      <c r="B27" s="96" t="s">
        <v>808</v>
      </c>
      <c r="C27" s="97"/>
      <c r="D27" s="98"/>
      <c r="E27" s="99"/>
      <c r="F27" s="99">
        <v>8.8258700000000001</v>
      </c>
      <c r="G27" s="100">
        <v>8.5166900000000005</v>
      </c>
      <c r="H27" s="98"/>
      <c r="I27" s="100"/>
      <c r="J27" s="98">
        <v>81.096100000000007</v>
      </c>
      <c r="K27" s="100"/>
      <c r="L27" s="98"/>
      <c r="M27" s="99"/>
      <c r="N27" s="99"/>
      <c r="O27" s="99">
        <v>385.02958999999998</v>
      </c>
      <c r="P27" s="99"/>
      <c r="Q27" s="99">
        <v>211.16728000000001</v>
      </c>
      <c r="R27" s="99"/>
      <c r="S27" s="100"/>
      <c r="T27" s="98"/>
      <c r="U27" s="99">
        <v>19.191960000000002</v>
      </c>
      <c r="V27" s="99"/>
      <c r="W27" s="100">
        <v>1.0612699999999999</v>
      </c>
      <c r="X27" s="97"/>
      <c r="Y27" s="98"/>
      <c r="Z27" s="99"/>
      <c r="AA27" s="100"/>
      <c r="AB27" s="98"/>
      <c r="AC27" s="99"/>
      <c r="AD27" s="99"/>
      <c r="AE27" s="99"/>
      <c r="AF27" s="99">
        <v>11.413130000000001</v>
      </c>
      <c r="AG27" s="99">
        <v>23.889150000000001</v>
      </c>
      <c r="AH27" s="100">
        <v>10.22284</v>
      </c>
      <c r="AI27" s="97"/>
      <c r="AJ27" s="97"/>
      <c r="AK27" s="97"/>
      <c r="AL27" s="98"/>
      <c r="AM27" s="100"/>
      <c r="AN27" s="98"/>
      <c r="AO27" s="100"/>
      <c r="AP27" s="97"/>
      <c r="AQ27" s="98"/>
      <c r="AR27" s="100"/>
      <c r="AS27" s="97"/>
      <c r="AT27" s="97"/>
      <c r="AU27" s="97"/>
      <c r="AV27" s="98"/>
      <c r="AW27" s="99"/>
      <c r="AX27" s="100"/>
      <c r="AY27" s="98"/>
      <c r="AZ27" s="99"/>
      <c r="BA27" s="99"/>
      <c r="BB27" s="99"/>
      <c r="BC27" s="99"/>
      <c r="BD27" s="100"/>
      <c r="BE27" s="98"/>
      <c r="BF27" s="100"/>
      <c r="BG27" s="97"/>
      <c r="BH27" s="98"/>
      <c r="BI27" s="99">
        <v>184.87493000000001</v>
      </c>
      <c r="BJ27" s="100"/>
      <c r="BK27" s="98">
        <v>164.44227000000001</v>
      </c>
      <c r="BL27" s="99">
        <v>165.47058000000001</v>
      </c>
      <c r="BM27" s="99">
        <v>165.59853000000001</v>
      </c>
      <c r="BN27" s="99"/>
      <c r="BO27" s="99"/>
      <c r="BP27" s="99"/>
      <c r="BQ27" s="99"/>
      <c r="BR27" s="99"/>
      <c r="BS27" s="99"/>
      <c r="BT27" s="99">
        <v>74.215509999999995</v>
      </c>
      <c r="BU27" s="99">
        <v>206.49456000000001</v>
      </c>
      <c r="BV27" s="99">
        <v>206.11548999999999</v>
      </c>
      <c r="BW27" s="99">
        <v>205.99002999999999</v>
      </c>
      <c r="BX27" s="100"/>
      <c r="BY27" s="98">
        <v>17.41583</v>
      </c>
      <c r="BZ27" s="100">
        <v>44.053669999999997</v>
      </c>
      <c r="CA27" s="97"/>
      <c r="CB27" s="98"/>
      <c r="CC27" s="99"/>
      <c r="CD27" s="99"/>
      <c r="CE27" s="99"/>
      <c r="CF27" s="99"/>
      <c r="CG27" s="99">
        <v>118.14735</v>
      </c>
      <c r="CH27" s="99">
        <v>52.418509999999998</v>
      </c>
      <c r="CI27" s="99">
        <v>53.710120000000003</v>
      </c>
      <c r="CJ27" s="99"/>
      <c r="CK27" s="99"/>
      <c r="CL27" s="99"/>
      <c r="CM27" s="100">
        <v>191.19621000000001</v>
      </c>
      <c r="CN27" s="98">
        <v>180.55348000000001</v>
      </c>
      <c r="CO27" s="99">
        <v>180.52450999999999</v>
      </c>
      <c r="CP27" s="99">
        <v>181.33356000000001</v>
      </c>
      <c r="CQ27" s="100">
        <v>181.02912000000001</v>
      </c>
      <c r="CR27" s="98"/>
      <c r="CS27" s="100"/>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7"/>
      <c r="FL27" s="97"/>
      <c r="FM27" s="98"/>
      <c r="FN27" s="99"/>
      <c r="FO27" s="99"/>
      <c r="FP27" s="100"/>
      <c r="FQ27" s="97"/>
      <c r="FR27" s="98"/>
      <c r="FS27" s="100"/>
      <c r="FT27" s="98"/>
      <c r="FU27" s="99"/>
      <c r="FV27" s="99"/>
      <c r="FW27" s="99"/>
      <c r="FX27" s="99"/>
      <c r="FY27" s="100"/>
      <c r="FZ27" s="98"/>
      <c r="GA27" s="100"/>
      <c r="GB27" s="98"/>
      <c r="GC27" s="99"/>
      <c r="GD27" s="99"/>
      <c r="GE27" s="100"/>
      <c r="GF27" s="97"/>
      <c r="GG27" s="97"/>
      <c r="GH27" s="97"/>
      <c r="GI27" s="98"/>
      <c r="GJ27" s="99"/>
      <c r="GK27" s="99"/>
      <c r="GL27" s="99"/>
      <c r="GM27" s="100"/>
      <c r="GN27" s="98"/>
      <c r="GO27" s="99"/>
      <c r="GP27" s="99"/>
      <c r="GQ27" s="100"/>
      <c r="GR27" s="97"/>
      <c r="GS27" s="98"/>
      <c r="GT27" s="100"/>
      <c r="GU27" s="1"/>
      <c r="GV27" s="97"/>
      <c r="GW27" s="98"/>
      <c r="GX27" s="100"/>
      <c r="GY27" s="97"/>
      <c r="GZ27" s="97"/>
      <c r="HA27" s="97"/>
      <c r="HB27" s="97"/>
      <c r="HC27" s="97"/>
      <c r="HD27" s="1"/>
      <c r="HE27" s="97"/>
      <c r="HF27" s="97"/>
      <c r="HG27" s="97"/>
      <c r="HH27" s="97"/>
      <c r="HI27" s="97"/>
      <c r="HJ27" s="97"/>
      <c r="HK27" s="98"/>
      <c r="HL27" s="100"/>
      <c r="HM27" s="1"/>
      <c r="HN27" s="98">
        <v>3333.9981400000006</v>
      </c>
      <c r="HO27" s="99">
        <v>3314.8061800000005</v>
      </c>
      <c r="HP27" s="100">
        <v>866.60726999999997</v>
      </c>
    </row>
    <row r="28" spans="1:224" x14ac:dyDescent="0.3">
      <c r="A28" s="1"/>
      <c r="B28" s="96" t="s">
        <v>809</v>
      </c>
      <c r="C28" s="97"/>
      <c r="D28" s="98"/>
      <c r="E28" s="99"/>
      <c r="F28" s="99">
        <v>8.8258700000000001</v>
      </c>
      <c r="G28" s="100">
        <v>8.5166900000000005</v>
      </c>
      <c r="H28" s="98"/>
      <c r="I28" s="100"/>
      <c r="J28" s="98">
        <v>81.096100000000007</v>
      </c>
      <c r="K28" s="100"/>
      <c r="L28" s="98"/>
      <c r="M28" s="99"/>
      <c r="N28" s="99"/>
      <c r="O28" s="99">
        <v>385.02958999999998</v>
      </c>
      <c r="P28" s="99"/>
      <c r="Q28" s="99">
        <v>211.16728000000001</v>
      </c>
      <c r="R28" s="99"/>
      <c r="S28" s="100"/>
      <c r="T28" s="98"/>
      <c r="U28" s="99">
        <v>19.191960000000002</v>
      </c>
      <c r="V28" s="99"/>
      <c r="W28" s="100">
        <v>1.0612699999999999</v>
      </c>
      <c r="X28" s="97"/>
      <c r="Y28" s="98"/>
      <c r="Z28" s="99"/>
      <c r="AA28" s="100"/>
      <c r="AB28" s="98"/>
      <c r="AC28" s="99"/>
      <c r="AD28" s="99"/>
      <c r="AE28" s="99"/>
      <c r="AF28" s="99">
        <v>11.413130000000001</v>
      </c>
      <c r="AG28" s="99">
        <v>23.889150000000001</v>
      </c>
      <c r="AH28" s="100">
        <v>10.22284</v>
      </c>
      <c r="AI28" s="97"/>
      <c r="AJ28" s="97"/>
      <c r="AK28" s="97"/>
      <c r="AL28" s="98"/>
      <c r="AM28" s="100"/>
      <c r="AN28" s="98"/>
      <c r="AO28" s="100"/>
      <c r="AP28" s="97"/>
      <c r="AQ28" s="98"/>
      <c r="AR28" s="100"/>
      <c r="AS28" s="97"/>
      <c r="AT28" s="97"/>
      <c r="AU28" s="97"/>
      <c r="AV28" s="98"/>
      <c r="AW28" s="99"/>
      <c r="AX28" s="100"/>
      <c r="AY28" s="98"/>
      <c r="AZ28" s="99"/>
      <c r="BA28" s="99"/>
      <c r="BB28" s="99"/>
      <c r="BC28" s="99"/>
      <c r="BD28" s="100"/>
      <c r="BE28" s="98"/>
      <c r="BF28" s="100"/>
      <c r="BG28" s="97"/>
      <c r="BH28" s="98"/>
      <c r="BI28" s="99">
        <v>184.87493000000001</v>
      </c>
      <c r="BJ28" s="100"/>
      <c r="BK28" s="98">
        <v>164.44227000000001</v>
      </c>
      <c r="BL28" s="99">
        <v>165.47058000000001</v>
      </c>
      <c r="BM28" s="99">
        <v>165.59853000000001</v>
      </c>
      <c r="BN28" s="99"/>
      <c r="BO28" s="99"/>
      <c r="BP28" s="99"/>
      <c r="BQ28" s="99"/>
      <c r="BR28" s="99"/>
      <c r="BS28" s="99"/>
      <c r="BT28" s="99">
        <v>74.215509999999995</v>
      </c>
      <c r="BU28" s="99">
        <v>206.49456000000001</v>
      </c>
      <c r="BV28" s="99">
        <v>206.11548999999999</v>
      </c>
      <c r="BW28" s="99">
        <v>205.99002999999999</v>
      </c>
      <c r="BX28" s="100"/>
      <c r="BY28" s="98">
        <v>17.41583</v>
      </c>
      <c r="BZ28" s="100">
        <v>44.053669999999997</v>
      </c>
      <c r="CA28" s="97"/>
      <c r="CB28" s="98"/>
      <c r="CC28" s="99"/>
      <c r="CD28" s="99"/>
      <c r="CE28" s="99"/>
      <c r="CF28" s="99"/>
      <c r="CG28" s="99">
        <v>118.14735</v>
      </c>
      <c r="CH28" s="99">
        <v>52.418509999999998</v>
      </c>
      <c r="CI28" s="99">
        <v>53.710120000000003</v>
      </c>
      <c r="CJ28" s="99"/>
      <c r="CK28" s="99"/>
      <c r="CL28" s="99"/>
      <c r="CM28" s="100">
        <v>191.19621000000001</v>
      </c>
      <c r="CN28" s="98">
        <v>180.55348000000001</v>
      </c>
      <c r="CO28" s="99">
        <v>180.52450999999999</v>
      </c>
      <c r="CP28" s="99">
        <v>181.33356000000001</v>
      </c>
      <c r="CQ28" s="100">
        <v>181.02912000000001</v>
      </c>
      <c r="CR28" s="98"/>
      <c r="CS28" s="100"/>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7"/>
      <c r="FL28" s="97"/>
      <c r="FM28" s="98"/>
      <c r="FN28" s="99"/>
      <c r="FO28" s="99"/>
      <c r="FP28" s="100"/>
      <c r="FQ28" s="97"/>
      <c r="FR28" s="98"/>
      <c r="FS28" s="100"/>
      <c r="FT28" s="98"/>
      <c r="FU28" s="99"/>
      <c r="FV28" s="99"/>
      <c r="FW28" s="99"/>
      <c r="FX28" s="99"/>
      <c r="FY28" s="100"/>
      <c r="FZ28" s="98"/>
      <c r="GA28" s="100"/>
      <c r="GB28" s="98"/>
      <c r="GC28" s="99"/>
      <c r="GD28" s="99"/>
      <c r="GE28" s="100"/>
      <c r="GF28" s="97"/>
      <c r="GG28" s="97"/>
      <c r="GH28" s="97"/>
      <c r="GI28" s="98"/>
      <c r="GJ28" s="99"/>
      <c r="GK28" s="99"/>
      <c r="GL28" s="99"/>
      <c r="GM28" s="100"/>
      <c r="GN28" s="98"/>
      <c r="GO28" s="99"/>
      <c r="GP28" s="99"/>
      <c r="GQ28" s="100"/>
      <c r="GR28" s="97"/>
      <c r="GS28" s="98"/>
      <c r="GT28" s="100"/>
      <c r="GU28" s="1"/>
      <c r="GV28" s="97"/>
      <c r="GW28" s="98"/>
      <c r="GX28" s="100"/>
      <c r="GY28" s="97"/>
      <c r="GZ28" s="97"/>
      <c r="HA28" s="97"/>
      <c r="HB28" s="97"/>
      <c r="HC28" s="97"/>
      <c r="HD28" s="1"/>
      <c r="HE28" s="97"/>
      <c r="HF28" s="97"/>
      <c r="HG28" s="97"/>
      <c r="HH28" s="97"/>
      <c r="HI28" s="97"/>
      <c r="HJ28" s="97"/>
      <c r="HK28" s="98"/>
      <c r="HL28" s="100"/>
      <c r="HM28" s="1"/>
      <c r="HN28" s="98">
        <v>3333.9981400000006</v>
      </c>
      <c r="HO28" s="99">
        <v>3314.8061800000005</v>
      </c>
      <c r="HP28" s="100">
        <v>872.38855999999998</v>
      </c>
    </row>
    <row r="29" spans="1:224" x14ac:dyDescent="0.3">
      <c r="A29" s="1"/>
      <c r="B29" s="96" t="s">
        <v>810</v>
      </c>
      <c r="C29" s="97"/>
      <c r="D29" s="98"/>
      <c r="E29" s="99"/>
      <c r="F29" s="99">
        <v>8.8258700000000001</v>
      </c>
      <c r="G29" s="100">
        <v>8.5166900000000005</v>
      </c>
      <c r="H29" s="98"/>
      <c r="I29" s="100"/>
      <c r="J29" s="98">
        <v>81.096100000000007</v>
      </c>
      <c r="K29" s="100"/>
      <c r="L29" s="98"/>
      <c r="M29" s="99"/>
      <c r="N29" s="99"/>
      <c r="O29" s="99">
        <v>385.02958999999998</v>
      </c>
      <c r="P29" s="99"/>
      <c r="Q29" s="99">
        <v>211.16728000000001</v>
      </c>
      <c r="R29" s="99"/>
      <c r="S29" s="100"/>
      <c r="T29" s="98"/>
      <c r="U29" s="99">
        <v>19.191960000000002</v>
      </c>
      <c r="V29" s="99"/>
      <c r="W29" s="100">
        <v>1.0612699999999999</v>
      </c>
      <c r="X29" s="97"/>
      <c r="Y29" s="98"/>
      <c r="Z29" s="99"/>
      <c r="AA29" s="100"/>
      <c r="AB29" s="98"/>
      <c r="AC29" s="99"/>
      <c r="AD29" s="99"/>
      <c r="AE29" s="99"/>
      <c r="AF29" s="99">
        <v>11.413130000000001</v>
      </c>
      <c r="AG29" s="99">
        <v>23.889150000000001</v>
      </c>
      <c r="AH29" s="100">
        <v>10.22284</v>
      </c>
      <c r="AI29" s="97"/>
      <c r="AJ29" s="97"/>
      <c r="AK29" s="97"/>
      <c r="AL29" s="98"/>
      <c r="AM29" s="100"/>
      <c r="AN29" s="98"/>
      <c r="AO29" s="100"/>
      <c r="AP29" s="97"/>
      <c r="AQ29" s="98"/>
      <c r="AR29" s="100"/>
      <c r="AS29" s="97"/>
      <c r="AT29" s="97"/>
      <c r="AU29" s="97"/>
      <c r="AV29" s="98"/>
      <c r="AW29" s="99"/>
      <c r="AX29" s="100"/>
      <c r="AY29" s="98"/>
      <c r="AZ29" s="99"/>
      <c r="BA29" s="99"/>
      <c r="BB29" s="99"/>
      <c r="BC29" s="99"/>
      <c r="BD29" s="100"/>
      <c r="BE29" s="98"/>
      <c r="BF29" s="100"/>
      <c r="BG29" s="97"/>
      <c r="BH29" s="98"/>
      <c r="BI29" s="99">
        <v>184.87493000000001</v>
      </c>
      <c r="BJ29" s="100"/>
      <c r="BK29" s="98">
        <v>164.44227000000001</v>
      </c>
      <c r="BL29" s="99">
        <v>165.47058000000001</v>
      </c>
      <c r="BM29" s="99">
        <v>165.59853000000001</v>
      </c>
      <c r="BN29" s="99"/>
      <c r="BO29" s="99"/>
      <c r="BP29" s="99"/>
      <c r="BQ29" s="99"/>
      <c r="BR29" s="99"/>
      <c r="BS29" s="99"/>
      <c r="BT29" s="99">
        <v>74.215509999999995</v>
      </c>
      <c r="BU29" s="99">
        <v>206.49456000000001</v>
      </c>
      <c r="BV29" s="99">
        <v>206.11548999999999</v>
      </c>
      <c r="BW29" s="99">
        <v>205.99002999999999</v>
      </c>
      <c r="BX29" s="100"/>
      <c r="BY29" s="98">
        <v>17.41583</v>
      </c>
      <c r="BZ29" s="100">
        <v>44.053669999999997</v>
      </c>
      <c r="CA29" s="97"/>
      <c r="CB29" s="98"/>
      <c r="CC29" s="99"/>
      <c r="CD29" s="99"/>
      <c r="CE29" s="99"/>
      <c r="CF29" s="99"/>
      <c r="CG29" s="99">
        <v>118.14735</v>
      </c>
      <c r="CH29" s="99">
        <v>52.418509999999998</v>
      </c>
      <c r="CI29" s="99">
        <v>53.710120000000003</v>
      </c>
      <c r="CJ29" s="99"/>
      <c r="CK29" s="99"/>
      <c r="CL29" s="99"/>
      <c r="CM29" s="100">
        <v>191.19621000000001</v>
      </c>
      <c r="CN29" s="98">
        <v>180.55348000000001</v>
      </c>
      <c r="CO29" s="99">
        <v>180.52450999999999</v>
      </c>
      <c r="CP29" s="99">
        <v>181.33356000000001</v>
      </c>
      <c r="CQ29" s="100">
        <v>181.02912000000001</v>
      </c>
      <c r="CR29" s="98"/>
      <c r="CS29" s="100"/>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7"/>
      <c r="FL29" s="97"/>
      <c r="FM29" s="98"/>
      <c r="FN29" s="99"/>
      <c r="FO29" s="99"/>
      <c r="FP29" s="100"/>
      <c r="FQ29" s="97"/>
      <c r="FR29" s="98"/>
      <c r="FS29" s="100"/>
      <c r="FT29" s="98"/>
      <c r="FU29" s="99"/>
      <c r="FV29" s="99"/>
      <c r="FW29" s="99"/>
      <c r="FX29" s="99"/>
      <c r="FY29" s="100"/>
      <c r="FZ29" s="98"/>
      <c r="GA29" s="100"/>
      <c r="GB29" s="98"/>
      <c r="GC29" s="99"/>
      <c r="GD29" s="99"/>
      <c r="GE29" s="100"/>
      <c r="GF29" s="97"/>
      <c r="GG29" s="97"/>
      <c r="GH29" s="97"/>
      <c r="GI29" s="98"/>
      <c r="GJ29" s="99"/>
      <c r="GK29" s="99"/>
      <c r="GL29" s="99"/>
      <c r="GM29" s="100"/>
      <c r="GN29" s="98"/>
      <c r="GO29" s="99"/>
      <c r="GP29" s="99"/>
      <c r="GQ29" s="100"/>
      <c r="GR29" s="97"/>
      <c r="GS29" s="98"/>
      <c r="GT29" s="100"/>
      <c r="GU29" s="1"/>
      <c r="GV29" s="97"/>
      <c r="GW29" s="98"/>
      <c r="GX29" s="100"/>
      <c r="GY29" s="97"/>
      <c r="GZ29" s="97"/>
      <c r="HA29" s="97"/>
      <c r="HB29" s="97"/>
      <c r="HC29" s="97"/>
      <c r="HD29" s="1"/>
      <c r="HE29" s="97"/>
      <c r="HF29" s="97"/>
      <c r="HG29" s="97"/>
      <c r="HH29" s="97"/>
      <c r="HI29" s="97"/>
      <c r="HJ29" s="97"/>
      <c r="HK29" s="98"/>
      <c r="HL29" s="100"/>
      <c r="HM29" s="1"/>
      <c r="HN29" s="98">
        <v>3333.9981400000006</v>
      </c>
      <c r="HO29" s="99">
        <v>3314.8061800000005</v>
      </c>
      <c r="HP29" s="100">
        <v>872.38855999999998</v>
      </c>
    </row>
    <row r="30" spans="1:224" x14ac:dyDescent="0.3">
      <c r="A30" s="1"/>
      <c r="B30" s="96" t="s">
        <v>811</v>
      </c>
      <c r="C30" s="97"/>
      <c r="D30" s="98"/>
      <c r="E30" s="99"/>
      <c r="F30" s="99">
        <v>8.8258700000000001</v>
      </c>
      <c r="G30" s="100">
        <v>8.5166900000000005</v>
      </c>
      <c r="H30" s="98"/>
      <c r="I30" s="100"/>
      <c r="J30" s="98">
        <v>81.096100000000007</v>
      </c>
      <c r="K30" s="100"/>
      <c r="L30" s="98"/>
      <c r="M30" s="99"/>
      <c r="N30" s="99"/>
      <c r="O30" s="99">
        <v>385.02958999999998</v>
      </c>
      <c r="P30" s="99"/>
      <c r="Q30" s="99">
        <v>211.16728000000001</v>
      </c>
      <c r="R30" s="99"/>
      <c r="S30" s="100"/>
      <c r="T30" s="98"/>
      <c r="U30" s="99">
        <v>19.191960000000002</v>
      </c>
      <c r="V30" s="99"/>
      <c r="W30" s="100">
        <v>1.0612699999999999</v>
      </c>
      <c r="X30" s="97"/>
      <c r="Y30" s="98"/>
      <c r="Z30" s="99"/>
      <c r="AA30" s="100"/>
      <c r="AB30" s="98"/>
      <c r="AC30" s="99"/>
      <c r="AD30" s="99"/>
      <c r="AE30" s="99"/>
      <c r="AF30" s="99">
        <v>11.413130000000001</v>
      </c>
      <c r="AG30" s="99">
        <v>23.889150000000001</v>
      </c>
      <c r="AH30" s="100">
        <v>10.22284</v>
      </c>
      <c r="AI30" s="97"/>
      <c r="AJ30" s="97"/>
      <c r="AK30" s="97"/>
      <c r="AL30" s="98"/>
      <c r="AM30" s="100"/>
      <c r="AN30" s="98"/>
      <c r="AO30" s="100"/>
      <c r="AP30" s="97"/>
      <c r="AQ30" s="98"/>
      <c r="AR30" s="100"/>
      <c r="AS30" s="97"/>
      <c r="AT30" s="97"/>
      <c r="AU30" s="97"/>
      <c r="AV30" s="98"/>
      <c r="AW30" s="99"/>
      <c r="AX30" s="100"/>
      <c r="AY30" s="98"/>
      <c r="AZ30" s="99"/>
      <c r="BA30" s="99"/>
      <c r="BB30" s="99"/>
      <c r="BC30" s="99"/>
      <c r="BD30" s="100"/>
      <c r="BE30" s="98"/>
      <c r="BF30" s="100"/>
      <c r="BG30" s="97"/>
      <c r="BH30" s="98"/>
      <c r="BI30" s="99">
        <v>184.87493000000001</v>
      </c>
      <c r="BJ30" s="100"/>
      <c r="BK30" s="98">
        <v>164.44227000000001</v>
      </c>
      <c r="BL30" s="99">
        <v>165.47058000000001</v>
      </c>
      <c r="BM30" s="99">
        <v>165.59853000000001</v>
      </c>
      <c r="BN30" s="99"/>
      <c r="BO30" s="99"/>
      <c r="BP30" s="99"/>
      <c r="BQ30" s="99"/>
      <c r="BR30" s="99"/>
      <c r="BS30" s="99"/>
      <c r="BT30" s="99">
        <v>74.215509999999995</v>
      </c>
      <c r="BU30" s="99">
        <v>206.49456000000001</v>
      </c>
      <c r="BV30" s="99">
        <v>206.11548999999999</v>
      </c>
      <c r="BW30" s="99">
        <v>205.99002999999999</v>
      </c>
      <c r="BX30" s="100"/>
      <c r="BY30" s="98">
        <v>17.41583</v>
      </c>
      <c r="BZ30" s="100">
        <v>44.053669999999997</v>
      </c>
      <c r="CA30" s="97"/>
      <c r="CB30" s="98"/>
      <c r="CC30" s="99"/>
      <c r="CD30" s="99"/>
      <c r="CE30" s="99"/>
      <c r="CF30" s="99"/>
      <c r="CG30" s="99">
        <v>118.14735</v>
      </c>
      <c r="CH30" s="99">
        <v>52.418509999999998</v>
      </c>
      <c r="CI30" s="99">
        <v>53.710120000000003</v>
      </c>
      <c r="CJ30" s="99"/>
      <c r="CK30" s="99"/>
      <c r="CL30" s="99"/>
      <c r="CM30" s="100">
        <v>191.19621000000001</v>
      </c>
      <c r="CN30" s="98">
        <v>180.55348000000001</v>
      </c>
      <c r="CO30" s="99">
        <v>180.52450999999999</v>
      </c>
      <c r="CP30" s="99">
        <v>181.33356000000001</v>
      </c>
      <c r="CQ30" s="100">
        <v>181.02912000000001</v>
      </c>
      <c r="CR30" s="98"/>
      <c r="CS30" s="100"/>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7"/>
      <c r="FL30" s="97"/>
      <c r="FM30" s="98"/>
      <c r="FN30" s="99"/>
      <c r="FO30" s="99"/>
      <c r="FP30" s="100"/>
      <c r="FQ30" s="97"/>
      <c r="FR30" s="98"/>
      <c r="FS30" s="100"/>
      <c r="FT30" s="98"/>
      <c r="FU30" s="99"/>
      <c r="FV30" s="99"/>
      <c r="FW30" s="99"/>
      <c r="FX30" s="99"/>
      <c r="FY30" s="100"/>
      <c r="FZ30" s="98"/>
      <c r="GA30" s="100"/>
      <c r="GB30" s="98"/>
      <c r="GC30" s="99"/>
      <c r="GD30" s="99"/>
      <c r="GE30" s="100"/>
      <c r="GF30" s="97"/>
      <c r="GG30" s="97"/>
      <c r="GH30" s="97"/>
      <c r="GI30" s="98"/>
      <c r="GJ30" s="99"/>
      <c r="GK30" s="99"/>
      <c r="GL30" s="99"/>
      <c r="GM30" s="100"/>
      <c r="GN30" s="98"/>
      <c r="GO30" s="99"/>
      <c r="GP30" s="99"/>
      <c r="GQ30" s="100"/>
      <c r="GR30" s="97"/>
      <c r="GS30" s="98"/>
      <c r="GT30" s="100"/>
      <c r="GU30" s="1"/>
      <c r="GV30" s="97"/>
      <c r="GW30" s="98"/>
      <c r="GX30" s="100"/>
      <c r="GY30" s="97"/>
      <c r="GZ30" s="97"/>
      <c r="HA30" s="97"/>
      <c r="HB30" s="97"/>
      <c r="HC30" s="97"/>
      <c r="HD30" s="1"/>
      <c r="HE30" s="97"/>
      <c r="HF30" s="97"/>
      <c r="HG30" s="97"/>
      <c r="HH30" s="97"/>
      <c r="HI30" s="97"/>
      <c r="HJ30" s="97"/>
      <c r="HK30" s="98"/>
      <c r="HL30" s="100"/>
      <c r="HM30" s="1"/>
      <c r="HN30" s="98">
        <v>3333.9981400000006</v>
      </c>
      <c r="HO30" s="99">
        <v>3314.8061800000005</v>
      </c>
      <c r="HP30" s="100">
        <v>872.38855999999998</v>
      </c>
    </row>
    <row r="31" spans="1:224" x14ac:dyDescent="0.3">
      <c r="A31" s="1"/>
      <c r="B31" s="96" t="s">
        <v>812</v>
      </c>
      <c r="C31" s="97"/>
      <c r="D31" s="98"/>
      <c r="E31" s="99"/>
      <c r="F31" s="99">
        <v>8.8258700000000001</v>
      </c>
      <c r="G31" s="100">
        <v>8.5166900000000005</v>
      </c>
      <c r="H31" s="98"/>
      <c r="I31" s="100"/>
      <c r="J31" s="98">
        <v>81.096100000000007</v>
      </c>
      <c r="K31" s="100"/>
      <c r="L31" s="98"/>
      <c r="M31" s="99"/>
      <c r="N31" s="99"/>
      <c r="O31" s="99">
        <v>385.02958999999998</v>
      </c>
      <c r="P31" s="99"/>
      <c r="Q31" s="99">
        <v>211.16728000000001</v>
      </c>
      <c r="R31" s="99"/>
      <c r="S31" s="100"/>
      <c r="T31" s="98"/>
      <c r="U31" s="99">
        <v>19.191960000000002</v>
      </c>
      <c r="V31" s="99"/>
      <c r="W31" s="100">
        <v>1.0612699999999999</v>
      </c>
      <c r="X31" s="97"/>
      <c r="Y31" s="98"/>
      <c r="Z31" s="99"/>
      <c r="AA31" s="100"/>
      <c r="AB31" s="98"/>
      <c r="AC31" s="99"/>
      <c r="AD31" s="99"/>
      <c r="AE31" s="99"/>
      <c r="AF31" s="99">
        <v>11.413130000000001</v>
      </c>
      <c r="AG31" s="99">
        <v>23.889150000000001</v>
      </c>
      <c r="AH31" s="100">
        <v>10.22284</v>
      </c>
      <c r="AI31" s="97"/>
      <c r="AJ31" s="97"/>
      <c r="AK31" s="97"/>
      <c r="AL31" s="98"/>
      <c r="AM31" s="100"/>
      <c r="AN31" s="98"/>
      <c r="AO31" s="100"/>
      <c r="AP31" s="97"/>
      <c r="AQ31" s="98"/>
      <c r="AR31" s="100"/>
      <c r="AS31" s="97"/>
      <c r="AT31" s="97"/>
      <c r="AU31" s="97"/>
      <c r="AV31" s="98"/>
      <c r="AW31" s="99"/>
      <c r="AX31" s="100"/>
      <c r="AY31" s="98"/>
      <c r="AZ31" s="99"/>
      <c r="BA31" s="99"/>
      <c r="BB31" s="99"/>
      <c r="BC31" s="99"/>
      <c r="BD31" s="100"/>
      <c r="BE31" s="98"/>
      <c r="BF31" s="100"/>
      <c r="BG31" s="97"/>
      <c r="BH31" s="98"/>
      <c r="BI31" s="99">
        <v>184.87493000000001</v>
      </c>
      <c r="BJ31" s="100"/>
      <c r="BK31" s="98">
        <v>164.44227000000001</v>
      </c>
      <c r="BL31" s="99">
        <v>165.47058000000001</v>
      </c>
      <c r="BM31" s="99">
        <v>165.59853000000001</v>
      </c>
      <c r="BN31" s="99"/>
      <c r="BO31" s="99"/>
      <c r="BP31" s="99"/>
      <c r="BQ31" s="99"/>
      <c r="BR31" s="99"/>
      <c r="BS31" s="99"/>
      <c r="BT31" s="99">
        <v>74.215509999999995</v>
      </c>
      <c r="BU31" s="99">
        <v>206.49456000000001</v>
      </c>
      <c r="BV31" s="99">
        <v>206.11548999999999</v>
      </c>
      <c r="BW31" s="99">
        <v>205.99002999999999</v>
      </c>
      <c r="BX31" s="100"/>
      <c r="BY31" s="98">
        <v>17.41583</v>
      </c>
      <c r="BZ31" s="100">
        <v>44.053669999999997</v>
      </c>
      <c r="CA31" s="97"/>
      <c r="CB31" s="98"/>
      <c r="CC31" s="99"/>
      <c r="CD31" s="99"/>
      <c r="CE31" s="99"/>
      <c r="CF31" s="99"/>
      <c r="CG31" s="99">
        <v>118.14735</v>
      </c>
      <c r="CH31" s="99">
        <v>52.418509999999998</v>
      </c>
      <c r="CI31" s="99">
        <v>53.710120000000003</v>
      </c>
      <c r="CJ31" s="99"/>
      <c r="CK31" s="99"/>
      <c r="CL31" s="99"/>
      <c r="CM31" s="100">
        <v>191.19621000000001</v>
      </c>
      <c r="CN31" s="98">
        <v>180.55348000000001</v>
      </c>
      <c r="CO31" s="99">
        <v>180.52450999999999</v>
      </c>
      <c r="CP31" s="99">
        <v>181.33356000000001</v>
      </c>
      <c r="CQ31" s="100">
        <v>181.02912000000001</v>
      </c>
      <c r="CR31" s="98"/>
      <c r="CS31" s="100"/>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7"/>
      <c r="FL31" s="97"/>
      <c r="FM31" s="98"/>
      <c r="FN31" s="99"/>
      <c r="FO31" s="99"/>
      <c r="FP31" s="100"/>
      <c r="FQ31" s="97"/>
      <c r="FR31" s="98"/>
      <c r="FS31" s="100"/>
      <c r="FT31" s="98"/>
      <c r="FU31" s="99"/>
      <c r="FV31" s="99"/>
      <c r="FW31" s="99"/>
      <c r="FX31" s="99"/>
      <c r="FY31" s="100"/>
      <c r="FZ31" s="98"/>
      <c r="GA31" s="100"/>
      <c r="GB31" s="98"/>
      <c r="GC31" s="99"/>
      <c r="GD31" s="99"/>
      <c r="GE31" s="100"/>
      <c r="GF31" s="97"/>
      <c r="GG31" s="97"/>
      <c r="GH31" s="97"/>
      <c r="GI31" s="98"/>
      <c r="GJ31" s="99"/>
      <c r="GK31" s="99"/>
      <c r="GL31" s="99"/>
      <c r="GM31" s="100"/>
      <c r="GN31" s="98"/>
      <c r="GO31" s="99"/>
      <c r="GP31" s="99"/>
      <c r="GQ31" s="100"/>
      <c r="GR31" s="97"/>
      <c r="GS31" s="98"/>
      <c r="GT31" s="100"/>
      <c r="GU31" s="1"/>
      <c r="GV31" s="97"/>
      <c r="GW31" s="98"/>
      <c r="GX31" s="100"/>
      <c r="GY31" s="97"/>
      <c r="GZ31" s="97"/>
      <c r="HA31" s="97"/>
      <c r="HB31" s="97"/>
      <c r="HC31" s="97"/>
      <c r="HD31" s="1"/>
      <c r="HE31" s="97"/>
      <c r="HF31" s="97"/>
      <c r="HG31" s="97"/>
      <c r="HH31" s="97"/>
      <c r="HI31" s="97"/>
      <c r="HJ31" s="97"/>
      <c r="HK31" s="98"/>
      <c r="HL31" s="100"/>
      <c r="HM31" s="1"/>
      <c r="HN31" s="98">
        <v>3333.9981400000006</v>
      </c>
      <c r="HO31" s="99">
        <v>3314.8061800000005</v>
      </c>
      <c r="HP31" s="100">
        <v>872.38855999999998</v>
      </c>
    </row>
    <row r="32" spans="1:224" x14ac:dyDescent="0.3">
      <c r="A32" s="1"/>
      <c r="B32" s="96" t="s">
        <v>813</v>
      </c>
      <c r="C32" s="97"/>
      <c r="D32" s="98"/>
      <c r="E32" s="99"/>
      <c r="F32" s="99">
        <v>8.8258700000000001</v>
      </c>
      <c r="G32" s="100">
        <v>8.5166900000000005</v>
      </c>
      <c r="H32" s="98"/>
      <c r="I32" s="100"/>
      <c r="J32" s="98">
        <v>81.096100000000007</v>
      </c>
      <c r="K32" s="100"/>
      <c r="L32" s="98"/>
      <c r="M32" s="99"/>
      <c r="N32" s="99"/>
      <c r="O32" s="99">
        <v>385.02958999999998</v>
      </c>
      <c r="P32" s="99"/>
      <c r="Q32" s="99">
        <v>211.16728000000001</v>
      </c>
      <c r="R32" s="99"/>
      <c r="S32" s="100"/>
      <c r="T32" s="98"/>
      <c r="U32" s="99">
        <v>19.191960000000002</v>
      </c>
      <c r="V32" s="99"/>
      <c r="W32" s="100">
        <v>1.0612699999999999</v>
      </c>
      <c r="X32" s="97"/>
      <c r="Y32" s="98"/>
      <c r="Z32" s="99"/>
      <c r="AA32" s="100"/>
      <c r="AB32" s="98"/>
      <c r="AC32" s="99"/>
      <c r="AD32" s="99"/>
      <c r="AE32" s="99"/>
      <c r="AF32" s="99">
        <v>11.413130000000001</v>
      </c>
      <c r="AG32" s="99">
        <v>23.889150000000001</v>
      </c>
      <c r="AH32" s="100">
        <v>10.22284</v>
      </c>
      <c r="AI32" s="97"/>
      <c r="AJ32" s="97"/>
      <c r="AK32" s="97"/>
      <c r="AL32" s="98"/>
      <c r="AM32" s="100"/>
      <c r="AN32" s="98"/>
      <c r="AO32" s="100"/>
      <c r="AP32" s="97"/>
      <c r="AQ32" s="98"/>
      <c r="AR32" s="100"/>
      <c r="AS32" s="97"/>
      <c r="AT32" s="97"/>
      <c r="AU32" s="97"/>
      <c r="AV32" s="98"/>
      <c r="AW32" s="99"/>
      <c r="AX32" s="100"/>
      <c r="AY32" s="98"/>
      <c r="AZ32" s="99"/>
      <c r="BA32" s="99"/>
      <c r="BB32" s="99"/>
      <c r="BC32" s="99"/>
      <c r="BD32" s="100"/>
      <c r="BE32" s="98"/>
      <c r="BF32" s="100"/>
      <c r="BG32" s="97"/>
      <c r="BH32" s="98"/>
      <c r="BI32" s="99">
        <v>184.87493000000001</v>
      </c>
      <c r="BJ32" s="100"/>
      <c r="BK32" s="98">
        <v>164.44227000000001</v>
      </c>
      <c r="BL32" s="99">
        <v>165.47058000000001</v>
      </c>
      <c r="BM32" s="99">
        <v>165.59853000000001</v>
      </c>
      <c r="BN32" s="99"/>
      <c r="BO32" s="99"/>
      <c r="BP32" s="99"/>
      <c r="BQ32" s="99"/>
      <c r="BR32" s="99"/>
      <c r="BS32" s="99"/>
      <c r="BT32" s="99">
        <v>74.215509999999995</v>
      </c>
      <c r="BU32" s="99">
        <v>206.49456000000001</v>
      </c>
      <c r="BV32" s="99">
        <v>206.11548999999999</v>
      </c>
      <c r="BW32" s="99">
        <v>205.99002999999999</v>
      </c>
      <c r="BX32" s="100"/>
      <c r="BY32" s="98">
        <v>17.41583</v>
      </c>
      <c r="BZ32" s="100">
        <v>44.053669999999997</v>
      </c>
      <c r="CA32" s="97"/>
      <c r="CB32" s="98"/>
      <c r="CC32" s="99"/>
      <c r="CD32" s="99"/>
      <c r="CE32" s="99"/>
      <c r="CF32" s="99"/>
      <c r="CG32" s="99">
        <v>118.14735</v>
      </c>
      <c r="CH32" s="99">
        <v>52.418509999999998</v>
      </c>
      <c r="CI32" s="99">
        <v>53.710120000000003</v>
      </c>
      <c r="CJ32" s="99"/>
      <c r="CK32" s="99"/>
      <c r="CL32" s="99"/>
      <c r="CM32" s="100">
        <v>191.19621000000001</v>
      </c>
      <c r="CN32" s="98">
        <v>180.55348000000001</v>
      </c>
      <c r="CO32" s="99">
        <v>180.52450999999999</v>
      </c>
      <c r="CP32" s="99">
        <v>181.33356000000001</v>
      </c>
      <c r="CQ32" s="100">
        <v>181.02912000000001</v>
      </c>
      <c r="CR32" s="98"/>
      <c r="CS32" s="100"/>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7"/>
      <c r="FL32" s="97"/>
      <c r="FM32" s="98"/>
      <c r="FN32" s="99"/>
      <c r="FO32" s="99"/>
      <c r="FP32" s="100"/>
      <c r="FQ32" s="97"/>
      <c r="FR32" s="98"/>
      <c r="FS32" s="100"/>
      <c r="FT32" s="98"/>
      <c r="FU32" s="99"/>
      <c r="FV32" s="99"/>
      <c r="FW32" s="99"/>
      <c r="FX32" s="99"/>
      <c r="FY32" s="100"/>
      <c r="FZ32" s="98"/>
      <c r="GA32" s="100"/>
      <c r="GB32" s="98"/>
      <c r="GC32" s="99"/>
      <c r="GD32" s="99"/>
      <c r="GE32" s="100"/>
      <c r="GF32" s="97"/>
      <c r="GG32" s="97"/>
      <c r="GH32" s="97"/>
      <c r="GI32" s="98"/>
      <c r="GJ32" s="99"/>
      <c r="GK32" s="99"/>
      <c r="GL32" s="99"/>
      <c r="GM32" s="100"/>
      <c r="GN32" s="98"/>
      <c r="GO32" s="99"/>
      <c r="GP32" s="99"/>
      <c r="GQ32" s="100"/>
      <c r="GR32" s="97"/>
      <c r="GS32" s="98"/>
      <c r="GT32" s="100"/>
      <c r="GU32" s="1"/>
      <c r="GV32" s="97"/>
      <c r="GW32" s="98"/>
      <c r="GX32" s="100"/>
      <c r="GY32" s="97"/>
      <c r="GZ32" s="97"/>
      <c r="HA32" s="97"/>
      <c r="HB32" s="97"/>
      <c r="HC32" s="97"/>
      <c r="HD32" s="1"/>
      <c r="HE32" s="97"/>
      <c r="HF32" s="97"/>
      <c r="HG32" s="97"/>
      <c r="HH32" s="97"/>
      <c r="HI32" s="97"/>
      <c r="HJ32" s="97"/>
      <c r="HK32" s="98"/>
      <c r="HL32" s="100"/>
      <c r="HM32" s="1"/>
      <c r="HN32" s="98">
        <v>3333.9981400000006</v>
      </c>
      <c r="HO32" s="99">
        <v>3314.8061800000005</v>
      </c>
      <c r="HP32" s="100">
        <v>872.38855999999998</v>
      </c>
    </row>
    <row r="33" spans="1:224" x14ac:dyDescent="0.3">
      <c r="A33" s="1"/>
      <c r="B33" s="96" t="s">
        <v>814</v>
      </c>
      <c r="C33" s="97"/>
      <c r="D33" s="98"/>
      <c r="E33" s="99"/>
      <c r="F33" s="99">
        <v>8.8258700000000001</v>
      </c>
      <c r="G33" s="100">
        <v>8.5166900000000005</v>
      </c>
      <c r="H33" s="98"/>
      <c r="I33" s="100"/>
      <c r="J33" s="98">
        <v>81.096100000000007</v>
      </c>
      <c r="K33" s="100"/>
      <c r="L33" s="98"/>
      <c r="M33" s="99"/>
      <c r="N33" s="99"/>
      <c r="O33" s="99">
        <v>182.37953999999999</v>
      </c>
      <c r="P33" s="99"/>
      <c r="Q33" s="99">
        <v>211.16728000000001</v>
      </c>
      <c r="R33" s="99"/>
      <c r="S33" s="100"/>
      <c r="T33" s="98"/>
      <c r="U33" s="99">
        <v>19.191960000000002</v>
      </c>
      <c r="V33" s="99"/>
      <c r="W33" s="100">
        <v>1.0612699999999999</v>
      </c>
      <c r="X33" s="97"/>
      <c r="Y33" s="98"/>
      <c r="Z33" s="99"/>
      <c r="AA33" s="100"/>
      <c r="AB33" s="98"/>
      <c r="AC33" s="99"/>
      <c r="AD33" s="99"/>
      <c r="AE33" s="99"/>
      <c r="AF33" s="99">
        <v>11.413130000000001</v>
      </c>
      <c r="AG33" s="99">
        <v>23.889150000000001</v>
      </c>
      <c r="AH33" s="100">
        <v>10.22284</v>
      </c>
      <c r="AI33" s="97"/>
      <c r="AJ33" s="97"/>
      <c r="AK33" s="97"/>
      <c r="AL33" s="98"/>
      <c r="AM33" s="100"/>
      <c r="AN33" s="98"/>
      <c r="AO33" s="100"/>
      <c r="AP33" s="97"/>
      <c r="AQ33" s="98"/>
      <c r="AR33" s="100"/>
      <c r="AS33" s="97"/>
      <c r="AT33" s="97"/>
      <c r="AU33" s="97"/>
      <c r="AV33" s="98"/>
      <c r="AW33" s="99"/>
      <c r="AX33" s="100"/>
      <c r="AY33" s="98"/>
      <c r="AZ33" s="99"/>
      <c r="BA33" s="99"/>
      <c r="BB33" s="99"/>
      <c r="BC33" s="99"/>
      <c r="BD33" s="100"/>
      <c r="BE33" s="98"/>
      <c r="BF33" s="100"/>
      <c r="BG33" s="97"/>
      <c r="BH33" s="98"/>
      <c r="BI33" s="99">
        <v>184.87493000000001</v>
      </c>
      <c r="BJ33" s="100"/>
      <c r="BK33" s="98">
        <v>164.44227000000001</v>
      </c>
      <c r="BL33" s="99">
        <v>165.47058000000001</v>
      </c>
      <c r="BM33" s="99">
        <v>165.59853000000001</v>
      </c>
      <c r="BN33" s="99"/>
      <c r="BO33" s="99"/>
      <c r="BP33" s="99"/>
      <c r="BQ33" s="99"/>
      <c r="BR33" s="99"/>
      <c r="BS33" s="99"/>
      <c r="BT33" s="99">
        <v>74.215509999999995</v>
      </c>
      <c r="BU33" s="99">
        <v>206.49456000000001</v>
      </c>
      <c r="BV33" s="99">
        <v>206.11548999999999</v>
      </c>
      <c r="BW33" s="99">
        <v>205.99002999999999</v>
      </c>
      <c r="BX33" s="100"/>
      <c r="BY33" s="98">
        <v>17.41583</v>
      </c>
      <c r="BZ33" s="100">
        <v>44.053669999999997</v>
      </c>
      <c r="CA33" s="97"/>
      <c r="CB33" s="98"/>
      <c r="CC33" s="99"/>
      <c r="CD33" s="99"/>
      <c r="CE33" s="99"/>
      <c r="CF33" s="99"/>
      <c r="CG33" s="99">
        <v>118.14735</v>
      </c>
      <c r="CH33" s="99">
        <v>52.418509999999998</v>
      </c>
      <c r="CI33" s="99">
        <v>53.710120000000003</v>
      </c>
      <c r="CJ33" s="99"/>
      <c r="CK33" s="99"/>
      <c r="CL33" s="99"/>
      <c r="CM33" s="100">
        <v>191.19621000000001</v>
      </c>
      <c r="CN33" s="98">
        <v>180.55348000000001</v>
      </c>
      <c r="CO33" s="99">
        <v>180.52450999999999</v>
      </c>
      <c r="CP33" s="99">
        <v>181.33356000000001</v>
      </c>
      <c r="CQ33" s="100">
        <v>181.02912000000001</v>
      </c>
      <c r="CR33" s="98"/>
      <c r="CS33" s="100"/>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7"/>
      <c r="FL33" s="97"/>
      <c r="FM33" s="98"/>
      <c r="FN33" s="99"/>
      <c r="FO33" s="99"/>
      <c r="FP33" s="100"/>
      <c r="FQ33" s="97"/>
      <c r="FR33" s="98"/>
      <c r="FS33" s="100"/>
      <c r="FT33" s="98"/>
      <c r="FU33" s="99"/>
      <c r="FV33" s="99"/>
      <c r="FW33" s="99"/>
      <c r="FX33" s="99"/>
      <c r="FY33" s="100"/>
      <c r="FZ33" s="98"/>
      <c r="GA33" s="100"/>
      <c r="GB33" s="98"/>
      <c r="GC33" s="99"/>
      <c r="GD33" s="99"/>
      <c r="GE33" s="100"/>
      <c r="GF33" s="97"/>
      <c r="GG33" s="97"/>
      <c r="GH33" s="97"/>
      <c r="GI33" s="98"/>
      <c r="GJ33" s="99"/>
      <c r="GK33" s="99"/>
      <c r="GL33" s="99"/>
      <c r="GM33" s="100"/>
      <c r="GN33" s="98"/>
      <c r="GO33" s="99"/>
      <c r="GP33" s="99"/>
      <c r="GQ33" s="100"/>
      <c r="GR33" s="97"/>
      <c r="GS33" s="98"/>
      <c r="GT33" s="100"/>
      <c r="GU33" s="1"/>
      <c r="GV33" s="97"/>
      <c r="GW33" s="98"/>
      <c r="GX33" s="100"/>
      <c r="GY33" s="97"/>
      <c r="GZ33" s="97"/>
      <c r="HA33" s="97"/>
      <c r="HB33" s="97"/>
      <c r="HC33" s="97"/>
      <c r="HD33" s="1"/>
      <c r="HE33" s="97"/>
      <c r="HF33" s="97"/>
      <c r="HG33" s="97"/>
      <c r="HH33" s="97"/>
      <c r="HI33" s="97"/>
      <c r="HJ33" s="97"/>
      <c r="HK33" s="98"/>
      <c r="HL33" s="100"/>
      <c r="HM33" s="1"/>
      <c r="HN33" s="98">
        <v>3131.3480900000004</v>
      </c>
      <c r="HO33" s="99">
        <v>3112.1561300000003</v>
      </c>
      <c r="HP33" s="100">
        <v>872.38855999999998</v>
      </c>
    </row>
    <row r="34" spans="1:224" x14ac:dyDescent="0.3">
      <c r="A34" s="1"/>
      <c r="B34" s="96" t="s">
        <v>815</v>
      </c>
      <c r="C34" s="97"/>
      <c r="D34" s="98"/>
      <c r="E34" s="99"/>
      <c r="F34" s="99">
        <v>8.8258700000000001</v>
      </c>
      <c r="G34" s="100">
        <v>8.5166900000000005</v>
      </c>
      <c r="H34" s="98"/>
      <c r="I34" s="100"/>
      <c r="J34" s="98">
        <v>81.096100000000007</v>
      </c>
      <c r="K34" s="100"/>
      <c r="L34" s="98"/>
      <c r="M34" s="99"/>
      <c r="N34" s="99"/>
      <c r="O34" s="99">
        <v>182.37953999999999</v>
      </c>
      <c r="P34" s="99"/>
      <c r="Q34" s="99">
        <v>211.16728000000001</v>
      </c>
      <c r="R34" s="99"/>
      <c r="S34" s="100"/>
      <c r="T34" s="98"/>
      <c r="U34" s="99">
        <v>19.191960000000002</v>
      </c>
      <c r="V34" s="99"/>
      <c r="W34" s="100">
        <v>1.0612699999999999</v>
      </c>
      <c r="X34" s="97"/>
      <c r="Y34" s="98"/>
      <c r="Z34" s="99"/>
      <c r="AA34" s="100"/>
      <c r="AB34" s="98"/>
      <c r="AC34" s="99"/>
      <c r="AD34" s="99"/>
      <c r="AE34" s="99"/>
      <c r="AF34" s="99">
        <v>11.413130000000001</v>
      </c>
      <c r="AG34" s="99">
        <v>23.889150000000001</v>
      </c>
      <c r="AH34" s="100">
        <v>10.22284</v>
      </c>
      <c r="AI34" s="97"/>
      <c r="AJ34" s="97"/>
      <c r="AK34" s="97"/>
      <c r="AL34" s="98"/>
      <c r="AM34" s="100"/>
      <c r="AN34" s="98"/>
      <c r="AO34" s="100"/>
      <c r="AP34" s="97"/>
      <c r="AQ34" s="98"/>
      <c r="AR34" s="100"/>
      <c r="AS34" s="97"/>
      <c r="AT34" s="97"/>
      <c r="AU34" s="97"/>
      <c r="AV34" s="98"/>
      <c r="AW34" s="99"/>
      <c r="AX34" s="100"/>
      <c r="AY34" s="98"/>
      <c r="AZ34" s="99"/>
      <c r="BA34" s="99"/>
      <c r="BB34" s="99"/>
      <c r="BC34" s="99"/>
      <c r="BD34" s="100"/>
      <c r="BE34" s="98"/>
      <c r="BF34" s="100"/>
      <c r="BG34" s="97"/>
      <c r="BH34" s="98"/>
      <c r="BI34" s="99">
        <v>184.87493000000001</v>
      </c>
      <c r="BJ34" s="100"/>
      <c r="BK34" s="98">
        <v>164.44227000000001</v>
      </c>
      <c r="BL34" s="99">
        <v>165.47058000000001</v>
      </c>
      <c r="BM34" s="99">
        <v>165.59853000000001</v>
      </c>
      <c r="BN34" s="99"/>
      <c r="BO34" s="99"/>
      <c r="BP34" s="99"/>
      <c r="BQ34" s="99"/>
      <c r="BR34" s="99"/>
      <c r="BS34" s="99"/>
      <c r="BT34" s="99">
        <v>74.215509999999995</v>
      </c>
      <c r="BU34" s="99">
        <v>206.49456000000001</v>
      </c>
      <c r="BV34" s="99">
        <v>206.11548999999999</v>
      </c>
      <c r="BW34" s="99">
        <v>205.99002999999999</v>
      </c>
      <c r="BX34" s="100"/>
      <c r="BY34" s="98">
        <v>17.41583</v>
      </c>
      <c r="BZ34" s="100">
        <v>44.053669999999997</v>
      </c>
      <c r="CA34" s="97"/>
      <c r="CB34" s="98"/>
      <c r="CC34" s="99"/>
      <c r="CD34" s="99"/>
      <c r="CE34" s="99"/>
      <c r="CF34" s="99"/>
      <c r="CG34" s="99">
        <v>118.14735</v>
      </c>
      <c r="CH34" s="99">
        <v>52.418509999999998</v>
      </c>
      <c r="CI34" s="99">
        <v>53.710120000000003</v>
      </c>
      <c r="CJ34" s="99"/>
      <c r="CK34" s="99"/>
      <c r="CL34" s="99"/>
      <c r="CM34" s="100">
        <v>191.19621000000001</v>
      </c>
      <c r="CN34" s="98">
        <v>180.55348000000001</v>
      </c>
      <c r="CO34" s="99">
        <v>180.52450999999999</v>
      </c>
      <c r="CP34" s="99">
        <v>181.33356000000001</v>
      </c>
      <c r="CQ34" s="100">
        <v>181.02912000000001</v>
      </c>
      <c r="CR34" s="98"/>
      <c r="CS34" s="100"/>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7"/>
      <c r="FL34" s="97"/>
      <c r="FM34" s="98"/>
      <c r="FN34" s="99"/>
      <c r="FO34" s="99"/>
      <c r="FP34" s="100"/>
      <c r="FQ34" s="97"/>
      <c r="FR34" s="98"/>
      <c r="FS34" s="100"/>
      <c r="FT34" s="98"/>
      <c r="FU34" s="99"/>
      <c r="FV34" s="99"/>
      <c r="FW34" s="99"/>
      <c r="FX34" s="99"/>
      <c r="FY34" s="100"/>
      <c r="FZ34" s="98"/>
      <c r="GA34" s="100"/>
      <c r="GB34" s="98"/>
      <c r="GC34" s="99"/>
      <c r="GD34" s="99"/>
      <c r="GE34" s="100"/>
      <c r="GF34" s="97"/>
      <c r="GG34" s="97"/>
      <c r="GH34" s="97"/>
      <c r="GI34" s="98"/>
      <c r="GJ34" s="99"/>
      <c r="GK34" s="99"/>
      <c r="GL34" s="99"/>
      <c r="GM34" s="100"/>
      <c r="GN34" s="98"/>
      <c r="GO34" s="99"/>
      <c r="GP34" s="99"/>
      <c r="GQ34" s="100"/>
      <c r="GR34" s="97"/>
      <c r="GS34" s="98"/>
      <c r="GT34" s="100"/>
      <c r="GU34" s="1"/>
      <c r="GV34" s="97"/>
      <c r="GW34" s="98"/>
      <c r="GX34" s="100"/>
      <c r="GY34" s="97"/>
      <c r="GZ34" s="97"/>
      <c r="HA34" s="97"/>
      <c r="HB34" s="97"/>
      <c r="HC34" s="97"/>
      <c r="HD34" s="1"/>
      <c r="HE34" s="97"/>
      <c r="HF34" s="97"/>
      <c r="HG34" s="97"/>
      <c r="HH34" s="97"/>
      <c r="HI34" s="97"/>
      <c r="HJ34" s="97"/>
      <c r="HK34" s="98"/>
      <c r="HL34" s="100"/>
      <c r="HM34" s="1"/>
      <c r="HN34" s="98">
        <v>3131.3480900000004</v>
      </c>
      <c r="HO34" s="99">
        <v>3112.1561300000003</v>
      </c>
      <c r="HP34" s="100">
        <v>872.38855999999998</v>
      </c>
    </row>
    <row r="35" spans="1:224" x14ac:dyDescent="0.3">
      <c r="A35" s="1"/>
      <c r="B35" s="96" t="s">
        <v>816</v>
      </c>
      <c r="C35" s="97"/>
      <c r="D35" s="98"/>
      <c r="E35" s="99"/>
      <c r="F35" s="99">
        <v>8.8258700000000001</v>
      </c>
      <c r="G35" s="100">
        <v>8.5166900000000005</v>
      </c>
      <c r="H35" s="98"/>
      <c r="I35" s="100"/>
      <c r="J35" s="98">
        <v>81.096100000000007</v>
      </c>
      <c r="K35" s="100"/>
      <c r="L35" s="98"/>
      <c r="M35" s="99"/>
      <c r="N35" s="99"/>
      <c r="O35" s="99">
        <v>182.37953999999999</v>
      </c>
      <c r="P35" s="99"/>
      <c r="Q35" s="99">
        <v>211.16728000000001</v>
      </c>
      <c r="R35" s="99"/>
      <c r="S35" s="100"/>
      <c r="T35" s="98"/>
      <c r="U35" s="99">
        <v>19.191960000000002</v>
      </c>
      <c r="V35" s="99"/>
      <c r="W35" s="100">
        <v>1.0612699999999999</v>
      </c>
      <c r="X35" s="97"/>
      <c r="Y35" s="98"/>
      <c r="Z35" s="99"/>
      <c r="AA35" s="100"/>
      <c r="AB35" s="98"/>
      <c r="AC35" s="99"/>
      <c r="AD35" s="99"/>
      <c r="AE35" s="99"/>
      <c r="AF35" s="99">
        <v>11.413130000000001</v>
      </c>
      <c r="AG35" s="99">
        <v>23.889150000000001</v>
      </c>
      <c r="AH35" s="100">
        <v>10.22284</v>
      </c>
      <c r="AI35" s="97"/>
      <c r="AJ35" s="97"/>
      <c r="AK35" s="97"/>
      <c r="AL35" s="98"/>
      <c r="AM35" s="100"/>
      <c r="AN35" s="98"/>
      <c r="AO35" s="100"/>
      <c r="AP35" s="97"/>
      <c r="AQ35" s="98"/>
      <c r="AR35" s="100"/>
      <c r="AS35" s="97"/>
      <c r="AT35" s="97"/>
      <c r="AU35" s="97"/>
      <c r="AV35" s="98"/>
      <c r="AW35" s="99"/>
      <c r="AX35" s="100"/>
      <c r="AY35" s="98"/>
      <c r="AZ35" s="99"/>
      <c r="BA35" s="99"/>
      <c r="BB35" s="99"/>
      <c r="BC35" s="99"/>
      <c r="BD35" s="100"/>
      <c r="BE35" s="98"/>
      <c r="BF35" s="100"/>
      <c r="BG35" s="97"/>
      <c r="BH35" s="98"/>
      <c r="BI35" s="99">
        <v>184.87493000000001</v>
      </c>
      <c r="BJ35" s="100"/>
      <c r="BK35" s="98">
        <v>164.44227000000001</v>
      </c>
      <c r="BL35" s="99">
        <v>165.47058000000001</v>
      </c>
      <c r="BM35" s="99">
        <v>165.59853000000001</v>
      </c>
      <c r="BN35" s="99"/>
      <c r="BO35" s="99"/>
      <c r="BP35" s="99"/>
      <c r="BQ35" s="99"/>
      <c r="BR35" s="99"/>
      <c r="BS35" s="99"/>
      <c r="BT35" s="99">
        <v>74.215509999999995</v>
      </c>
      <c r="BU35" s="99">
        <v>206.49456000000001</v>
      </c>
      <c r="BV35" s="99">
        <v>206.11548999999999</v>
      </c>
      <c r="BW35" s="99">
        <v>205.99002999999999</v>
      </c>
      <c r="BX35" s="100"/>
      <c r="BY35" s="98">
        <v>17.41583</v>
      </c>
      <c r="BZ35" s="100">
        <v>44.053669999999997</v>
      </c>
      <c r="CA35" s="97"/>
      <c r="CB35" s="98"/>
      <c r="CC35" s="99"/>
      <c r="CD35" s="99"/>
      <c r="CE35" s="99"/>
      <c r="CF35" s="99"/>
      <c r="CG35" s="99">
        <v>118.14735</v>
      </c>
      <c r="CH35" s="99">
        <v>52.418509999999998</v>
      </c>
      <c r="CI35" s="99">
        <v>53.710120000000003</v>
      </c>
      <c r="CJ35" s="99"/>
      <c r="CK35" s="99"/>
      <c r="CL35" s="99"/>
      <c r="CM35" s="100">
        <v>191.19621000000001</v>
      </c>
      <c r="CN35" s="98">
        <v>180.55348000000001</v>
      </c>
      <c r="CO35" s="99">
        <v>180.52450999999999</v>
      </c>
      <c r="CP35" s="99">
        <v>181.33356000000001</v>
      </c>
      <c r="CQ35" s="100">
        <v>181.02912000000001</v>
      </c>
      <c r="CR35" s="98"/>
      <c r="CS35" s="100"/>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7"/>
      <c r="FL35" s="97"/>
      <c r="FM35" s="98"/>
      <c r="FN35" s="99"/>
      <c r="FO35" s="99"/>
      <c r="FP35" s="100"/>
      <c r="FQ35" s="97"/>
      <c r="FR35" s="98"/>
      <c r="FS35" s="100"/>
      <c r="FT35" s="98"/>
      <c r="FU35" s="99"/>
      <c r="FV35" s="99"/>
      <c r="FW35" s="99"/>
      <c r="FX35" s="99"/>
      <c r="FY35" s="100"/>
      <c r="FZ35" s="98"/>
      <c r="GA35" s="100"/>
      <c r="GB35" s="98"/>
      <c r="GC35" s="99"/>
      <c r="GD35" s="99"/>
      <c r="GE35" s="100"/>
      <c r="GF35" s="97"/>
      <c r="GG35" s="97"/>
      <c r="GH35" s="97"/>
      <c r="GI35" s="98"/>
      <c r="GJ35" s="99"/>
      <c r="GK35" s="99"/>
      <c r="GL35" s="99"/>
      <c r="GM35" s="100"/>
      <c r="GN35" s="98"/>
      <c r="GO35" s="99"/>
      <c r="GP35" s="99"/>
      <c r="GQ35" s="100"/>
      <c r="GR35" s="97"/>
      <c r="GS35" s="98"/>
      <c r="GT35" s="100"/>
      <c r="GU35" s="1"/>
      <c r="GV35" s="97"/>
      <c r="GW35" s="98"/>
      <c r="GX35" s="100"/>
      <c r="GY35" s="97"/>
      <c r="GZ35" s="97"/>
      <c r="HA35" s="97"/>
      <c r="HB35" s="97"/>
      <c r="HC35" s="97"/>
      <c r="HD35" s="1"/>
      <c r="HE35" s="97"/>
      <c r="HF35" s="97"/>
      <c r="HG35" s="97"/>
      <c r="HH35" s="97"/>
      <c r="HI35" s="97"/>
      <c r="HJ35" s="97"/>
      <c r="HK35" s="98"/>
      <c r="HL35" s="100"/>
      <c r="HM35" s="1"/>
      <c r="HN35" s="98">
        <v>3131.3480900000004</v>
      </c>
      <c r="HO35" s="99">
        <v>3112.1561300000003</v>
      </c>
      <c r="HP35" s="100">
        <v>872.38855999999998</v>
      </c>
    </row>
    <row r="36" spans="1:224" x14ac:dyDescent="0.3">
      <c r="A36" s="1"/>
      <c r="B36" s="96" t="s">
        <v>817</v>
      </c>
      <c r="C36" s="97"/>
      <c r="D36" s="98"/>
      <c r="E36" s="99"/>
      <c r="F36" s="99">
        <v>8.8258700000000001</v>
      </c>
      <c r="G36" s="100">
        <v>8.5166900000000005</v>
      </c>
      <c r="H36" s="98"/>
      <c r="I36" s="100"/>
      <c r="J36" s="98">
        <v>81.096100000000007</v>
      </c>
      <c r="K36" s="100"/>
      <c r="L36" s="98"/>
      <c r="M36" s="99"/>
      <c r="N36" s="99"/>
      <c r="O36" s="99">
        <v>182.37953999999999</v>
      </c>
      <c r="P36" s="99"/>
      <c r="Q36" s="99">
        <v>211.16728000000001</v>
      </c>
      <c r="R36" s="99"/>
      <c r="S36" s="100"/>
      <c r="T36" s="98"/>
      <c r="U36" s="99">
        <v>19.191960000000002</v>
      </c>
      <c r="V36" s="99"/>
      <c r="W36" s="100">
        <v>1.0612699999999999</v>
      </c>
      <c r="X36" s="97"/>
      <c r="Y36" s="98"/>
      <c r="Z36" s="99"/>
      <c r="AA36" s="100"/>
      <c r="AB36" s="98"/>
      <c r="AC36" s="99"/>
      <c r="AD36" s="99"/>
      <c r="AE36" s="99"/>
      <c r="AF36" s="99">
        <v>11.413130000000001</v>
      </c>
      <c r="AG36" s="99">
        <v>23.889150000000001</v>
      </c>
      <c r="AH36" s="100">
        <v>10.22284</v>
      </c>
      <c r="AI36" s="97"/>
      <c r="AJ36" s="97"/>
      <c r="AK36" s="97"/>
      <c r="AL36" s="98"/>
      <c r="AM36" s="100"/>
      <c r="AN36" s="98"/>
      <c r="AO36" s="100"/>
      <c r="AP36" s="97"/>
      <c r="AQ36" s="98"/>
      <c r="AR36" s="100"/>
      <c r="AS36" s="97"/>
      <c r="AT36" s="97"/>
      <c r="AU36" s="97"/>
      <c r="AV36" s="98"/>
      <c r="AW36" s="99"/>
      <c r="AX36" s="100"/>
      <c r="AY36" s="98"/>
      <c r="AZ36" s="99"/>
      <c r="BA36" s="99"/>
      <c r="BB36" s="99"/>
      <c r="BC36" s="99"/>
      <c r="BD36" s="100"/>
      <c r="BE36" s="98"/>
      <c r="BF36" s="100"/>
      <c r="BG36" s="97"/>
      <c r="BH36" s="98"/>
      <c r="BI36" s="99">
        <v>184.87493000000001</v>
      </c>
      <c r="BJ36" s="100"/>
      <c r="BK36" s="98">
        <v>164.44227000000001</v>
      </c>
      <c r="BL36" s="99">
        <v>165.47058000000001</v>
      </c>
      <c r="BM36" s="99">
        <v>165.59853000000001</v>
      </c>
      <c r="BN36" s="99"/>
      <c r="BO36" s="99"/>
      <c r="BP36" s="99"/>
      <c r="BQ36" s="99"/>
      <c r="BR36" s="99"/>
      <c r="BS36" s="99"/>
      <c r="BT36" s="99">
        <v>74.215509999999995</v>
      </c>
      <c r="BU36" s="99">
        <v>206.49456000000001</v>
      </c>
      <c r="BV36" s="99">
        <v>206.11548999999999</v>
      </c>
      <c r="BW36" s="99">
        <v>205.99002999999999</v>
      </c>
      <c r="BX36" s="100"/>
      <c r="BY36" s="98">
        <v>17.41583</v>
      </c>
      <c r="BZ36" s="100">
        <v>44.053669999999997</v>
      </c>
      <c r="CA36" s="97"/>
      <c r="CB36" s="98"/>
      <c r="CC36" s="99"/>
      <c r="CD36" s="99"/>
      <c r="CE36" s="99"/>
      <c r="CF36" s="99"/>
      <c r="CG36" s="99">
        <v>118.14735</v>
      </c>
      <c r="CH36" s="99">
        <v>52.418509999999998</v>
      </c>
      <c r="CI36" s="99">
        <v>53.710120000000003</v>
      </c>
      <c r="CJ36" s="99"/>
      <c r="CK36" s="99"/>
      <c r="CL36" s="99"/>
      <c r="CM36" s="100">
        <v>191.19621000000001</v>
      </c>
      <c r="CN36" s="98">
        <v>180.55348000000001</v>
      </c>
      <c r="CO36" s="99">
        <v>180.52450999999999</v>
      </c>
      <c r="CP36" s="99">
        <v>181.33356000000001</v>
      </c>
      <c r="CQ36" s="100">
        <v>181.02912000000001</v>
      </c>
      <c r="CR36" s="98"/>
      <c r="CS36" s="100"/>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7"/>
      <c r="FL36" s="97"/>
      <c r="FM36" s="98"/>
      <c r="FN36" s="99"/>
      <c r="FO36" s="99"/>
      <c r="FP36" s="100"/>
      <c r="FQ36" s="97"/>
      <c r="FR36" s="98"/>
      <c r="FS36" s="100"/>
      <c r="FT36" s="98"/>
      <c r="FU36" s="99"/>
      <c r="FV36" s="99"/>
      <c r="FW36" s="99"/>
      <c r="FX36" s="99"/>
      <c r="FY36" s="100"/>
      <c r="FZ36" s="98"/>
      <c r="GA36" s="100"/>
      <c r="GB36" s="98"/>
      <c r="GC36" s="99"/>
      <c r="GD36" s="99"/>
      <c r="GE36" s="100"/>
      <c r="GF36" s="97"/>
      <c r="GG36" s="97"/>
      <c r="GH36" s="97"/>
      <c r="GI36" s="98"/>
      <c r="GJ36" s="99"/>
      <c r="GK36" s="99"/>
      <c r="GL36" s="99"/>
      <c r="GM36" s="100"/>
      <c r="GN36" s="98"/>
      <c r="GO36" s="99"/>
      <c r="GP36" s="99"/>
      <c r="GQ36" s="100"/>
      <c r="GR36" s="97"/>
      <c r="GS36" s="98"/>
      <c r="GT36" s="100"/>
      <c r="GU36" s="1"/>
      <c r="GV36" s="97"/>
      <c r="GW36" s="98"/>
      <c r="GX36" s="100"/>
      <c r="GY36" s="97"/>
      <c r="GZ36" s="97"/>
      <c r="HA36" s="97"/>
      <c r="HB36" s="97"/>
      <c r="HC36" s="97"/>
      <c r="HD36" s="1"/>
      <c r="HE36" s="97"/>
      <c r="HF36" s="97"/>
      <c r="HG36" s="97"/>
      <c r="HH36" s="97"/>
      <c r="HI36" s="97"/>
      <c r="HJ36" s="97"/>
      <c r="HK36" s="98"/>
      <c r="HL36" s="100"/>
      <c r="HM36" s="1"/>
      <c r="HN36" s="98">
        <v>3131.3480900000004</v>
      </c>
      <c r="HO36" s="99">
        <v>3112.1561300000003</v>
      </c>
      <c r="HP36" s="100">
        <v>872.38855999999998</v>
      </c>
    </row>
    <row r="37" spans="1:224" x14ac:dyDescent="0.3">
      <c r="A37" s="1"/>
      <c r="B37" s="96" t="s">
        <v>818</v>
      </c>
      <c r="C37" s="97"/>
      <c r="D37" s="98"/>
      <c r="E37" s="99"/>
      <c r="F37" s="99">
        <v>8.8258700000000001</v>
      </c>
      <c r="G37" s="100">
        <v>8.5166900000000005</v>
      </c>
      <c r="H37" s="98"/>
      <c r="I37" s="100"/>
      <c r="J37" s="98">
        <v>81.096100000000007</v>
      </c>
      <c r="K37" s="100"/>
      <c r="L37" s="98"/>
      <c r="M37" s="99"/>
      <c r="N37" s="99"/>
      <c r="O37" s="99">
        <v>182.37953999999999</v>
      </c>
      <c r="P37" s="99"/>
      <c r="Q37" s="99">
        <v>211.16728000000001</v>
      </c>
      <c r="R37" s="99"/>
      <c r="S37" s="100"/>
      <c r="T37" s="98"/>
      <c r="U37" s="99">
        <v>19.191960000000002</v>
      </c>
      <c r="V37" s="99"/>
      <c r="W37" s="100">
        <v>1.0612699999999999</v>
      </c>
      <c r="X37" s="97"/>
      <c r="Y37" s="98"/>
      <c r="Z37" s="99"/>
      <c r="AA37" s="100"/>
      <c r="AB37" s="98"/>
      <c r="AC37" s="99"/>
      <c r="AD37" s="99"/>
      <c r="AE37" s="99"/>
      <c r="AF37" s="99">
        <v>11.413130000000001</v>
      </c>
      <c r="AG37" s="99">
        <v>23.889150000000001</v>
      </c>
      <c r="AH37" s="100">
        <v>10.22284</v>
      </c>
      <c r="AI37" s="97"/>
      <c r="AJ37" s="97"/>
      <c r="AK37" s="97"/>
      <c r="AL37" s="98"/>
      <c r="AM37" s="100"/>
      <c r="AN37" s="98"/>
      <c r="AO37" s="100"/>
      <c r="AP37" s="97"/>
      <c r="AQ37" s="98"/>
      <c r="AR37" s="100"/>
      <c r="AS37" s="97"/>
      <c r="AT37" s="97"/>
      <c r="AU37" s="97"/>
      <c r="AV37" s="98"/>
      <c r="AW37" s="99"/>
      <c r="AX37" s="100"/>
      <c r="AY37" s="98"/>
      <c r="AZ37" s="99"/>
      <c r="BA37" s="99"/>
      <c r="BB37" s="99"/>
      <c r="BC37" s="99"/>
      <c r="BD37" s="100"/>
      <c r="BE37" s="98"/>
      <c r="BF37" s="100"/>
      <c r="BG37" s="97"/>
      <c r="BH37" s="98"/>
      <c r="BI37" s="99">
        <v>184.87493000000001</v>
      </c>
      <c r="BJ37" s="100"/>
      <c r="BK37" s="98">
        <v>164.44227000000001</v>
      </c>
      <c r="BL37" s="99">
        <v>165.47058000000001</v>
      </c>
      <c r="BM37" s="99">
        <v>165.59853000000001</v>
      </c>
      <c r="BN37" s="99"/>
      <c r="BO37" s="99"/>
      <c r="BP37" s="99"/>
      <c r="BQ37" s="99"/>
      <c r="BR37" s="99"/>
      <c r="BS37" s="99"/>
      <c r="BT37" s="99">
        <v>74.215509999999995</v>
      </c>
      <c r="BU37" s="99">
        <v>206.49456000000001</v>
      </c>
      <c r="BV37" s="99">
        <v>206.11548999999999</v>
      </c>
      <c r="BW37" s="99">
        <v>205.99002999999999</v>
      </c>
      <c r="BX37" s="100"/>
      <c r="BY37" s="98">
        <v>17.41583</v>
      </c>
      <c r="BZ37" s="100">
        <v>44.053669999999997</v>
      </c>
      <c r="CA37" s="97"/>
      <c r="CB37" s="98"/>
      <c r="CC37" s="99"/>
      <c r="CD37" s="99"/>
      <c r="CE37" s="99"/>
      <c r="CF37" s="99"/>
      <c r="CG37" s="99">
        <v>118.14735</v>
      </c>
      <c r="CH37" s="99">
        <v>52.418509999999998</v>
      </c>
      <c r="CI37" s="99">
        <v>53.710120000000003</v>
      </c>
      <c r="CJ37" s="99"/>
      <c r="CK37" s="99"/>
      <c r="CL37" s="99"/>
      <c r="CM37" s="100">
        <v>191.19621000000001</v>
      </c>
      <c r="CN37" s="98">
        <v>180.55348000000001</v>
      </c>
      <c r="CO37" s="99">
        <v>180.52450999999999</v>
      </c>
      <c r="CP37" s="99">
        <v>181.33356000000001</v>
      </c>
      <c r="CQ37" s="100">
        <v>181.02912000000001</v>
      </c>
      <c r="CR37" s="98"/>
      <c r="CS37" s="100"/>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7"/>
      <c r="FL37" s="97"/>
      <c r="FM37" s="98"/>
      <c r="FN37" s="99"/>
      <c r="FO37" s="99"/>
      <c r="FP37" s="100"/>
      <c r="FQ37" s="97"/>
      <c r="FR37" s="98"/>
      <c r="FS37" s="100"/>
      <c r="FT37" s="98"/>
      <c r="FU37" s="99"/>
      <c r="FV37" s="99"/>
      <c r="FW37" s="99"/>
      <c r="FX37" s="99"/>
      <c r="FY37" s="100"/>
      <c r="FZ37" s="98"/>
      <c r="GA37" s="100"/>
      <c r="GB37" s="98"/>
      <c r="GC37" s="99"/>
      <c r="GD37" s="99"/>
      <c r="GE37" s="100"/>
      <c r="GF37" s="97"/>
      <c r="GG37" s="97"/>
      <c r="GH37" s="97"/>
      <c r="GI37" s="98"/>
      <c r="GJ37" s="99"/>
      <c r="GK37" s="99"/>
      <c r="GL37" s="99"/>
      <c r="GM37" s="100"/>
      <c r="GN37" s="98"/>
      <c r="GO37" s="99"/>
      <c r="GP37" s="99"/>
      <c r="GQ37" s="100"/>
      <c r="GR37" s="97"/>
      <c r="GS37" s="98"/>
      <c r="GT37" s="100"/>
      <c r="GU37" s="1"/>
      <c r="GV37" s="97"/>
      <c r="GW37" s="98"/>
      <c r="GX37" s="100"/>
      <c r="GY37" s="97"/>
      <c r="GZ37" s="97"/>
      <c r="HA37" s="97"/>
      <c r="HB37" s="97"/>
      <c r="HC37" s="97"/>
      <c r="HD37" s="1"/>
      <c r="HE37" s="97"/>
      <c r="HF37" s="97"/>
      <c r="HG37" s="97"/>
      <c r="HH37" s="97"/>
      <c r="HI37" s="97"/>
      <c r="HJ37" s="97"/>
      <c r="HK37" s="98"/>
      <c r="HL37" s="100"/>
      <c r="HM37" s="1"/>
      <c r="HN37" s="98">
        <v>3131.3480900000004</v>
      </c>
      <c r="HO37" s="99">
        <v>3112.1561300000003</v>
      </c>
      <c r="HP37" s="100">
        <v>872.38855999999998</v>
      </c>
    </row>
    <row r="38" spans="1:224" x14ac:dyDescent="0.3">
      <c r="A38" s="1"/>
      <c r="B38" s="96" t="s">
        <v>819</v>
      </c>
      <c r="C38" s="97"/>
      <c r="D38" s="98"/>
      <c r="E38" s="99"/>
      <c r="F38" s="99">
        <v>8.8258700000000001</v>
      </c>
      <c r="G38" s="100">
        <v>8.5166900000000005</v>
      </c>
      <c r="H38" s="98"/>
      <c r="I38" s="100"/>
      <c r="J38" s="98">
        <v>81.096100000000007</v>
      </c>
      <c r="K38" s="100"/>
      <c r="L38" s="98"/>
      <c r="M38" s="99"/>
      <c r="N38" s="99"/>
      <c r="O38" s="99">
        <v>182.37953999999999</v>
      </c>
      <c r="P38" s="99"/>
      <c r="Q38" s="99">
        <v>211.16728000000001</v>
      </c>
      <c r="R38" s="99"/>
      <c r="S38" s="100"/>
      <c r="T38" s="98"/>
      <c r="U38" s="99">
        <v>19.191960000000002</v>
      </c>
      <c r="V38" s="99"/>
      <c r="W38" s="100">
        <v>1.0612699999999999</v>
      </c>
      <c r="X38" s="97"/>
      <c r="Y38" s="98"/>
      <c r="Z38" s="99"/>
      <c r="AA38" s="100"/>
      <c r="AB38" s="98"/>
      <c r="AC38" s="99"/>
      <c r="AD38" s="99"/>
      <c r="AE38" s="99"/>
      <c r="AF38" s="99">
        <v>11.413130000000001</v>
      </c>
      <c r="AG38" s="99">
        <v>23.889150000000001</v>
      </c>
      <c r="AH38" s="100">
        <v>10.22284</v>
      </c>
      <c r="AI38" s="97"/>
      <c r="AJ38" s="97"/>
      <c r="AK38" s="97"/>
      <c r="AL38" s="98"/>
      <c r="AM38" s="100"/>
      <c r="AN38" s="98"/>
      <c r="AO38" s="100"/>
      <c r="AP38" s="97"/>
      <c r="AQ38" s="98"/>
      <c r="AR38" s="100"/>
      <c r="AS38" s="97"/>
      <c r="AT38" s="97"/>
      <c r="AU38" s="97"/>
      <c r="AV38" s="98"/>
      <c r="AW38" s="99"/>
      <c r="AX38" s="100"/>
      <c r="AY38" s="98"/>
      <c r="AZ38" s="99"/>
      <c r="BA38" s="99"/>
      <c r="BB38" s="99"/>
      <c r="BC38" s="99"/>
      <c r="BD38" s="100"/>
      <c r="BE38" s="98"/>
      <c r="BF38" s="100"/>
      <c r="BG38" s="97"/>
      <c r="BH38" s="98"/>
      <c r="BI38" s="99">
        <v>184.87493000000001</v>
      </c>
      <c r="BJ38" s="100"/>
      <c r="BK38" s="98">
        <v>164.44227000000001</v>
      </c>
      <c r="BL38" s="99">
        <v>165.47058000000001</v>
      </c>
      <c r="BM38" s="99">
        <v>165.59853000000001</v>
      </c>
      <c r="BN38" s="99"/>
      <c r="BO38" s="99"/>
      <c r="BP38" s="99"/>
      <c r="BQ38" s="99"/>
      <c r="BR38" s="99"/>
      <c r="BS38" s="99"/>
      <c r="BT38" s="99">
        <v>74.215509999999995</v>
      </c>
      <c r="BU38" s="99">
        <v>206.49456000000001</v>
      </c>
      <c r="BV38" s="99">
        <v>206.11548999999999</v>
      </c>
      <c r="BW38" s="99">
        <v>205.99002999999999</v>
      </c>
      <c r="BX38" s="100"/>
      <c r="BY38" s="98">
        <v>17.41583</v>
      </c>
      <c r="BZ38" s="100">
        <v>44.053669999999997</v>
      </c>
      <c r="CA38" s="97"/>
      <c r="CB38" s="98"/>
      <c r="CC38" s="99"/>
      <c r="CD38" s="99"/>
      <c r="CE38" s="99"/>
      <c r="CF38" s="99"/>
      <c r="CG38" s="99">
        <v>118.14735</v>
      </c>
      <c r="CH38" s="99">
        <v>52.418509999999998</v>
      </c>
      <c r="CI38" s="99">
        <v>53.710120000000003</v>
      </c>
      <c r="CJ38" s="99"/>
      <c r="CK38" s="99"/>
      <c r="CL38" s="99"/>
      <c r="CM38" s="100">
        <v>191.19621000000001</v>
      </c>
      <c r="CN38" s="98">
        <v>180.55348000000001</v>
      </c>
      <c r="CO38" s="99">
        <v>180.52450999999999</v>
      </c>
      <c r="CP38" s="99">
        <v>181.33356000000001</v>
      </c>
      <c r="CQ38" s="100">
        <v>181.02912000000001</v>
      </c>
      <c r="CR38" s="98"/>
      <c r="CS38" s="100"/>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7"/>
      <c r="FL38" s="97"/>
      <c r="FM38" s="98"/>
      <c r="FN38" s="99"/>
      <c r="FO38" s="99"/>
      <c r="FP38" s="100"/>
      <c r="FQ38" s="97"/>
      <c r="FR38" s="98"/>
      <c r="FS38" s="100"/>
      <c r="FT38" s="98"/>
      <c r="FU38" s="99"/>
      <c r="FV38" s="99"/>
      <c r="FW38" s="99"/>
      <c r="FX38" s="99"/>
      <c r="FY38" s="100"/>
      <c r="FZ38" s="98"/>
      <c r="GA38" s="100"/>
      <c r="GB38" s="98"/>
      <c r="GC38" s="99"/>
      <c r="GD38" s="99"/>
      <c r="GE38" s="100"/>
      <c r="GF38" s="97"/>
      <c r="GG38" s="97"/>
      <c r="GH38" s="97"/>
      <c r="GI38" s="98"/>
      <c r="GJ38" s="99"/>
      <c r="GK38" s="99"/>
      <c r="GL38" s="99"/>
      <c r="GM38" s="100"/>
      <c r="GN38" s="98"/>
      <c r="GO38" s="99"/>
      <c r="GP38" s="99"/>
      <c r="GQ38" s="100"/>
      <c r="GR38" s="97"/>
      <c r="GS38" s="98"/>
      <c r="GT38" s="100"/>
      <c r="GU38" s="1"/>
      <c r="GV38" s="97"/>
      <c r="GW38" s="98"/>
      <c r="GX38" s="100"/>
      <c r="GY38" s="97"/>
      <c r="GZ38" s="97"/>
      <c r="HA38" s="97"/>
      <c r="HB38" s="97"/>
      <c r="HC38" s="97"/>
      <c r="HD38" s="1"/>
      <c r="HE38" s="97"/>
      <c r="HF38" s="97"/>
      <c r="HG38" s="97"/>
      <c r="HH38" s="97"/>
      <c r="HI38" s="97"/>
      <c r="HJ38" s="97"/>
      <c r="HK38" s="98"/>
      <c r="HL38" s="100"/>
      <c r="HM38" s="1"/>
      <c r="HN38" s="98">
        <v>3131.3480900000004</v>
      </c>
      <c r="HO38" s="99">
        <v>3112.1561300000003</v>
      </c>
      <c r="HP38" s="100">
        <v>872.38855999999998</v>
      </c>
    </row>
    <row r="39" spans="1:224" x14ac:dyDescent="0.3">
      <c r="A39" s="1"/>
      <c r="B39" s="96" t="s">
        <v>820</v>
      </c>
      <c r="C39" s="97"/>
      <c r="D39" s="98"/>
      <c r="E39" s="99"/>
      <c r="F39" s="99">
        <v>8.8258700000000001</v>
      </c>
      <c r="G39" s="100">
        <v>8.5166900000000005</v>
      </c>
      <c r="H39" s="98"/>
      <c r="I39" s="100"/>
      <c r="J39" s="98">
        <v>81.096100000000007</v>
      </c>
      <c r="K39" s="100"/>
      <c r="L39" s="98"/>
      <c r="M39" s="99"/>
      <c r="N39" s="99"/>
      <c r="O39" s="99">
        <v>182.37953999999999</v>
      </c>
      <c r="P39" s="99"/>
      <c r="Q39" s="99"/>
      <c r="R39" s="99"/>
      <c r="S39" s="100"/>
      <c r="T39" s="98"/>
      <c r="U39" s="99">
        <v>19.191960000000002</v>
      </c>
      <c r="V39" s="99"/>
      <c r="W39" s="100">
        <v>1.0612699999999999</v>
      </c>
      <c r="X39" s="97"/>
      <c r="Y39" s="98"/>
      <c r="Z39" s="99"/>
      <c r="AA39" s="100"/>
      <c r="AB39" s="98"/>
      <c r="AC39" s="99"/>
      <c r="AD39" s="99"/>
      <c r="AE39" s="99"/>
      <c r="AF39" s="99">
        <v>11.413130000000001</v>
      </c>
      <c r="AG39" s="99">
        <v>23.889150000000001</v>
      </c>
      <c r="AH39" s="100">
        <v>10.22284</v>
      </c>
      <c r="AI39" s="97"/>
      <c r="AJ39" s="97"/>
      <c r="AK39" s="97"/>
      <c r="AL39" s="98"/>
      <c r="AM39" s="100"/>
      <c r="AN39" s="98"/>
      <c r="AO39" s="100"/>
      <c r="AP39" s="97"/>
      <c r="AQ39" s="98"/>
      <c r="AR39" s="100"/>
      <c r="AS39" s="97"/>
      <c r="AT39" s="97"/>
      <c r="AU39" s="97"/>
      <c r="AV39" s="98"/>
      <c r="AW39" s="99"/>
      <c r="AX39" s="100"/>
      <c r="AY39" s="98"/>
      <c r="AZ39" s="99"/>
      <c r="BA39" s="99"/>
      <c r="BB39" s="99"/>
      <c r="BC39" s="99"/>
      <c r="BD39" s="100"/>
      <c r="BE39" s="98"/>
      <c r="BF39" s="100"/>
      <c r="BG39" s="97"/>
      <c r="BH39" s="98"/>
      <c r="BI39" s="99">
        <v>184.87493000000001</v>
      </c>
      <c r="BJ39" s="100"/>
      <c r="BK39" s="98">
        <v>164.44227000000001</v>
      </c>
      <c r="BL39" s="99">
        <v>165.47058000000001</v>
      </c>
      <c r="BM39" s="99">
        <v>165.59853000000001</v>
      </c>
      <c r="BN39" s="99"/>
      <c r="BO39" s="99"/>
      <c r="BP39" s="99"/>
      <c r="BQ39" s="99"/>
      <c r="BR39" s="99"/>
      <c r="BS39" s="99"/>
      <c r="BT39" s="99">
        <v>36.281509999999997</v>
      </c>
      <c r="BU39" s="99">
        <v>206.49456000000001</v>
      </c>
      <c r="BV39" s="99">
        <v>206.11548999999999</v>
      </c>
      <c r="BW39" s="99">
        <v>205.99002999999999</v>
      </c>
      <c r="BX39" s="100"/>
      <c r="BY39" s="98">
        <v>17.41583</v>
      </c>
      <c r="BZ39" s="100">
        <v>44.053669999999997</v>
      </c>
      <c r="CA39" s="97"/>
      <c r="CB39" s="98"/>
      <c r="CC39" s="99"/>
      <c r="CD39" s="99"/>
      <c r="CE39" s="99"/>
      <c r="CF39" s="99"/>
      <c r="CG39" s="99">
        <v>118.14735</v>
      </c>
      <c r="CH39" s="99">
        <v>52.418509999999998</v>
      </c>
      <c r="CI39" s="99">
        <v>53.710120000000003</v>
      </c>
      <c r="CJ39" s="99"/>
      <c r="CK39" s="99"/>
      <c r="CL39" s="99"/>
      <c r="CM39" s="100">
        <v>191.19621000000001</v>
      </c>
      <c r="CN39" s="98">
        <v>180.55348000000001</v>
      </c>
      <c r="CO39" s="99">
        <v>180.52450999999999</v>
      </c>
      <c r="CP39" s="99">
        <v>181.33356000000001</v>
      </c>
      <c r="CQ39" s="100">
        <v>181.02912000000001</v>
      </c>
      <c r="CR39" s="98"/>
      <c r="CS39" s="100"/>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7"/>
      <c r="FL39" s="97"/>
      <c r="FM39" s="98"/>
      <c r="FN39" s="99"/>
      <c r="FO39" s="99"/>
      <c r="FP39" s="100"/>
      <c r="FQ39" s="97"/>
      <c r="FR39" s="98"/>
      <c r="FS39" s="100"/>
      <c r="FT39" s="98"/>
      <c r="FU39" s="99"/>
      <c r="FV39" s="99"/>
      <c r="FW39" s="99"/>
      <c r="FX39" s="99"/>
      <c r="FY39" s="100"/>
      <c r="FZ39" s="98"/>
      <c r="GA39" s="100"/>
      <c r="GB39" s="98"/>
      <c r="GC39" s="99"/>
      <c r="GD39" s="99"/>
      <c r="GE39" s="100"/>
      <c r="GF39" s="97"/>
      <c r="GG39" s="97"/>
      <c r="GH39" s="97"/>
      <c r="GI39" s="98"/>
      <c r="GJ39" s="99"/>
      <c r="GK39" s="99"/>
      <c r="GL39" s="99"/>
      <c r="GM39" s="100"/>
      <c r="GN39" s="98"/>
      <c r="GO39" s="99"/>
      <c r="GP39" s="99"/>
      <c r="GQ39" s="100"/>
      <c r="GR39" s="97"/>
      <c r="GS39" s="98"/>
      <c r="GT39" s="100"/>
      <c r="GU39" s="1"/>
      <c r="GV39" s="97"/>
      <c r="GW39" s="98"/>
      <c r="GX39" s="100"/>
      <c r="GY39" s="97"/>
      <c r="GZ39" s="97"/>
      <c r="HA39" s="97"/>
      <c r="HB39" s="97"/>
      <c r="HC39" s="97"/>
      <c r="HD39" s="1"/>
      <c r="HE39" s="97"/>
      <c r="HF39" s="97"/>
      <c r="HG39" s="97"/>
      <c r="HH39" s="97"/>
      <c r="HI39" s="97"/>
      <c r="HJ39" s="97"/>
      <c r="HK39" s="98"/>
      <c r="HL39" s="100"/>
      <c r="HM39" s="1"/>
      <c r="HN39" s="98">
        <v>2882.2468100000001</v>
      </c>
      <c r="HO39" s="99">
        <v>2863.05485</v>
      </c>
      <c r="HP39" s="100">
        <v>830.32575999999995</v>
      </c>
    </row>
    <row r="40" spans="1:224" x14ac:dyDescent="0.3">
      <c r="A40" s="1"/>
      <c r="B40" s="96" t="s">
        <v>821</v>
      </c>
      <c r="C40" s="97"/>
      <c r="D40" s="98"/>
      <c r="E40" s="99"/>
      <c r="F40" s="99">
        <v>8.8258700000000001</v>
      </c>
      <c r="G40" s="100">
        <v>8.5166900000000005</v>
      </c>
      <c r="H40" s="98"/>
      <c r="I40" s="100"/>
      <c r="J40" s="98">
        <v>81.096100000000007</v>
      </c>
      <c r="K40" s="100"/>
      <c r="L40" s="98"/>
      <c r="M40" s="99"/>
      <c r="N40" s="99"/>
      <c r="O40" s="99">
        <v>182.37953999999999</v>
      </c>
      <c r="P40" s="99"/>
      <c r="Q40" s="99"/>
      <c r="R40" s="99"/>
      <c r="S40" s="100"/>
      <c r="T40" s="98"/>
      <c r="U40" s="99">
        <v>19.191960000000002</v>
      </c>
      <c r="V40" s="99"/>
      <c r="W40" s="100">
        <v>1.0612699999999999</v>
      </c>
      <c r="X40" s="97"/>
      <c r="Y40" s="98"/>
      <c r="Z40" s="99"/>
      <c r="AA40" s="100"/>
      <c r="AB40" s="98"/>
      <c r="AC40" s="99"/>
      <c r="AD40" s="99"/>
      <c r="AE40" s="99"/>
      <c r="AF40" s="99">
        <v>11.413130000000001</v>
      </c>
      <c r="AG40" s="99">
        <v>23.889150000000001</v>
      </c>
      <c r="AH40" s="100">
        <v>10.22284</v>
      </c>
      <c r="AI40" s="97"/>
      <c r="AJ40" s="97"/>
      <c r="AK40" s="97"/>
      <c r="AL40" s="98"/>
      <c r="AM40" s="100"/>
      <c r="AN40" s="98"/>
      <c r="AO40" s="100"/>
      <c r="AP40" s="97"/>
      <c r="AQ40" s="98"/>
      <c r="AR40" s="100"/>
      <c r="AS40" s="97"/>
      <c r="AT40" s="97"/>
      <c r="AU40" s="97"/>
      <c r="AV40" s="98"/>
      <c r="AW40" s="99"/>
      <c r="AX40" s="100"/>
      <c r="AY40" s="98"/>
      <c r="AZ40" s="99"/>
      <c r="BA40" s="99"/>
      <c r="BB40" s="99"/>
      <c r="BC40" s="99"/>
      <c r="BD40" s="100"/>
      <c r="BE40" s="98"/>
      <c r="BF40" s="100"/>
      <c r="BG40" s="97"/>
      <c r="BH40" s="98"/>
      <c r="BI40" s="99">
        <v>184.87493000000001</v>
      </c>
      <c r="BJ40" s="100"/>
      <c r="BK40" s="98">
        <v>164.44227000000001</v>
      </c>
      <c r="BL40" s="99">
        <v>165.47058000000001</v>
      </c>
      <c r="BM40" s="99">
        <v>165.59853000000001</v>
      </c>
      <c r="BN40" s="99"/>
      <c r="BO40" s="99"/>
      <c r="BP40" s="99"/>
      <c r="BQ40" s="99"/>
      <c r="BR40" s="99"/>
      <c r="BS40" s="99"/>
      <c r="BT40" s="99">
        <v>36.281509999999997</v>
      </c>
      <c r="BU40" s="99">
        <v>206.49456000000001</v>
      </c>
      <c r="BV40" s="99">
        <v>206.11548999999999</v>
      </c>
      <c r="BW40" s="99">
        <v>205.99002999999999</v>
      </c>
      <c r="BX40" s="100"/>
      <c r="BY40" s="98"/>
      <c r="BZ40" s="100">
        <v>44.053669999999997</v>
      </c>
      <c r="CA40" s="97"/>
      <c r="CB40" s="98"/>
      <c r="CC40" s="99"/>
      <c r="CD40" s="99"/>
      <c r="CE40" s="99"/>
      <c r="CF40" s="99"/>
      <c r="CG40" s="99">
        <v>118.14735</v>
      </c>
      <c r="CH40" s="99">
        <v>52.418509999999998</v>
      </c>
      <c r="CI40" s="99">
        <v>53.710120000000003</v>
      </c>
      <c r="CJ40" s="99"/>
      <c r="CK40" s="99"/>
      <c r="CL40" s="99"/>
      <c r="CM40" s="100">
        <v>191.19621000000001</v>
      </c>
      <c r="CN40" s="98">
        <v>180.55348000000001</v>
      </c>
      <c r="CO40" s="99">
        <v>180.52450999999999</v>
      </c>
      <c r="CP40" s="99">
        <v>181.33356000000001</v>
      </c>
      <c r="CQ40" s="100">
        <v>181.02912000000001</v>
      </c>
      <c r="CR40" s="98"/>
      <c r="CS40" s="100"/>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7"/>
      <c r="FL40" s="97"/>
      <c r="FM40" s="98"/>
      <c r="FN40" s="99"/>
      <c r="FO40" s="99"/>
      <c r="FP40" s="100"/>
      <c r="FQ40" s="97"/>
      <c r="FR40" s="98"/>
      <c r="FS40" s="100"/>
      <c r="FT40" s="98"/>
      <c r="FU40" s="99"/>
      <c r="FV40" s="99"/>
      <c r="FW40" s="99"/>
      <c r="FX40" s="99"/>
      <c r="FY40" s="100"/>
      <c r="FZ40" s="98"/>
      <c r="GA40" s="100"/>
      <c r="GB40" s="98"/>
      <c r="GC40" s="99"/>
      <c r="GD40" s="99"/>
      <c r="GE40" s="100"/>
      <c r="GF40" s="97"/>
      <c r="GG40" s="97"/>
      <c r="GH40" s="97"/>
      <c r="GI40" s="98"/>
      <c r="GJ40" s="99"/>
      <c r="GK40" s="99"/>
      <c r="GL40" s="99"/>
      <c r="GM40" s="100"/>
      <c r="GN40" s="98"/>
      <c r="GO40" s="99"/>
      <c r="GP40" s="99"/>
      <c r="GQ40" s="100"/>
      <c r="GR40" s="97"/>
      <c r="GS40" s="98"/>
      <c r="GT40" s="100"/>
      <c r="GU40" s="1"/>
      <c r="GV40" s="97"/>
      <c r="GW40" s="98"/>
      <c r="GX40" s="100"/>
      <c r="GY40" s="97"/>
      <c r="GZ40" s="97"/>
      <c r="HA40" s="97"/>
      <c r="HB40" s="97"/>
      <c r="HC40" s="97"/>
      <c r="HD40" s="1"/>
      <c r="HE40" s="97"/>
      <c r="HF40" s="97"/>
      <c r="HG40" s="97"/>
      <c r="HH40" s="97"/>
      <c r="HI40" s="97"/>
      <c r="HJ40" s="97"/>
      <c r="HK40" s="98"/>
      <c r="HL40" s="100"/>
      <c r="HM40" s="1"/>
      <c r="HN40" s="98">
        <v>2864.8309800000002</v>
      </c>
      <c r="HO40" s="99">
        <v>2845.6390200000001</v>
      </c>
      <c r="HP40" s="100">
        <v>830.32575999999995</v>
      </c>
    </row>
    <row r="41" spans="1:224" x14ac:dyDescent="0.3">
      <c r="A41" s="1"/>
      <c r="B41" s="96" t="s">
        <v>822</v>
      </c>
      <c r="C41" s="97"/>
      <c r="D41" s="98"/>
      <c r="E41" s="99"/>
      <c r="F41" s="99">
        <v>8.8258700000000001</v>
      </c>
      <c r="G41" s="100">
        <v>8.5166900000000005</v>
      </c>
      <c r="H41" s="98"/>
      <c r="I41" s="100"/>
      <c r="J41" s="98">
        <v>81.096100000000007</v>
      </c>
      <c r="K41" s="100"/>
      <c r="L41" s="98"/>
      <c r="M41" s="99"/>
      <c r="N41" s="99"/>
      <c r="O41" s="99">
        <v>182.37953999999999</v>
      </c>
      <c r="P41" s="99"/>
      <c r="Q41" s="99"/>
      <c r="R41" s="99"/>
      <c r="S41" s="100"/>
      <c r="T41" s="98"/>
      <c r="U41" s="99">
        <v>19.191960000000002</v>
      </c>
      <c r="V41" s="99"/>
      <c r="W41" s="100">
        <v>1.0612699999999999</v>
      </c>
      <c r="X41" s="97"/>
      <c r="Y41" s="98"/>
      <c r="Z41" s="99"/>
      <c r="AA41" s="100"/>
      <c r="AB41" s="98"/>
      <c r="AC41" s="99"/>
      <c r="AD41" s="99"/>
      <c r="AE41" s="99"/>
      <c r="AF41" s="99">
        <v>11.413130000000001</v>
      </c>
      <c r="AG41" s="99">
        <v>23.889150000000001</v>
      </c>
      <c r="AH41" s="100">
        <v>10.22284</v>
      </c>
      <c r="AI41" s="97"/>
      <c r="AJ41" s="97"/>
      <c r="AK41" s="97"/>
      <c r="AL41" s="98"/>
      <c r="AM41" s="100"/>
      <c r="AN41" s="98"/>
      <c r="AO41" s="100"/>
      <c r="AP41" s="97"/>
      <c r="AQ41" s="98"/>
      <c r="AR41" s="100"/>
      <c r="AS41" s="97"/>
      <c r="AT41" s="97"/>
      <c r="AU41" s="97"/>
      <c r="AV41" s="98"/>
      <c r="AW41" s="99"/>
      <c r="AX41" s="100"/>
      <c r="AY41" s="98"/>
      <c r="AZ41" s="99"/>
      <c r="BA41" s="99"/>
      <c r="BB41" s="99"/>
      <c r="BC41" s="99"/>
      <c r="BD41" s="100"/>
      <c r="BE41" s="98"/>
      <c r="BF41" s="100"/>
      <c r="BG41" s="97"/>
      <c r="BH41" s="98"/>
      <c r="BI41" s="99">
        <v>184.87493000000001</v>
      </c>
      <c r="BJ41" s="100"/>
      <c r="BK41" s="98">
        <v>164.44227000000001</v>
      </c>
      <c r="BL41" s="99">
        <v>165.47058000000001</v>
      </c>
      <c r="BM41" s="99">
        <v>165.59853000000001</v>
      </c>
      <c r="BN41" s="99"/>
      <c r="BO41" s="99"/>
      <c r="BP41" s="99"/>
      <c r="BQ41" s="99"/>
      <c r="BR41" s="99"/>
      <c r="BS41" s="99"/>
      <c r="BT41" s="99">
        <v>36.281509999999997</v>
      </c>
      <c r="BU41" s="99">
        <v>206.49456000000001</v>
      </c>
      <c r="BV41" s="99">
        <v>206.11548999999999</v>
      </c>
      <c r="BW41" s="99">
        <v>205.99002999999999</v>
      </c>
      <c r="BX41" s="100"/>
      <c r="BY41" s="98"/>
      <c r="BZ41" s="100">
        <v>44.053669999999997</v>
      </c>
      <c r="CA41" s="97"/>
      <c r="CB41" s="98"/>
      <c r="CC41" s="99"/>
      <c r="CD41" s="99"/>
      <c r="CE41" s="99"/>
      <c r="CF41" s="99"/>
      <c r="CG41" s="99">
        <v>118.14735</v>
      </c>
      <c r="CH41" s="99">
        <v>52.418509999999998</v>
      </c>
      <c r="CI41" s="99">
        <v>53.710120000000003</v>
      </c>
      <c r="CJ41" s="99"/>
      <c r="CK41" s="99"/>
      <c r="CL41" s="99"/>
      <c r="CM41" s="100">
        <v>191.19621000000001</v>
      </c>
      <c r="CN41" s="98">
        <v>180.55348000000001</v>
      </c>
      <c r="CO41" s="99">
        <v>180.52450999999999</v>
      </c>
      <c r="CP41" s="99">
        <v>181.33356000000001</v>
      </c>
      <c r="CQ41" s="100">
        <v>181.02912000000001</v>
      </c>
      <c r="CR41" s="98"/>
      <c r="CS41" s="100"/>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7"/>
      <c r="FL41" s="97"/>
      <c r="FM41" s="98"/>
      <c r="FN41" s="99"/>
      <c r="FO41" s="99"/>
      <c r="FP41" s="100"/>
      <c r="FQ41" s="97"/>
      <c r="FR41" s="98"/>
      <c r="FS41" s="100"/>
      <c r="FT41" s="98"/>
      <c r="FU41" s="99"/>
      <c r="FV41" s="99"/>
      <c r="FW41" s="99"/>
      <c r="FX41" s="99"/>
      <c r="FY41" s="100"/>
      <c r="FZ41" s="98"/>
      <c r="GA41" s="100"/>
      <c r="GB41" s="98"/>
      <c r="GC41" s="99"/>
      <c r="GD41" s="99"/>
      <c r="GE41" s="100"/>
      <c r="GF41" s="97"/>
      <c r="GG41" s="97"/>
      <c r="GH41" s="97"/>
      <c r="GI41" s="98"/>
      <c r="GJ41" s="99"/>
      <c r="GK41" s="99"/>
      <c r="GL41" s="99"/>
      <c r="GM41" s="100"/>
      <c r="GN41" s="98"/>
      <c r="GO41" s="99"/>
      <c r="GP41" s="99"/>
      <c r="GQ41" s="100"/>
      <c r="GR41" s="97"/>
      <c r="GS41" s="98"/>
      <c r="GT41" s="100"/>
      <c r="GU41" s="1"/>
      <c r="GV41" s="97"/>
      <c r="GW41" s="98"/>
      <c r="GX41" s="100"/>
      <c r="GY41" s="97"/>
      <c r="GZ41" s="97"/>
      <c r="HA41" s="97"/>
      <c r="HB41" s="97"/>
      <c r="HC41" s="97"/>
      <c r="HD41" s="1"/>
      <c r="HE41" s="97"/>
      <c r="HF41" s="97"/>
      <c r="HG41" s="97"/>
      <c r="HH41" s="97"/>
      <c r="HI41" s="97"/>
      <c r="HJ41" s="97"/>
      <c r="HK41" s="98"/>
      <c r="HL41" s="100"/>
      <c r="HM41" s="1"/>
      <c r="HN41" s="98">
        <v>2864.8309800000002</v>
      </c>
      <c r="HO41" s="99">
        <v>2845.6390200000001</v>
      </c>
      <c r="HP41" s="100">
        <v>830.32575999999995</v>
      </c>
    </row>
    <row r="42" spans="1:224" x14ac:dyDescent="0.3">
      <c r="A42" s="1"/>
      <c r="B42" s="96" t="s">
        <v>823</v>
      </c>
      <c r="C42" s="97"/>
      <c r="D42" s="98"/>
      <c r="E42" s="99"/>
      <c r="F42" s="99">
        <v>8.8258700000000001</v>
      </c>
      <c r="G42" s="100">
        <v>8.5166900000000005</v>
      </c>
      <c r="H42" s="98"/>
      <c r="I42" s="100"/>
      <c r="J42" s="98">
        <v>81.096100000000007</v>
      </c>
      <c r="K42" s="100"/>
      <c r="L42" s="98"/>
      <c r="M42" s="99"/>
      <c r="N42" s="99"/>
      <c r="O42" s="99">
        <v>182.37953999999999</v>
      </c>
      <c r="P42" s="99"/>
      <c r="Q42" s="99"/>
      <c r="R42" s="99"/>
      <c r="S42" s="100"/>
      <c r="T42" s="98"/>
      <c r="U42" s="99">
        <v>19.191960000000002</v>
      </c>
      <c r="V42" s="99"/>
      <c r="W42" s="100">
        <v>1.0612699999999999</v>
      </c>
      <c r="X42" s="97"/>
      <c r="Y42" s="98"/>
      <c r="Z42" s="99"/>
      <c r="AA42" s="100"/>
      <c r="AB42" s="98"/>
      <c r="AC42" s="99"/>
      <c r="AD42" s="99"/>
      <c r="AE42" s="99"/>
      <c r="AF42" s="99">
        <v>11.413130000000001</v>
      </c>
      <c r="AG42" s="99">
        <v>23.889150000000001</v>
      </c>
      <c r="AH42" s="100">
        <v>10.22284</v>
      </c>
      <c r="AI42" s="97"/>
      <c r="AJ42" s="97"/>
      <c r="AK42" s="97"/>
      <c r="AL42" s="98"/>
      <c r="AM42" s="100"/>
      <c r="AN42" s="98"/>
      <c r="AO42" s="100"/>
      <c r="AP42" s="97"/>
      <c r="AQ42" s="98"/>
      <c r="AR42" s="100"/>
      <c r="AS42" s="97"/>
      <c r="AT42" s="97"/>
      <c r="AU42" s="97"/>
      <c r="AV42" s="98"/>
      <c r="AW42" s="99"/>
      <c r="AX42" s="100"/>
      <c r="AY42" s="98"/>
      <c r="AZ42" s="99"/>
      <c r="BA42" s="99"/>
      <c r="BB42" s="99"/>
      <c r="BC42" s="99"/>
      <c r="BD42" s="100"/>
      <c r="BE42" s="98"/>
      <c r="BF42" s="100"/>
      <c r="BG42" s="97"/>
      <c r="BH42" s="98"/>
      <c r="BI42" s="99">
        <v>184.87493000000001</v>
      </c>
      <c r="BJ42" s="100"/>
      <c r="BK42" s="98">
        <v>164.44227000000001</v>
      </c>
      <c r="BL42" s="99">
        <v>165.47058000000001</v>
      </c>
      <c r="BM42" s="99">
        <v>165.59853000000001</v>
      </c>
      <c r="BN42" s="99"/>
      <c r="BO42" s="99"/>
      <c r="BP42" s="99"/>
      <c r="BQ42" s="99"/>
      <c r="BR42" s="99"/>
      <c r="BS42" s="99"/>
      <c r="BT42" s="99">
        <v>36.281509999999997</v>
      </c>
      <c r="BU42" s="99">
        <v>206.49456000000001</v>
      </c>
      <c r="BV42" s="99">
        <v>206.11548999999999</v>
      </c>
      <c r="BW42" s="99">
        <v>205.99002999999999</v>
      </c>
      <c r="BX42" s="100"/>
      <c r="BY42" s="98"/>
      <c r="BZ42" s="100">
        <v>44.053669999999997</v>
      </c>
      <c r="CA42" s="97"/>
      <c r="CB42" s="98"/>
      <c r="CC42" s="99"/>
      <c r="CD42" s="99"/>
      <c r="CE42" s="99"/>
      <c r="CF42" s="99"/>
      <c r="CG42" s="99">
        <v>118.14735</v>
      </c>
      <c r="CH42" s="99">
        <v>52.418509999999998</v>
      </c>
      <c r="CI42" s="99">
        <v>53.710120000000003</v>
      </c>
      <c r="CJ42" s="99"/>
      <c r="CK42" s="99"/>
      <c r="CL42" s="99"/>
      <c r="CM42" s="100">
        <v>191.19621000000001</v>
      </c>
      <c r="CN42" s="98">
        <v>180.55348000000001</v>
      </c>
      <c r="CO42" s="99">
        <v>180.52450999999999</v>
      </c>
      <c r="CP42" s="99">
        <v>181.33356000000001</v>
      </c>
      <c r="CQ42" s="100">
        <v>181.02912000000001</v>
      </c>
      <c r="CR42" s="98"/>
      <c r="CS42" s="100"/>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7"/>
      <c r="FL42" s="97"/>
      <c r="FM42" s="98"/>
      <c r="FN42" s="99"/>
      <c r="FO42" s="99"/>
      <c r="FP42" s="100"/>
      <c r="FQ42" s="97"/>
      <c r="FR42" s="98"/>
      <c r="FS42" s="100"/>
      <c r="FT42" s="98"/>
      <c r="FU42" s="99"/>
      <c r="FV42" s="99"/>
      <c r="FW42" s="99"/>
      <c r="FX42" s="99"/>
      <c r="FY42" s="100"/>
      <c r="FZ42" s="98"/>
      <c r="GA42" s="100"/>
      <c r="GB42" s="98"/>
      <c r="GC42" s="99"/>
      <c r="GD42" s="99"/>
      <c r="GE42" s="100"/>
      <c r="GF42" s="97"/>
      <c r="GG42" s="97"/>
      <c r="GH42" s="97"/>
      <c r="GI42" s="98"/>
      <c r="GJ42" s="99"/>
      <c r="GK42" s="99"/>
      <c r="GL42" s="99"/>
      <c r="GM42" s="100"/>
      <c r="GN42" s="98"/>
      <c r="GO42" s="99"/>
      <c r="GP42" s="99"/>
      <c r="GQ42" s="100"/>
      <c r="GR42" s="97"/>
      <c r="GS42" s="98"/>
      <c r="GT42" s="100"/>
      <c r="GU42" s="1"/>
      <c r="GV42" s="97"/>
      <c r="GW42" s="98"/>
      <c r="GX42" s="100"/>
      <c r="GY42" s="97"/>
      <c r="GZ42" s="97"/>
      <c r="HA42" s="97"/>
      <c r="HB42" s="97"/>
      <c r="HC42" s="97"/>
      <c r="HD42" s="1"/>
      <c r="HE42" s="97"/>
      <c r="HF42" s="97"/>
      <c r="HG42" s="97"/>
      <c r="HH42" s="97"/>
      <c r="HI42" s="97"/>
      <c r="HJ42" s="97"/>
      <c r="HK42" s="98"/>
      <c r="HL42" s="100"/>
      <c r="HM42" s="1"/>
      <c r="HN42" s="98">
        <v>2864.8309800000002</v>
      </c>
      <c r="HO42" s="99">
        <v>2845.6390200000001</v>
      </c>
      <c r="HP42" s="100">
        <v>824.56079999999997</v>
      </c>
    </row>
    <row r="43" spans="1:224" x14ac:dyDescent="0.3">
      <c r="A43" s="1"/>
      <c r="B43" s="96" t="s">
        <v>824</v>
      </c>
      <c r="C43" s="97"/>
      <c r="D43" s="98"/>
      <c r="E43" s="99"/>
      <c r="F43" s="99">
        <v>8.8258700000000001</v>
      </c>
      <c r="G43" s="100">
        <v>8.5166900000000005</v>
      </c>
      <c r="H43" s="98"/>
      <c r="I43" s="100"/>
      <c r="J43" s="98">
        <v>81.096100000000007</v>
      </c>
      <c r="K43" s="100"/>
      <c r="L43" s="98"/>
      <c r="M43" s="99"/>
      <c r="N43" s="99"/>
      <c r="O43" s="99">
        <v>182.37953999999999</v>
      </c>
      <c r="P43" s="99"/>
      <c r="Q43" s="99"/>
      <c r="R43" s="99"/>
      <c r="S43" s="100"/>
      <c r="T43" s="98"/>
      <c r="U43" s="99">
        <v>19.191960000000002</v>
      </c>
      <c r="V43" s="99"/>
      <c r="W43" s="100">
        <v>1.0612699999999999</v>
      </c>
      <c r="X43" s="97"/>
      <c r="Y43" s="98"/>
      <c r="Z43" s="99"/>
      <c r="AA43" s="100"/>
      <c r="AB43" s="98"/>
      <c r="AC43" s="99"/>
      <c r="AD43" s="99"/>
      <c r="AE43" s="99"/>
      <c r="AF43" s="99">
        <v>11.413130000000001</v>
      </c>
      <c r="AG43" s="99">
        <v>23.889150000000001</v>
      </c>
      <c r="AH43" s="100">
        <v>10.22284</v>
      </c>
      <c r="AI43" s="97"/>
      <c r="AJ43" s="97"/>
      <c r="AK43" s="97"/>
      <c r="AL43" s="98"/>
      <c r="AM43" s="100"/>
      <c r="AN43" s="98"/>
      <c r="AO43" s="100"/>
      <c r="AP43" s="97"/>
      <c r="AQ43" s="98"/>
      <c r="AR43" s="100"/>
      <c r="AS43" s="97"/>
      <c r="AT43" s="97"/>
      <c r="AU43" s="97"/>
      <c r="AV43" s="98"/>
      <c r="AW43" s="99"/>
      <c r="AX43" s="100"/>
      <c r="AY43" s="98"/>
      <c r="AZ43" s="99"/>
      <c r="BA43" s="99"/>
      <c r="BB43" s="99"/>
      <c r="BC43" s="99"/>
      <c r="BD43" s="100"/>
      <c r="BE43" s="98"/>
      <c r="BF43" s="100"/>
      <c r="BG43" s="97"/>
      <c r="BH43" s="98"/>
      <c r="BI43" s="99">
        <v>184.87493000000001</v>
      </c>
      <c r="BJ43" s="100"/>
      <c r="BK43" s="98">
        <v>164.44227000000001</v>
      </c>
      <c r="BL43" s="99">
        <v>165.47058000000001</v>
      </c>
      <c r="BM43" s="99">
        <v>165.59853000000001</v>
      </c>
      <c r="BN43" s="99"/>
      <c r="BO43" s="99"/>
      <c r="BP43" s="99"/>
      <c r="BQ43" s="99"/>
      <c r="BR43" s="99"/>
      <c r="BS43" s="99"/>
      <c r="BT43" s="99">
        <v>36.281509999999997</v>
      </c>
      <c r="BU43" s="99">
        <v>206.49456000000001</v>
      </c>
      <c r="BV43" s="99">
        <v>206.11548999999999</v>
      </c>
      <c r="BW43" s="99">
        <v>205.99002999999999</v>
      </c>
      <c r="BX43" s="100"/>
      <c r="BY43" s="98"/>
      <c r="BZ43" s="100">
        <v>44.053669999999997</v>
      </c>
      <c r="CA43" s="97"/>
      <c r="CB43" s="98"/>
      <c r="CC43" s="99"/>
      <c r="CD43" s="99"/>
      <c r="CE43" s="99"/>
      <c r="CF43" s="99"/>
      <c r="CG43" s="99">
        <v>118.14735</v>
      </c>
      <c r="CH43" s="99">
        <v>52.418509999999998</v>
      </c>
      <c r="CI43" s="99">
        <v>53.710120000000003</v>
      </c>
      <c r="CJ43" s="99"/>
      <c r="CK43" s="99"/>
      <c r="CL43" s="99"/>
      <c r="CM43" s="100">
        <v>191.19621000000001</v>
      </c>
      <c r="CN43" s="98">
        <v>180.55348000000001</v>
      </c>
      <c r="CO43" s="99">
        <v>180.52450999999999</v>
      </c>
      <c r="CP43" s="99">
        <v>181.33356000000001</v>
      </c>
      <c r="CQ43" s="100">
        <v>181.02912000000001</v>
      </c>
      <c r="CR43" s="98"/>
      <c r="CS43" s="100"/>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7"/>
      <c r="FL43" s="97"/>
      <c r="FM43" s="98"/>
      <c r="FN43" s="99"/>
      <c r="FO43" s="99"/>
      <c r="FP43" s="100"/>
      <c r="FQ43" s="97"/>
      <c r="FR43" s="98"/>
      <c r="FS43" s="100"/>
      <c r="FT43" s="98"/>
      <c r="FU43" s="99"/>
      <c r="FV43" s="99"/>
      <c r="FW43" s="99"/>
      <c r="FX43" s="99"/>
      <c r="FY43" s="100"/>
      <c r="FZ43" s="98"/>
      <c r="GA43" s="100"/>
      <c r="GB43" s="98"/>
      <c r="GC43" s="99"/>
      <c r="GD43" s="99"/>
      <c r="GE43" s="100"/>
      <c r="GF43" s="97"/>
      <c r="GG43" s="97"/>
      <c r="GH43" s="97"/>
      <c r="GI43" s="98"/>
      <c r="GJ43" s="99"/>
      <c r="GK43" s="99"/>
      <c r="GL43" s="99"/>
      <c r="GM43" s="100"/>
      <c r="GN43" s="98"/>
      <c r="GO43" s="99"/>
      <c r="GP43" s="99"/>
      <c r="GQ43" s="100"/>
      <c r="GR43" s="97"/>
      <c r="GS43" s="98"/>
      <c r="GT43" s="100"/>
      <c r="GU43" s="1"/>
      <c r="GV43" s="97"/>
      <c r="GW43" s="98"/>
      <c r="GX43" s="100"/>
      <c r="GY43" s="97"/>
      <c r="GZ43" s="97"/>
      <c r="HA43" s="97"/>
      <c r="HB43" s="97"/>
      <c r="HC43" s="97"/>
      <c r="HD43" s="1"/>
      <c r="HE43" s="97"/>
      <c r="HF43" s="97"/>
      <c r="HG43" s="97"/>
      <c r="HH43" s="97"/>
      <c r="HI43" s="97"/>
      <c r="HJ43" s="97"/>
      <c r="HK43" s="98"/>
      <c r="HL43" s="100"/>
      <c r="HM43" s="1"/>
      <c r="HN43" s="98">
        <v>2864.8309800000002</v>
      </c>
      <c r="HO43" s="99">
        <v>2845.6390200000001</v>
      </c>
      <c r="HP43" s="100">
        <v>824.56079999999997</v>
      </c>
    </row>
    <row r="44" spans="1:224" x14ac:dyDescent="0.3">
      <c r="A44" s="1"/>
      <c r="B44" s="96" t="s">
        <v>825</v>
      </c>
      <c r="C44" s="97"/>
      <c r="D44" s="98"/>
      <c r="E44" s="99"/>
      <c r="F44" s="99">
        <v>8.8258700000000001</v>
      </c>
      <c r="G44" s="100">
        <v>8.5166900000000005</v>
      </c>
      <c r="H44" s="98"/>
      <c r="I44" s="100"/>
      <c r="J44" s="98">
        <v>81.096100000000007</v>
      </c>
      <c r="K44" s="100"/>
      <c r="L44" s="98"/>
      <c r="M44" s="99"/>
      <c r="N44" s="99"/>
      <c r="O44" s="99">
        <v>182.37953999999999</v>
      </c>
      <c r="P44" s="99"/>
      <c r="Q44" s="99"/>
      <c r="R44" s="99"/>
      <c r="S44" s="100"/>
      <c r="T44" s="98"/>
      <c r="U44" s="99">
        <v>19.191960000000002</v>
      </c>
      <c r="V44" s="99"/>
      <c r="W44" s="100">
        <v>1.0612699999999999</v>
      </c>
      <c r="X44" s="97"/>
      <c r="Y44" s="98"/>
      <c r="Z44" s="99"/>
      <c r="AA44" s="100"/>
      <c r="AB44" s="98"/>
      <c r="AC44" s="99"/>
      <c r="AD44" s="99"/>
      <c r="AE44" s="99"/>
      <c r="AF44" s="99">
        <v>11.413130000000001</v>
      </c>
      <c r="AG44" s="99">
        <v>23.889150000000001</v>
      </c>
      <c r="AH44" s="100">
        <v>10.22284</v>
      </c>
      <c r="AI44" s="97"/>
      <c r="AJ44" s="97"/>
      <c r="AK44" s="97"/>
      <c r="AL44" s="98"/>
      <c r="AM44" s="100"/>
      <c r="AN44" s="98"/>
      <c r="AO44" s="100"/>
      <c r="AP44" s="97"/>
      <c r="AQ44" s="98"/>
      <c r="AR44" s="100"/>
      <c r="AS44" s="97"/>
      <c r="AT44" s="97"/>
      <c r="AU44" s="97"/>
      <c r="AV44" s="98"/>
      <c r="AW44" s="99"/>
      <c r="AX44" s="100"/>
      <c r="AY44" s="98"/>
      <c r="AZ44" s="99"/>
      <c r="BA44" s="99"/>
      <c r="BB44" s="99"/>
      <c r="BC44" s="99"/>
      <c r="BD44" s="100"/>
      <c r="BE44" s="98"/>
      <c r="BF44" s="100"/>
      <c r="BG44" s="97"/>
      <c r="BH44" s="98"/>
      <c r="BI44" s="99">
        <v>184.87493000000001</v>
      </c>
      <c r="BJ44" s="100"/>
      <c r="BK44" s="98">
        <v>164.44227000000001</v>
      </c>
      <c r="BL44" s="99">
        <v>165.47058000000001</v>
      </c>
      <c r="BM44" s="99">
        <v>165.59853000000001</v>
      </c>
      <c r="BN44" s="99"/>
      <c r="BO44" s="99"/>
      <c r="BP44" s="99"/>
      <c r="BQ44" s="99"/>
      <c r="BR44" s="99"/>
      <c r="BS44" s="99"/>
      <c r="BT44" s="99">
        <v>36.281509999999997</v>
      </c>
      <c r="BU44" s="99">
        <v>206.49456000000001</v>
      </c>
      <c r="BV44" s="99">
        <v>206.11548999999999</v>
      </c>
      <c r="BW44" s="99">
        <v>205.99002999999999</v>
      </c>
      <c r="BX44" s="100"/>
      <c r="BY44" s="98"/>
      <c r="BZ44" s="100">
        <v>44.053669999999997</v>
      </c>
      <c r="CA44" s="97"/>
      <c r="CB44" s="98"/>
      <c r="CC44" s="99"/>
      <c r="CD44" s="99"/>
      <c r="CE44" s="99"/>
      <c r="CF44" s="99"/>
      <c r="CG44" s="99">
        <v>118.14735</v>
      </c>
      <c r="CH44" s="99">
        <v>52.418509999999998</v>
      </c>
      <c r="CI44" s="99">
        <v>53.710120000000003</v>
      </c>
      <c r="CJ44" s="99"/>
      <c r="CK44" s="99"/>
      <c r="CL44" s="99"/>
      <c r="CM44" s="100">
        <v>191.19621000000001</v>
      </c>
      <c r="CN44" s="98">
        <v>180.55348000000001</v>
      </c>
      <c r="CO44" s="99">
        <v>180.52450999999999</v>
      </c>
      <c r="CP44" s="99">
        <v>181.33356000000001</v>
      </c>
      <c r="CQ44" s="100">
        <v>181.02912000000001</v>
      </c>
      <c r="CR44" s="98"/>
      <c r="CS44" s="100"/>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7"/>
      <c r="FL44" s="97"/>
      <c r="FM44" s="98"/>
      <c r="FN44" s="99"/>
      <c r="FO44" s="99"/>
      <c r="FP44" s="100"/>
      <c r="FQ44" s="97"/>
      <c r="FR44" s="98"/>
      <c r="FS44" s="100"/>
      <c r="FT44" s="98"/>
      <c r="FU44" s="99"/>
      <c r="FV44" s="99"/>
      <c r="FW44" s="99"/>
      <c r="FX44" s="99"/>
      <c r="FY44" s="100"/>
      <c r="FZ44" s="98"/>
      <c r="GA44" s="100"/>
      <c r="GB44" s="98"/>
      <c r="GC44" s="99"/>
      <c r="GD44" s="99"/>
      <c r="GE44" s="100"/>
      <c r="GF44" s="97"/>
      <c r="GG44" s="97"/>
      <c r="GH44" s="97"/>
      <c r="GI44" s="98"/>
      <c r="GJ44" s="99"/>
      <c r="GK44" s="99"/>
      <c r="GL44" s="99"/>
      <c r="GM44" s="100"/>
      <c r="GN44" s="98"/>
      <c r="GO44" s="99"/>
      <c r="GP44" s="99"/>
      <c r="GQ44" s="100"/>
      <c r="GR44" s="97"/>
      <c r="GS44" s="98"/>
      <c r="GT44" s="100"/>
      <c r="GU44" s="1"/>
      <c r="GV44" s="97"/>
      <c r="GW44" s="98"/>
      <c r="GX44" s="100"/>
      <c r="GY44" s="97"/>
      <c r="GZ44" s="97"/>
      <c r="HA44" s="97"/>
      <c r="HB44" s="97"/>
      <c r="HC44" s="97"/>
      <c r="HD44" s="1"/>
      <c r="HE44" s="97"/>
      <c r="HF44" s="97"/>
      <c r="HG44" s="97"/>
      <c r="HH44" s="97"/>
      <c r="HI44" s="97"/>
      <c r="HJ44" s="97"/>
      <c r="HK44" s="98"/>
      <c r="HL44" s="100"/>
      <c r="HM44" s="1"/>
      <c r="HN44" s="98">
        <v>2864.8309800000002</v>
      </c>
      <c r="HO44" s="99">
        <v>2845.6390200000001</v>
      </c>
      <c r="HP44" s="100">
        <v>830.32575999999995</v>
      </c>
    </row>
    <row r="45" spans="1:224" x14ac:dyDescent="0.3">
      <c r="A45" s="1"/>
      <c r="B45" s="96" t="s">
        <v>826</v>
      </c>
      <c r="C45" s="97"/>
      <c r="D45" s="98"/>
      <c r="E45" s="99"/>
      <c r="F45" s="99">
        <v>8.8258700000000001</v>
      </c>
      <c r="G45" s="100">
        <v>8.5166900000000005</v>
      </c>
      <c r="H45" s="98"/>
      <c r="I45" s="100"/>
      <c r="J45" s="98">
        <v>81.096100000000007</v>
      </c>
      <c r="K45" s="100"/>
      <c r="L45" s="98"/>
      <c r="M45" s="99"/>
      <c r="N45" s="99"/>
      <c r="O45" s="99">
        <v>182.37953999999999</v>
      </c>
      <c r="P45" s="99"/>
      <c r="Q45" s="99"/>
      <c r="R45" s="99"/>
      <c r="S45" s="100"/>
      <c r="T45" s="98"/>
      <c r="U45" s="99">
        <v>19.191960000000002</v>
      </c>
      <c r="V45" s="99"/>
      <c r="W45" s="100">
        <v>1.0612699999999999</v>
      </c>
      <c r="X45" s="97"/>
      <c r="Y45" s="98"/>
      <c r="Z45" s="99"/>
      <c r="AA45" s="100"/>
      <c r="AB45" s="98"/>
      <c r="AC45" s="99"/>
      <c r="AD45" s="99"/>
      <c r="AE45" s="99"/>
      <c r="AF45" s="99">
        <v>11.413130000000001</v>
      </c>
      <c r="AG45" s="99">
        <v>23.889150000000001</v>
      </c>
      <c r="AH45" s="100">
        <v>10.22284</v>
      </c>
      <c r="AI45" s="97"/>
      <c r="AJ45" s="97"/>
      <c r="AK45" s="97"/>
      <c r="AL45" s="98"/>
      <c r="AM45" s="100"/>
      <c r="AN45" s="98"/>
      <c r="AO45" s="100"/>
      <c r="AP45" s="97"/>
      <c r="AQ45" s="98"/>
      <c r="AR45" s="100"/>
      <c r="AS45" s="97"/>
      <c r="AT45" s="97"/>
      <c r="AU45" s="97"/>
      <c r="AV45" s="98"/>
      <c r="AW45" s="99"/>
      <c r="AX45" s="100"/>
      <c r="AY45" s="98"/>
      <c r="AZ45" s="99"/>
      <c r="BA45" s="99"/>
      <c r="BB45" s="99"/>
      <c r="BC45" s="99"/>
      <c r="BD45" s="100"/>
      <c r="BE45" s="98"/>
      <c r="BF45" s="100"/>
      <c r="BG45" s="97"/>
      <c r="BH45" s="98"/>
      <c r="BI45" s="99">
        <v>184.87493000000001</v>
      </c>
      <c r="BJ45" s="100"/>
      <c r="BK45" s="98">
        <v>164.44227000000001</v>
      </c>
      <c r="BL45" s="99">
        <v>165.47058000000001</v>
      </c>
      <c r="BM45" s="99">
        <v>165.59853000000001</v>
      </c>
      <c r="BN45" s="99"/>
      <c r="BO45" s="99"/>
      <c r="BP45" s="99"/>
      <c r="BQ45" s="99"/>
      <c r="BR45" s="99"/>
      <c r="BS45" s="99"/>
      <c r="BT45" s="99">
        <v>36.281509999999997</v>
      </c>
      <c r="BU45" s="99">
        <v>206.49456000000001</v>
      </c>
      <c r="BV45" s="99">
        <v>206.11548999999999</v>
      </c>
      <c r="BW45" s="99">
        <v>205.99002999999999</v>
      </c>
      <c r="BX45" s="100"/>
      <c r="BY45" s="98">
        <v>17.41583</v>
      </c>
      <c r="BZ45" s="100">
        <v>44.053669999999997</v>
      </c>
      <c r="CA45" s="97"/>
      <c r="CB45" s="98"/>
      <c r="CC45" s="99"/>
      <c r="CD45" s="99"/>
      <c r="CE45" s="99"/>
      <c r="CF45" s="99"/>
      <c r="CG45" s="99">
        <v>118.14735</v>
      </c>
      <c r="CH45" s="99">
        <v>52.418509999999998</v>
      </c>
      <c r="CI45" s="99">
        <v>53.710120000000003</v>
      </c>
      <c r="CJ45" s="99"/>
      <c r="CK45" s="99"/>
      <c r="CL45" s="99"/>
      <c r="CM45" s="100">
        <v>191.19621000000001</v>
      </c>
      <c r="CN45" s="98">
        <v>180.55348000000001</v>
      </c>
      <c r="CO45" s="99">
        <v>180.52450999999999</v>
      </c>
      <c r="CP45" s="99">
        <v>181.33356000000001</v>
      </c>
      <c r="CQ45" s="100">
        <v>181.02912000000001</v>
      </c>
      <c r="CR45" s="98"/>
      <c r="CS45" s="100"/>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7"/>
      <c r="FL45" s="97"/>
      <c r="FM45" s="98"/>
      <c r="FN45" s="99"/>
      <c r="FO45" s="99"/>
      <c r="FP45" s="100"/>
      <c r="FQ45" s="97"/>
      <c r="FR45" s="98"/>
      <c r="FS45" s="100"/>
      <c r="FT45" s="98"/>
      <c r="FU45" s="99"/>
      <c r="FV45" s="99"/>
      <c r="FW45" s="99"/>
      <c r="FX45" s="99"/>
      <c r="FY45" s="100"/>
      <c r="FZ45" s="98"/>
      <c r="GA45" s="100"/>
      <c r="GB45" s="98"/>
      <c r="GC45" s="99"/>
      <c r="GD45" s="99"/>
      <c r="GE45" s="100"/>
      <c r="GF45" s="97"/>
      <c r="GG45" s="97"/>
      <c r="GH45" s="97"/>
      <c r="GI45" s="98"/>
      <c r="GJ45" s="99"/>
      <c r="GK45" s="99"/>
      <c r="GL45" s="99"/>
      <c r="GM45" s="100"/>
      <c r="GN45" s="98"/>
      <c r="GO45" s="99"/>
      <c r="GP45" s="99"/>
      <c r="GQ45" s="100"/>
      <c r="GR45" s="97"/>
      <c r="GS45" s="98"/>
      <c r="GT45" s="100"/>
      <c r="GU45" s="1"/>
      <c r="GV45" s="97"/>
      <c r="GW45" s="98"/>
      <c r="GX45" s="100"/>
      <c r="GY45" s="97"/>
      <c r="GZ45" s="97"/>
      <c r="HA45" s="97"/>
      <c r="HB45" s="97"/>
      <c r="HC45" s="97"/>
      <c r="HD45" s="1"/>
      <c r="HE45" s="97"/>
      <c r="HF45" s="97"/>
      <c r="HG45" s="97"/>
      <c r="HH45" s="97"/>
      <c r="HI45" s="97"/>
      <c r="HJ45" s="97"/>
      <c r="HK45" s="98"/>
      <c r="HL45" s="100"/>
      <c r="HM45" s="1"/>
      <c r="HN45" s="98">
        <v>2882.2468100000001</v>
      </c>
      <c r="HO45" s="99">
        <v>2863.05485</v>
      </c>
      <c r="HP45" s="100">
        <v>830.32575999999995</v>
      </c>
    </row>
    <row r="46" spans="1:224" x14ac:dyDescent="0.3">
      <c r="A46" s="1"/>
      <c r="B46" s="96" t="s">
        <v>827</v>
      </c>
      <c r="C46" s="97"/>
      <c r="D46" s="98"/>
      <c r="E46" s="99"/>
      <c r="F46" s="99">
        <v>8.8258700000000001</v>
      </c>
      <c r="G46" s="100">
        <v>8.5166900000000005</v>
      </c>
      <c r="H46" s="98"/>
      <c r="I46" s="100"/>
      <c r="J46" s="98">
        <v>81.096100000000007</v>
      </c>
      <c r="K46" s="100"/>
      <c r="L46" s="98"/>
      <c r="M46" s="99"/>
      <c r="N46" s="99"/>
      <c r="O46" s="99">
        <v>182.37953999999999</v>
      </c>
      <c r="P46" s="99"/>
      <c r="Q46" s="99"/>
      <c r="R46" s="99"/>
      <c r="S46" s="100"/>
      <c r="T46" s="98"/>
      <c r="U46" s="99">
        <v>19.191960000000002</v>
      </c>
      <c r="V46" s="99"/>
      <c r="W46" s="100">
        <v>1.0612699999999999</v>
      </c>
      <c r="X46" s="97"/>
      <c r="Y46" s="98"/>
      <c r="Z46" s="99"/>
      <c r="AA46" s="100"/>
      <c r="AB46" s="98"/>
      <c r="AC46" s="99"/>
      <c r="AD46" s="99"/>
      <c r="AE46" s="99"/>
      <c r="AF46" s="99">
        <v>11.413130000000001</v>
      </c>
      <c r="AG46" s="99">
        <v>23.889150000000001</v>
      </c>
      <c r="AH46" s="100">
        <v>10.22284</v>
      </c>
      <c r="AI46" s="97"/>
      <c r="AJ46" s="97"/>
      <c r="AK46" s="97"/>
      <c r="AL46" s="98"/>
      <c r="AM46" s="100"/>
      <c r="AN46" s="98"/>
      <c r="AO46" s="100"/>
      <c r="AP46" s="97"/>
      <c r="AQ46" s="98"/>
      <c r="AR46" s="100"/>
      <c r="AS46" s="97"/>
      <c r="AT46" s="97"/>
      <c r="AU46" s="97"/>
      <c r="AV46" s="98"/>
      <c r="AW46" s="99"/>
      <c r="AX46" s="100"/>
      <c r="AY46" s="98"/>
      <c r="AZ46" s="99"/>
      <c r="BA46" s="99"/>
      <c r="BB46" s="99"/>
      <c r="BC46" s="99"/>
      <c r="BD46" s="100"/>
      <c r="BE46" s="98"/>
      <c r="BF46" s="100"/>
      <c r="BG46" s="97"/>
      <c r="BH46" s="98"/>
      <c r="BI46" s="99">
        <v>184.87493000000001</v>
      </c>
      <c r="BJ46" s="100"/>
      <c r="BK46" s="98">
        <v>164.44227000000001</v>
      </c>
      <c r="BL46" s="99">
        <v>165.47058000000001</v>
      </c>
      <c r="BM46" s="99">
        <v>165.59853000000001</v>
      </c>
      <c r="BN46" s="99"/>
      <c r="BO46" s="99"/>
      <c r="BP46" s="99"/>
      <c r="BQ46" s="99"/>
      <c r="BR46" s="99"/>
      <c r="BS46" s="99"/>
      <c r="BT46" s="99">
        <v>36.281509999999997</v>
      </c>
      <c r="BU46" s="99">
        <v>206.49456000000001</v>
      </c>
      <c r="BV46" s="99">
        <v>206.11548999999999</v>
      </c>
      <c r="BW46" s="99">
        <v>205.99002999999999</v>
      </c>
      <c r="BX46" s="100"/>
      <c r="BY46" s="98">
        <v>17.41583</v>
      </c>
      <c r="BZ46" s="100">
        <v>44.053669999999997</v>
      </c>
      <c r="CA46" s="97"/>
      <c r="CB46" s="98"/>
      <c r="CC46" s="99"/>
      <c r="CD46" s="99"/>
      <c r="CE46" s="99"/>
      <c r="CF46" s="99"/>
      <c r="CG46" s="99">
        <v>118.14735</v>
      </c>
      <c r="CH46" s="99">
        <v>52.418509999999998</v>
      </c>
      <c r="CI46" s="99">
        <v>53.710120000000003</v>
      </c>
      <c r="CJ46" s="99"/>
      <c r="CK46" s="99"/>
      <c r="CL46" s="99"/>
      <c r="CM46" s="100">
        <v>191.19621000000001</v>
      </c>
      <c r="CN46" s="98">
        <v>180.55348000000001</v>
      </c>
      <c r="CO46" s="99">
        <v>180.52450999999999</v>
      </c>
      <c r="CP46" s="99">
        <v>181.33356000000001</v>
      </c>
      <c r="CQ46" s="100">
        <v>181.02912000000001</v>
      </c>
      <c r="CR46" s="98"/>
      <c r="CS46" s="100"/>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7"/>
      <c r="FL46" s="97"/>
      <c r="FM46" s="98"/>
      <c r="FN46" s="99"/>
      <c r="FO46" s="99"/>
      <c r="FP46" s="100"/>
      <c r="FQ46" s="97"/>
      <c r="FR46" s="98"/>
      <c r="FS46" s="100"/>
      <c r="FT46" s="98"/>
      <c r="FU46" s="99"/>
      <c r="FV46" s="99"/>
      <c r="FW46" s="99"/>
      <c r="FX46" s="99"/>
      <c r="FY46" s="100"/>
      <c r="FZ46" s="98"/>
      <c r="GA46" s="100"/>
      <c r="GB46" s="98"/>
      <c r="GC46" s="99"/>
      <c r="GD46" s="99"/>
      <c r="GE46" s="100"/>
      <c r="GF46" s="97"/>
      <c r="GG46" s="97"/>
      <c r="GH46" s="97"/>
      <c r="GI46" s="98"/>
      <c r="GJ46" s="99"/>
      <c r="GK46" s="99"/>
      <c r="GL46" s="99"/>
      <c r="GM46" s="100"/>
      <c r="GN46" s="98"/>
      <c r="GO46" s="99"/>
      <c r="GP46" s="99"/>
      <c r="GQ46" s="100"/>
      <c r="GR46" s="97"/>
      <c r="GS46" s="98"/>
      <c r="GT46" s="100"/>
      <c r="GU46" s="1"/>
      <c r="GV46" s="97"/>
      <c r="GW46" s="98"/>
      <c r="GX46" s="100"/>
      <c r="GY46" s="97"/>
      <c r="GZ46" s="97"/>
      <c r="HA46" s="97"/>
      <c r="HB46" s="97"/>
      <c r="HC46" s="97"/>
      <c r="HD46" s="1"/>
      <c r="HE46" s="97"/>
      <c r="HF46" s="97"/>
      <c r="HG46" s="97"/>
      <c r="HH46" s="97"/>
      <c r="HI46" s="97"/>
      <c r="HJ46" s="97"/>
      <c r="HK46" s="98"/>
      <c r="HL46" s="100"/>
      <c r="HM46" s="1"/>
      <c r="HN46" s="98">
        <v>2882.2468100000001</v>
      </c>
      <c r="HO46" s="99">
        <v>2863.05485</v>
      </c>
      <c r="HP46" s="100">
        <v>830.32575999999995</v>
      </c>
    </row>
    <row r="47" spans="1:224" x14ac:dyDescent="0.3">
      <c r="A47" s="1"/>
      <c r="B47" s="96" t="s">
        <v>828</v>
      </c>
      <c r="C47" s="97"/>
      <c r="D47" s="98"/>
      <c r="E47" s="99"/>
      <c r="F47" s="99">
        <v>8.8258700000000001</v>
      </c>
      <c r="G47" s="100">
        <v>8.5166900000000005</v>
      </c>
      <c r="H47" s="98"/>
      <c r="I47" s="100"/>
      <c r="J47" s="98">
        <v>81.096100000000007</v>
      </c>
      <c r="K47" s="100"/>
      <c r="L47" s="98"/>
      <c r="M47" s="99"/>
      <c r="N47" s="99"/>
      <c r="O47" s="99">
        <v>182.37953999999999</v>
      </c>
      <c r="P47" s="99"/>
      <c r="Q47" s="99"/>
      <c r="R47" s="99"/>
      <c r="S47" s="100"/>
      <c r="T47" s="98"/>
      <c r="U47" s="99">
        <v>19.191960000000002</v>
      </c>
      <c r="V47" s="99"/>
      <c r="W47" s="100">
        <v>1.0612699999999999</v>
      </c>
      <c r="X47" s="97"/>
      <c r="Y47" s="98"/>
      <c r="Z47" s="99"/>
      <c r="AA47" s="100"/>
      <c r="AB47" s="98"/>
      <c r="AC47" s="99"/>
      <c r="AD47" s="99"/>
      <c r="AE47" s="99"/>
      <c r="AF47" s="99">
        <v>11.413130000000001</v>
      </c>
      <c r="AG47" s="99">
        <v>23.889150000000001</v>
      </c>
      <c r="AH47" s="100">
        <v>10.22284</v>
      </c>
      <c r="AI47" s="97"/>
      <c r="AJ47" s="97"/>
      <c r="AK47" s="97"/>
      <c r="AL47" s="98"/>
      <c r="AM47" s="100"/>
      <c r="AN47" s="98"/>
      <c r="AO47" s="100"/>
      <c r="AP47" s="97"/>
      <c r="AQ47" s="98"/>
      <c r="AR47" s="100"/>
      <c r="AS47" s="97"/>
      <c r="AT47" s="97"/>
      <c r="AU47" s="97"/>
      <c r="AV47" s="98"/>
      <c r="AW47" s="99"/>
      <c r="AX47" s="100"/>
      <c r="AY47" s="98"/>
      <c r="AZ47" s="99"/>
      <c r="BA47" s="99"/>
      <c r="BB47" s="99"/>
      <c r="BC47" s="99"/>
      <c r="BD47" s="100"/>
      <c r="BE47" s="98"/>
      <c r="BF47" s="100"/>
      <c r="BG47" s="97"/>
      <c r="BH47" s="98"/>
      <c r="BI47" s="99">
        <v>184.87493000000001</v>
      </c>
      <c r="BJ47" s="100"/>
      <c r="BK47" s="98">
        <v>164.44227000000001</v>
      </c>
      <c r="BL47" s="99">
        <v>165.47058000000001</v>
      </c>
      <c r="BM47" s="99">
        <v>165.59853000000001</v>
      </c>
      <c r="BN47" s="99"/>
      <c r="BO47" s="99"/>
      <c r="BP47" s="99"/>
      <c r="BQ47" s="99"/>
      <c r="BR47" s="99"/>
      <c r="BS47" s="99"/>
      <c r="BT47" s="99">
        <v>36.281509999999997</v>
      </c>
      <c r="BU47" s="99">
        <v>206.49456000000001</v>
      </c>
      <c r="BV47" s="99">
        <v>206.11548999999999</v>
      </c>
      <c r="BW47" s="99">
        <v>205.99002999999999</v>
      </c>
      <c r="BX47" s="100"/>
      <c r="BY47" s="98">
        <v>17.41583</v>
      </c>
      <c r="BZ47" s="100">
        <v>44.053669999999997</v>
      </c>
      <c r="CA47" s="97"/>
      <c r="CB47" s="98"/>
      <c r="CC47" s="99"/>
      <c r="CD47" s="99"/>
      <c r="CE47" s="99"/>
      <c r="CF47" s="99"/>
      <c r="CG47" s="99">
        <v>118.14735</v>
      </c>
      <c r="CH47" s="99">
        <v>52.418509999999998</v>
      </c>
      <c r="CI47" s="99">
        <v>53.710120000000003</v>
      </c>
      <c r="CJ47" s="99"/>
      <c r="CK47" s="99"/>
      <c r="CL47" s="99"/>
      <c r="CM47" s="100">
        <v>191.19621000000001</v>
      </c>
      <c r="CN47" s="98">
        <v>180.55348000000001</v>
      </c>
      <c r="CO47" s="99">
        <v>180.52450999999999</v>
      </c>
      <c r="CP47" s="99">
        <v>181.33356000000001</v>
      </c>
      <c r="CQ47" s="100">
        <v>181.02912000000001</v>
      </c>
      <c r="CR47" s="98"/>
      <c r="CS47" s="100"/>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7"/>
      <c r="FL47" s="97"/>
      <c r="FM47" s="98"/>
      <c r="FN47" s="99"/>
      <c r="FO47" s="99"/>
      <c r="FP47" s="100"/>
      <c r="FQ47" s="97"/>
      <c r="FR47" s="98"/>
      <c r="FS47" s="100"/>
      <c r="FT47" s="98"/>
      <c r="FU47" s="99"/>
      <c r="FV47" s="99"/>
      <c r="FW47" s="99"/>
      <c r="FX47" s="99"/>
      <c r="FY47" s="100"/>
      <c r="FZ47" s="98"/>
      <c r="GA47" s="100"/>
      <c r="GB47" s="98"/>
      <c r="GC47" s="99"/>
      <c r="GD47" s="99"/>
      <c r="GE47" s="100"/>
      <c r="GF47" s="97"/>
      <c r="GG47" s="97"/>
      <c r="GH47" s="97"/>
      <c r="GI47" s="98"/>
      <c r="GJ47" s="99"/>
      <c r="GK47" s="99"/>
      <c r="GL47" s="99"/>
      <c r="GM47" s="100"/>
      <c r="GN47" s="98"/>
      <c r="GO47" s="99"/>
      <c r="GP47" s="99"/>
      <c r="GQ47" s="100"/>
      <c r="GR47" s="97"/>
      <c r="GS47" s="98"/>
      <c r="GT47" s="100"/>
      <c r="GU47" s="1"/>
      <c r="GV47" s="97"/>
      <c r="GW47" s="98"/>
      <c r="GX47" s="100"/>
      <c r="GY47" s="97"/>
      <c r="GZ47" s="97"/>
      <c r="HA47" s="97"/>
      <c r="HB47" s="97"/>
      <c r="HC47" s="97"/>
      <c r="HD47" s="1"/>
      <c r="HE47" s="97"/>
      <c r="HF47" s="97"/>
      <c r="HG47" s="97"/>
      <c r="HH47" s="97"/>
      <c r="HI47" s="97"/>
      <c r="HJ47" s="97"/>
      <c r="HK47" s="98"/>
      <c r="HL47" s="100"/>
      <c r="HM47" s="1"/>
      <c r="HN47" s="98">
        <v>2882.2468100000001</v>
      </c>
      <c r="HO47" s="99">
        <v>2863.05485</v>
      </c>
      <c r="HP47" s="100">
        <v>830.32575999999995</v>
      </c>
    </row>
    <row r="48" spans="1:224" x14ac:dyDescent="0.3">
      <c r="A48" s="1"/>
      <c r="B48" s="96" t="s">
        <v>829</v>
      </c>
      <c r="C48" s="97"/>
      <c r="D48" s="98"/>
      <c r="E48" s="99"/>
      <c r="F48" s="99">
        <v>8.8258700000000001</v>
      </c>
      <c r="G48" s="100">
        <v>8.5166900000000005</v>
      </c>
      <c r="H48" s="98"/>
      <c r="I48" s="100"/>
      <c r="J48" s="98">
        <v>81.096100000000007</v>
      </c>
      <c r="K48" s="100"/>
      <c r="L48" s="98"/>
      <c r="M48" s="99"/>
      <c r="N48" s="99"/>
      <c r="O48" s="99">
        <v>182.37953999999999</v>
      </c>
      <c r="P48" s="99"/>
      <c r="Q48" s="99"/>
      <c r="R48" s="99"/>
      <c r="S48" s="100"/>
      <c r="T48" s="98"/>
      <c r="U48" s="99">
        <v>19.191960000000002</v>
      </c>
      <c r="V48" s="99"/>
      <c r="W48" s="100">
        <v>1.0612699999999999</v>
      </c>
      <c r="X48" s="97"/>
      <c r="Y48" s="98"/>
      <c r="Z48" s="99"/>
      <c r="AA48" s="100"/>
      <c r="AB48" s="98"/>
      <c r="AC48" s="99"/>
      <c r="AD48" s="99"/>
      <c r="AE48" s="99"/>
      <c r="AF48" s="99">
        <v>11.413130000000001</v>
      </c>
      <c r="AG48" s="99">
        <v>23.889150000000001</v>
      </c>
      <c r="AH48" s="100">
        <v>10.22284</v>
      </c>
      <c r="AI48" s="97"/>
      <c r="AJ48" s="97"/>
      <c r="AK48" s="97"/>
      <c r="AL48" s="98"/>
      <c r="AM48" s="100"/>
      <c r="AN48" s="98"/>
      <c r="AO48" s="100"/>
      <c r="AP48" s="97"/>
      <c r="AQ48" s="98"/>
      <c r="AR48" s="100"/>
      <c r="AS48" s="97"/>
      <c r="AT48" s="97"/>
      <c r="AU48" s="97"/>
      <c r="AV48" s="98"/>
      <c r="AW48" s="99"/>
      <c r="AX48" s="100"/>
      <c r="AY48" s="98"/>
      <c r="AZ48" s="99"/>
      <c r="BA48" s="99"/>
      <c r="BB48" s="99"/>
      <c r="BC48" s="99"/>
      <c r="BD48" s="100"/>
      <c r="BE48" s="98"/>
      <c r="BF48" s="100"/>
      <c r="BG48" s="97"/>
      <c r="BH48" s="98"/>
      <c r="BI48" s="99">
        <v>184.87493000000001</v>
      </c>
      <c r="BJ48" s="100"/>
      <c r="BK48" s="98">
        <v>164.44227000000001</v>
      </c>
      <c r="BL48" s="99">
        <v>165.47058000000001</v>
      </c>
      <c r="BM48" s="99">
        <v>165.59853000000001</v>
      </c>
      <c r="BN48" s="99"/>
      <c r="BO48" s="99"/>
      <c r="BP48" s="99"/>
      <c r="BQ48" s="99"/>
      <c r="BR48" s="99"/>
      <c r="BS48" s="99"/>
      <c r="BT48" s="99">
        <v>36.281509999999997</v>
      </c>
      <c r="BU48" s="99">
        <v>206.49456000000001</v>
      </c>
      <c r="BV48" s="99">
        <v>206.11548999999999</v>
      </c>
      <c r="BW48" s="99">
        <v>205.99002999999999</v>
      </c>
      <c r="BX48" s="100"/>
      <c r="BY48" s="98">
        <v>17.41583</v>
      </c>
      <c r="BZ48" s="100">
        <v>44.053669999999997</v>
      </c>
      <c r="CA48" s="97"/>
      <c r="CB48" s="98"/>
      <c r="CC48" s="99"/>
      <c r="CD48" s="99"/>
      <c r="CE48" s="99"/>
      <c r="CF48" s="99"/>
      <c r="CG48" s="99">
        <v>118.14735</v>
      </c>
      <c r="CH48" s="99">
        <v>52.418509999999998</v>
      </c>
      <c r="CI48" s="99">
        <v>53.710120000000003</v>
      </c>
      <c r="CJ48" s="99"/>
      <c r="CK48" s="99"/>
      <c r="CL48" s="99"/>
      <c r="CM48" s="100">
        <v>191.19621000000001</v>
      </c>
      <c r="CN48" s="98">
        <v>180.55348000000001</v>
      </c>
      <c r="CO48" s="99">
        <v>180.52450999999999</v>
      </c>
      <c r="CP48" s="99">
        <v>181.33356000000001</v>
      </c>
      <c r="CQ48" s="100">
        <v>181.02912000000001</v>
      </c>
      <c r="CR48" s="98"/>
      <c r="CS48" s="100"/>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7"/>
      <c r="FL48" s="97"/>
      <c r="FM48" s="98"/>
      <c r="FN48" s="99"/>
      <c r="FO48" s="99"/>
      <c r="FP48" s="100"/>
      <c r="FQ48" s="97"/>
      <c r="FR48" s="98"/>
      <c r="FS48" s="100"/>
      <c r="FT48" s="98"/>
      <c r="FU48" s="99"/>
      <c r="FV48" s="99"/>
      <c r="FW48" s="99"/>
      <c r="FX48" s="99"/>
      <c r="FY48" s="100"/>
      <c r="FZ48" s="98"/>
      <c r="GA48" s="100"/>
      <c r="GB48" s="98"/>
      <c r="GC48" s="99"/>
      <c r="GD48" s="99"/>
      <c r="GE48" s="100"/>
      <c r="GF48" s="97"/>
      <c r="GG48" s="97"/>
      <c r="GH48" s="97"/>
      <c r="GI48" s="98"/>
      <c r="GJ48" s="99"/>
      <c r="GK48" s="99"/>
      <c r="GL48" s="99"/>
      <c r="GM48" s="100"/>
      <c r="GN48" s="98"/>
      <c r="GO48" s="99"/>
      <c r="GP48" s="99"/>
      <c r="GQ48" s="100"/>
      <c r="GR48" s="97"/>
      <c r="GS48" s="98"/>
      <c r="GT48" s="100"/>
      <c r="GU48" s="1"/>
      <c r="GV48" s="97"/>
      <c r="GW48" s="98"/>
      <c r="GX48" s="100"/>
      <c r="GY48" s="97"/>
      <c r="GZ48" s="97"/>
      <c r="HA48" s="97"/>
      <c r="HB48" s="97"/>
      <c r="HC48" s="97"/>
      <c r="HD48" s="1"/>
      <c r="HE48" s="97"/>
      <c r="HF48" s="97"/>
      <c r="HG48" s="97"/>
      <c r="HH48" s="97"/>
      <c r="HI48" s="97"/>
      <c r="HJ48" s="97"/>
      <c r="HK48" s="98"/>
      <c r="HL48" s="100"/>
      <c r="HM48" s="1"/>
      <c r="HN48" s="98">
        <v>2882.2468100000001</v>
      </c>
      <c r="HO48" s="99">
        <v>2863.05485</v>
      </c>
      <c r="HP48" s="100">
        <v>830.32575999999995</v>
      </c>
    </row>
    <row r="49" spans="1:224" x14ac:dyDescent="0.3">
      <c r="A49" s="1"/>
      <c r="B49" s="96" t="s">
        <v>830</v>
      </c>
      <c r="C49" s="97"/>
      <c r="D49" s="98"/>
      <c r="E49" s="99"/>
      <c r="F49" s="99">
        <v>8.8258700000000001</v>
      </c>
      <c r="G49" s="100">
        <v>8.5166900000000005</v>
      </c>
      <c r="H49" s="98"/>
      <c r="I49" s="100"/>
      <c r="J49" s="98">
        <v>81.096100000000007</v>
      </c>
      <c r="K49" s="100"/>
      <c r="L49" s="98"/>
      <c r="M49" s="99"/>
      <c r="N49" s="99"/>
      <c r="O49" s="99">
        <v>182.37953999999999</v>
      </c>
      <c r="P49" s="99"/>
      <c r="Q49" s="99"/>
      <c r="R49" s="99"/>
      <c r="S49" s="100"/>
      <c r="T49" s="98"/>
      <c r="U49" s="99">
        <v>19.191960000000002</v>
      </c>
      <c r="V49" s="99"/>
      <c r="W49" s="100">
        <v>1.0612699999999999</v>
      </c>
      <c r="X49" s="97"/>
      <c r="Y49" s="98"/>
      <c r="Z49" s="99"/>
      <c r="AA49" s="100"/>
      <c r="AB49" s="98"/>
      <c r="AC49" s="99"/>
      <c r="AD49" s="99"/>
      <c r="AE49" s="99"/>
      <c r="AF49" s="99">
        <v>11.413130000000001</v>
      </c>
      <c r="AG49" s="99">
        <v>23.889150000000001</v>
      </c>
      <c r="AH49" s="100">
        <v>10.22284</v>
      </c>
      <c r="AI49" s="97"/>
      <c r="AJ49" s="97"/>
      <c r="AK49" s="97"/>
      <c r="AL49" s="98"/>
      <c r="AM49" s="100"/>
      <c r="AN49" s="98"/>
      <c r="AO49" s="100"/>
      <c r="AP49" s="97"/>
      <c r="AQ49" s="98"/>
      <c r="AR49" s="100"/>
      <c r="AS49" s="97"/>
      <c r="AT49" s="97"/>
      <c r="AU49" s="97"/>
      <c r="AV49" s="98"/>
      <c r="AW49" s="99"/>
      <c r="AX49" s="100"/>
      <c r="AY49" s="98"/>
      <c r="AZ49" s="99"/>
      <c r="BA49" s="99"/>
      <c r="BB49" s="99"/>
      <c r="BC49" s="99"/>
      <c r="BD49" s="100"/>
      <c r="BE49" s="98"/>
      <c r="BF49" s="100"/>
      <c r="BG49" s="97"/>
      <c r="BH49" s="98"/>
      <c r="BI49" s="99">
        <v>184.87493000000001</v>
      </c>
      <c r="BJ49" s="100"/>
      <c r="BK49" s="98">
        <v>164.44227000000001</v>
      </c>
      <c r="BL49" s="99">
        <v>165.47058000000001</v>
      </c>
      <c r="BM49" s="99">
        <v>165.59853000000001</v>
      </c>
      <c r="BN49" s="99"/>
      <c r="BO49" s="99"/>
      <c r="BP49" s="99"/>
      <c r="BQ49" s="99"/>
      <c r="BR49" s="99"/>
      <c r="BS49" s="99"/>
      <c r="BT49" s="99">
        <v>36.281509999999997</v>
      </c>
      <c r="BU49" s="99">
        <v>206.49456000000001</v>
      </c>
      <c r="BV49" s="99">
        <v>206.11548999999999</v>
      </c>
      <c r="BW49" s="99">
        <v>205.99002999999999</v>
      </c>
      <c r="BX49" s="100"/>
      <c r="BY49" s="98">
        <v>17.41583</v>
      </c>
      <c r="BZ49" s="100">
        <v>44.053669999999997</v>
      </c>
      <c r="CA49" s="97"/>
      <c r="CB49" s="98"/>
      <c r="CC49" s="99"/>
      <c r="CD49" s="99"/>
      <c r="CE49" s="99"/>
      <c r="CF49" s="99"/>
      <c r="CG49" s="99">
        <v>118.14735</v>
      </c>
      <c r="CH49" s="99">
        <v>52.418509999999998</v>
      </c>
      <c r="CI49" s="99">
        <v>53.710120000000003</v>
      </c>
      <c r="CJ49" s="99"/>
      <c r="CK49" s="99"/>
      <c r="CL49" s="99"/>
      <c r="CM49" s="100">
        <v>191.19621000000001</v>
      </c>
      <c r="CN49" s="98">
        <v>180.55348000000001</v>
      </c>
      <c r="CO49" s="99">
        <v>180.52450999999999</v>
      </c>
      <c r="CP49" s="99">
        <v>181.33356000000001</v>
      </c>
      <c r="CQ49" s="100">
        <v>181.02912000000001</v>
      </c>
      <c r="CR49" s="98"/>
      <c r="CS49" s="100"/>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7"/>
      <c r="FL49" s="97"/>
      <c r="FM49" s="98"/>
      <c r="FN49" s="99"/>
      <c r="FO49" s="99"/>
      <c r="FP49" s="100"/>
      <c r="FQ49" s="97"/>
      <c r="FR49" s="98"/>
      <c r="FS49" s="100"/>
      <c r="FT49" s="98"/>
      <c r="FU49" s="99"/>
      <c r="FV49" s="99"/>
      <c r="FW49" s="99"/>
      <c r="FX49" s="99"/>
      <c r="FY49" s="100"/>
      <c r="FZ49" s="98"/>
      <c r="GA49" s="100"/>
      <c r="GB49" s="98"/>
      <c r="GC49" s="99"/>
      <c r="GD49" s="99"/>
      <c r="GE49" s="100"/>
      <c r="GF49" s="97"/>
      <c r="GG49" s="97"/>
      <c r="GH49" s="97"/>
      <c r="GI49" s="98"/>
      <c r="GJ49" s="99"/>
      <c r="GK49" s="99"/>
      <c r="GL49" s="99"/>
      <c r="GM49" s="100"/>
      <c r="GN49" s="98"/>
      <c r="GO49" s="99"/>
      <c r="GP49" s="99"/>
      <c r="GQ49" s="100"/>
      <c r="GR49" s="97"/>
      <c r="GS49" s="98"/>
      <c r="GT49" s="100"/>
      <c r="GU49" s="1"/>
      <c r="GV49" s="97"/>
      <c r="GW49" s="98"/>
      <c r="GX49" s="100"/>
      <c r="GY49" s="97"/>
      <c r="GZ49" s="97"/>
      <c r="HA49" s="97"/>
      <c r="HB49" s="97"/>
      <c r="HC49" s="97"/>
      <c r="HD49" s="1"/>
      <c r="HE49" s="97"/>
      <c r="HF49" s="97"/>
      <c r="HG49" s="97"/>
      <c r="HH49" s="97"/>
      <c r="HI49" s="97"/>
      <c r="HJ49" s="97"/>
      <c r="HK49" s="98"/>
      <c r="HL49" s="100"/>
      <c r="HM49" s="1"/>
      <c r="HN49" s="98">
        <v>2882.2468100000001</v>
      </c>
      <c r="HO49" s="99">
        <v>2863.05485</v>
      </c>
      <c r="HP49" s="100">
        <v>830.32575999999995</v>
      </c>
    </row>
    <row r="50" spans="1:224" x14ac:dyDescent="0.3">
      <c r="A50" s="1"/>
      <c r="B50" s="96" t="s">
        <v>831</v>
      </c>
      <c r="C50" s="97"/>
      <c r="D50" s="98"/>
      <c r="E50" s="99"/>
      <c r="F50" s="99">
        <v>8.8258700000000001</v>
      </c>
      <c r="G50" s="100">
        <v>8.5166900000000005</v>
      </c>
      <c r="H50" s="98"/>
      <c r="I50" s="100"/>
      <c r="J50" s="98">
        <v>81.096100000000007</v>
      </c>
      <c r="K50" s="100"/>
      <c r="L50" s="98"/>
      <c r="M50" s="99"/>
      <c r="N50" s="99"/>
      <c r="O50" s="99">
        <v>182.37953999999999</v>
      </c>
      <c r="P50" s="99"/>
      <c r="Q50" s="99"/>
      <c r="R50" s="99"/>
      <c r="S50" s="100"/>
      <c r="T50" s="98"/>
      <c r="U50" s="99">
        <v>19.191960000000002</v>
      </c>
      <c r="V50" s="99"/>
      <c r="W50" s="100">
        <v>1.0612699999999999</v>
      </c>
      <c r="X50" s="97"/>
      <c r="Y50" s="98"/>
      <c r="Z50" s="99"/>
      <c r="AA50" s="100"/>
      <c r="AB50" s="98"/>
      <c r="AC50" s="99"/>
      <c r="AD50" s="99"/>
      <c r="AE50" s="99"/>
      <c r="AF50" s="99">
        <v>11.413130000000001</v>
      </c>
      <c r="AG50" s="99">
        <v>23.889150000000001</v>
      </c>
      <c r="AH50" s="100">
        <v>10.22284</v>
      </c>
      <c r="AI50" s="97"/>
      <c r="AJ50" s="97"/>
      <c r="AK50" s="97"/>
      <c r="AL50" s="98"/>
      <c r="AM50" s="100"/>
      <c r="AN50" s="98"/>
      <c r="AO50" s="100"/>
      <c r="AP50" s="97"/>
      <c r="AQ50" s="98"/>
      <c r="AR50" s="100"/>
      <c r="AS50" s="97"/>
      <c r="AT50" s="97"/>
      <c r="AU50" s="97"/>
      <c r="AV50" s="98"/>
      <c r="AW50" s="99"/>
      <c r="AX50" s="100"/>
      <c r="AY50" s="98"/>
      <c r="AZ50" s="99"/>
      <c r="BA50" s="99"/>
      <c r="BB50" s="99"/>
      <c r="BC50" s="99"/>
      <c r="BD50" s="100"/>
      <c r="BE50" s="98"/>
      <c r="BF50" s="100"/>
      <c r="BG50" s="97"/>
      <c r="BH50" s="98"/>
      <c r="BI50" s="99">
        <v>184.87493000000001</v>
      </c>
      <c r="BJ50" s="100"/>
      <c r="BK50" s="98">
        <v>164.44227000000001</v>
      </c>
      <c r="BL50" s="99">
        <v>165.47058000000001</v>
      </c>
      <c r="BM50" s="99">
        <v>165.59853000000001</v>
      </c>
      <c r="BN50" s="99"/>
      <c r="BO50" s="99"/>
      <c r="BP50" s="99"/>
      <c r="BQ50" s="99"/>
      <c r="BR50" s="99"/>
      <c r="BS50" s="99"/>
      <c r="BT50" s="99">
        <v>36.281509999999997</v>
      </c>
      <c r="BU50" s="99">
        <v>206.49456000000001</v>
      </c>
      <c r="BV50" s="99">
        <v>206.11548999999999</v>
      </c>
      <c r="BW50" s="99">
        <v>205.99002999999999</v>
      </c>
      <c r="BX50" s="100"/>
      <c r="BY50" s="98">
        <v>17.41583</v>
      </c>
      <c r="BZ50" s="100">
        <v>44.053669999999997</v>
      </c>
      <c r="CA50" s="97"/>
      <c r="CB50" s="98"/>
      <c r="CC50" s="99"/>
      <c r="CD50" s="99"/>
      <c r="CE50" s="99"/>
      <c r="CF50" s="99"/>
      <c r="CG50" s="99">
        <v>118.14735</v>
      </c>
      <c r="CH50" s="99">
        <v>52.418509999999998</v>
      </c>
      <c r="CI50" s="99">
        <v>53.710120000000003</v>
      </c>
      <c r="CJ50" s="99"/>
      <c r="CK50" s="99"/>
      <c r="CL50" s="99"/>
      <c r="CM50" s="100">
        <v>191.19621000000001</v>
      </c>
      <c r="CN50" s="98">
        <v>180.55348000000001</v>
      </c>
      <c r="CO50" s="99">
        <v>180.52450999999999</v>
      </c>
      <c r="CP50" s="99">
        <v>181.33356000000001</v>
      </c>
      <c r="CQ50" s="100">
        <v>181.02912000000001</v>
      </c>
      <c r="CR50" s="98"/>
      <c r="CS50" s="100"/>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7"/>
      <c r="FL50" s="97"/>
      <c r="FM50" s="98"/>
      <c r="FN50" s="99"/>
      <c r="FO50" s="99"/>
      <c r="FP50" s="100"/>
      <c r="FQ50" s="97"/>
      <c r="FR50" s="98"/>
      <c r="FS50" s="100"/>
      <c r="FT50" s="98"/>
      <c r="FU50" s="99"/>
      <c r="FV50" s="99"/>
      <c r="FW50" s="99"/>
      <c r="FX50" s="99"/>
      <c r="FY50" s="100"/>
      <c r="FZ50" s="98"/>
      <c r="GA50" s="100"/>
      <c r="GB50" s="98"/>
      <c r="GC50" s="99"/>
      <c r="GD50" s="99"/>
      <c r="GE50" s="100"/>
      <c r="GF50" s="97"/>
      <c r="GG50" s="97"/>
      <c r="GH50" s="97"/>
      <c r="GI50" s="98"/>
      <c r="GJ50" s="99"/>
      <c r="GK50" s="99"/>
      <c r="GL50" s="99"/>
      <c r="GM50" s="100"/>
      <c r="GN50" s="98"/>
      <c r="GO50" s="99"/>
      <c r="GP50" s="99"/>
      <c r="GQ50" s="100"/>
      <c r="GR50" s="97"/>
      <c r="GS50" s="98"/>
      <c r="GT50" s="100"/>
      <c r="GU50" s="1"/>
      <c r="GV50" s="97"/>
      <c r="GW50" s="98"/>
      <c r="GX50" s="100"/>
      <c r="GY50" s="97"/>
      <c r="GZ50" s="97"/>
      <c r="HA50" s="97"/>
      <c r="HB50" s="97"/>
      <c r="HC50" s="97"/>
      <c r="HD50" s="1"/>
      <c r="HE50" s="97"/>
      <c r="HF50" s="97"/>
      <c r="HG50" s="97"/>
      <c r="HH50" s="97"/>
      <c r="HI50" s="97"/>
      <c r="HJ50" s="97"/>
      <c r="HK50" s="98"/>
      <c r="HL50" s="100"/>
      <c r="HM50" s="1"/>
      <c r="HN50" s="98">
        <v>2882.2468100000001</v>
      </c>
      <c r="HO50" s="99">
        <v>2863.05485</v>
      </c>
      <c r="HP50" s="100">
        <v>830.32575999999995</v>
      </c>
    </row>
    <row r="51" spans="1:224" x14ac:dyDescent="0.3">
      <c r="A51" s="1"/>
      <c r="B51" s="96" t="s">
        <v>832</v>
      </c>
      <c r="C51" s="97"/>
      <c r="D51" s="98"/>
      <c r="E51" s="99"/>
      <c r="F51" s="99">
        <v>8.8258700000000001</v>
      </c>
      <c r="G51" s="100">
        <v>8.5166900000000005</v>
      </c>
      <c r="H51" s="98"/>
      <c r="I51" s="100"/>
      <c r="J51" s="98">
        <v>81.096100000000007</v>
      </c>
      <c r="K51" s="100"/>
      <c r="L51" s="98"/>
      <c r="M51" s="99"/>
      <c r="N51" s="99"/>
      <c r="O51" s="99">
        <v>182.37953999999999</v>
      </c>
      <c r="P51" s="99"/>
      <c r="Q51" s="99"/>
      <c r="R51" s="99"/>
      <c r="S51" s="100"/>
      <c r="T51" s="98"/>
      <c r="U51" s="99">
        <v>19.191960000000002</v>
      </c>
      <c r="V51" s="99"/>
      <c r="W51" s="100">
        <v>1.0612699999999999</v>
      </c>
      <c r="X51" s="97"/>
      <c r="Y51" s="98"/>
      <c r="Z51" s="99"/>
      <c r="AA51" s="100"/>
      <c r="AB51" s="98"/>
      <c r="AC51" s="99"/>
      <c r="AD51" s="99"/>
      <c r="AE51" s="99"/>
      <c r="AF51" s="99">
        <v>11.413130000000001</v>
      </c>
      <c r="AG51" s="99">
        <v>23.889150000000001</v>
      </c>
      <c r="AH51" s="100">
        <v>10.22284</v>
      </c>
      <c r="AI51" s="97"/>
      <c r="AJ51" s="97"/>
      <c r="AK51" s="97"/>
      <c r="AL51" s="98"/>
      <c r="AM51" s="100"/>
      <c r="AN51" s="98"/>
      <c r="AO51" s="100"/>
      <c r="AP51" s="97"/>
      <c r="AQ51" s="98"/>
      <c r="AR51" s="100"/>
      <c r="AS51" s="97"/>
      <c r="AT51" s="97"/>
      <c r="AU51" s="97"/>
      <c r="AV51" s="98"/>
      <c r="AW51" s="99"/>
      <c r="AX51" s="100"/>
      <c r="AY51" s="98"/>
      <c r="AZ51" s="99"/>
      <c r="BA51" s="99"/>
      <c r="BB51" s="99"/>
      <c r="BC51" s="99"/>
      <c r="BD51" s="100"/>
      <c r="BE51" s="98"/>
      <c r="BF51" s="100"/>
      <c r="BG51" s="97"/>
      <c r="BH51" s="98"/>
      <c r="BI51" s="99">
        <v>184.87493000000001</v>
      </c>
      <c r="BJ51" s="100"/>
      <c r="BK51" s="98">
        <v>164.44227000000001</v>
      </c>
      <c r="BL51" s="99">
        <v>165.47058000000001</v>
      </c>
      <c r="BM51" s="99">
        <v>165.59853000000001</v>
      </c>
      <c r="BN51" s="99"/>
      <c r="BO51" s="99"/>
      <c r="BP51" s="99"/>
      <c r="BQ51" s="99"/>
      <c r="BR51" s="99"/>
      <c r="BS51" s="99"/>
      <c r="BT51" s="99">
        <v>36.281509999999997</v>
      </c>
      <c r="BU51" s="99">
        <v>206.49456000000001</v>
      </c>
      <c r="BV51" s="99">
        <v>206.11548999999999</v>
      </c>
      <c r="BW51" s="99">
        <v>205.99002999999999</v>
      </c>
      <c r="BX51" s="100"/>
      <c r="BY51" s="98">
        <v>17.41583</v>
      </c>
      <c r="BZ51" s="100">
        <v>44.053669999999997</v>
      </c>
      <c r="CA51" s="97"/>
      <c r="CB51" s="98"/>
      <c r="CC51" s="99"/>
      <c r="CD51" s="99"/>
      <c r="CE51" s="99"/>
      <c r="CF51" s="99"/>
      <c r="CG51" s="99">
        <v>118.14735</v>
      </c>
      <c r="CH51" s="99">
        <v>52.418509999999998</v>
      </c>
      <c r="CI51" s="99">
        <v>53.710120000000003</v>
      </c>
      <c r="CJ51" s="99"/>
      <c r="CK51" s="99"/>
      <c r="CL51" s="99"/>
      <c r="CM51" s="100">
        <v>191.19621000000001</v>
      </c>
      <c r="CN51" s="98">
        <v>180.55348000000001</v>
      </c>
      <c r="CO51" s="99">
        <v>180.52450999999999</v>
      </c>
      <c r="CP51" s="99">
        <v>181.33356000000001</v>
      </c>
      <c r="CQ51" s="100">
        <v>181.02912000000001</v>
      </c>
      <c r="CR51" s="98"/>
      <c r="CS51" s="100"/>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7"/>
      <c r="FL51" s="97"/>
      <c r="FM51" s="98"/>
      <c r="FN51" s="99"/>
      <c r="FO51" s="99"/>
      <c r="FP51" s="100"/>
      <c r="FQ51" s="97"/>
      <c r="FR51" s="98"/>
      <c r="FS51" s="100"/>
      <c r="FT51" s="98"/>
      <c r="FU51" s="99"/>
      <c r="FV51" s="99"/>
      <c r="FW51" s="99"/>
      <c r="FX51" s="99"/>
      <c r="FY51" s="100"/>
      <c r="FZ51" s="98"/>
      <c r="GA51" s="100"/>
      <c r="GB51" s="98"/>
      <c r="GC51" s="99"/>
      <c r="GD51" s="99"/>
      <c r="GE51" s="100"/>
      <c r="GF51" s="97"/>
      <c r="GG51" s="97"/>
      <c r="GH51" s="97"/>
      <c r="GI51" s="98"/>
      <c r="GJ51" s="99"/>
      <c r="GK51" s="99"/>
      <c r="GL51" s="99"/>
      <c r="GM51" s="100"/>
      <c r="GN51" s="98"/>
      <c r="GO51" s="99"/>
      <c r="GP51" s="99"/>
      <c r="GQ51" s="100"/>
      <c r="GR51" s="97"/>
      <c r="GS51" s="98"/>
      <c r="GT51" s="100"/>
      <c r="GU51" s="1"/>
      <c r="GV51" s="97"/>
      <c r="GW51" s="98"/>
      <c r="GX51" s="100"/>
      <c r="GY51" s="97"/>
      <c r="GZ51" s="97"/>
      <c r="HA51" s="97"/>
      <c r="HB51" s="97"/>
      <c r="HC51" s="97"/>
      <c r="HD51" s="1"/>
      <c r="HE51" s="97"/>
      <c r="HF51" s="97"/>
      <c r="HG51" s="97"/>
      <c r="HH51" s="97"/>
      <c r="HI51" s="97"/>
      <c r="HJ51" s="97"/>
      <c r="HK51" s="98"/>
      <c r="HL51" s="100"/>
      <c r="HM51" s="1"/>
      <c r="HN51" s="98">
        <v>2882.2468100000001</v>
      </c>
      <c r="HO51" s="99">
        <v>2863.05485</v>
      </c>
      <c r="HP51" s="100">
        <v>830.32575999999995</v>
      </c>
    </row>
    <row r="52" spans="1:224" x14ac:dyDescent="0.3">
      <c r="A52" s="1"/>
      <c r="B52" s="96" t="s">
        <v>833</v>
      </c>
      <c r="C52" s="97"/>
      <c r="D52" s="98"/>
      <c r="E52" s="99"/>
      <c r="F52" s="99">
        <v>8.8258700000000001</v>
      </c>
      <c r="G52" s="100">
        <v>8.5166900000000005</v>
      </c>
      <c r="H52" s="98"/>
      <c r="I52" s="100"/>
      <c r="J52" s="98">
        <v>81.096100000000007</v>
      </c>
      <c r="K52" s="100"/>
      <c r="L52" s="98"/>
      <c r="M52" s="99"/>
      <c r="N52" s="99"/>
      <c r="O52" s="99">
        <v>182.37953999999999</v>
      </c>
      <c r="P52" s="99"/>
      <c r="Q52" s="99"/>
      <c r="R52" s="99"/>
      <c r="S52" s="100"/>
      <c r="T52" s="98"/>
      <c r="U52" s="99">
        <v>19.191960000000002</v>
      </c>
      <c r="V52" s="99"/>
      <c r="W52" s="100">
        <v>1.0612699999999999</v>
      </c>
      <c r="X52" s="97"/>
      <c r="Y52" s="98"/>
      <c r="Z52" s="99"/>
      <c r="AA52" s="100"/>
      <c r="AB52" s="98"/>
      <c r="AC52" s="99"/>
      <c r="AD52" s="99"/>
      <c r="AE52" s="99"/>
      <c r="AF52" s="99">
        <v>11.413130000000001</v>
      </c>
      <c r="AG52" s="99">
        <v>23.889150000000001</v>
      </c>
      <c r="AH52" s="100">
        <v>10.22284</v>
      </c>
      <c r="AI52" s="97"/>
      <c r="AJ52" s="97"/>
      <c r="AK52" s="97"/>
      <c r="AL52" s="98"/>
      <c r="AM52" s="100"/>
      <c r="AN52" s="98"/>
      <c r="AO52" s="100"/>
      <c r="AP52" s="97"/>
      <c r="AQ52" s="98"/>
      <c r="AR52" s="100"/>
      <c r="AS52" s="97"/>
      <c r="AT52" s="97"/>
      <c r="AU52" s="97"/>
      <c r="AV52" s="98"/>
      <c r="AW52" s="99"/>
      <c r="AX52" s="100"/>
      <c r="AY52" s="98"/>
      <c r="AZ52" s="99"/>
      <c r="BA52" s="99"/>
      <c r="BB52" s="99"/>
      <c r="BC52" s="99"/>
      <c r="BD52" s="100"/>
      <c r="BE52" s="98"/>
      <c r="BF52" s="100"/>
      <c r="BG52" s="97"/>
      <c r="BH52" s="98"/>
      <c r="BI52" s="99">
        <v>184.87493000000001</v>
      </c>
      <c r="BJ52" s="100"/>
      <c r="BK52" s="98">
        <v>164.44227000000001</v>
      </c>
      <c r="BL52" s="99">
        <v>165.47058000000001</v>
      </c>
      <c r="BM52" s="99">
        <v>165.59853000000001</v>
      </c>
      <c r="BN52" s="99"/>
      <c r="BO52" s="99"/>
      <c r="BP52" s="99"/>
      <c r="BQ52" s="99"/>
      <c r="BR52" s="99"/>
      <c r="BS52" s="99"/>
      <c r="BT52" s="99">
        <v>36.281509999999997</v>
      </c>
      <c r="BU52" s="99">
        <v>206.49456000000001</v>
      </c>
      <c r="BV52" s="99">
        <v>206.11548999999999</v>
      </c>
      <c r="BW52" s="99">
        <v>205.99002999999999</v>
      </c>
      <c r="BX52" s="100"/>
      <c r="BY52" s="98">
        <v>17.41583</v>
      </c>
      <c r="BZ52" s="100">
        <v>44.053669999999997</v>
      </c>
      <c r="CA52" s="97"/>
      <c r="CB52" s="98"/>
      <c r="CC52" s="99"/>
      <c r="CD52" s="99"/>
      <c r="CE52" s="99"/>
      <c r="CF52" s="99"/>
      <c r="CG52" s="99">
        <v>118.14735</v>
      </c>
      <c r="CH52" s="99">
        <v>52.418509999999998</v>
      </c>
      <c r="CI52" s="99">
        <v>53.710120000000003</v>
      </c>
      <c r="CJ52" s="99"/>
      <c r="CK52" s="99"/>
      <c r="CL52" s="99"/>
      <c r="CM52" s="100">
        <v>191.19621000000001</v>
      </c>
      <c r="CN52" s="98">
        <v>180.55348000000001</v>
      </c>
      <c r="CO52" s="99">
        <v>180.52450999999999</v>
      </c>
      <c r="CP52" s="99">
        <v>181.33356000000001</v>
      </c>
      <c r="CQ52" s="100">
        <v>181.02912000000001</v>
      </c>
      <c r="CR52" s="98"/>
      <c r="CS52" s="100"/>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7"/>
      <c r="FL52" s="97"/>
      <c r="FM52" s="98"/>
      <c r="FN52" s="99"/>
      <c r="FO52" s="99"/>
      <c r="FP52" s="100"/>
      <c r="FQ52" s="97"/>
      <c r="FR52" s="98"/>
      <c r="FS52" s="100"/>
      <c r="FT52" s="98"/>
      <c r="FU52" s="99"/>
      <c r="FV52" s="99"/>
      <c r="FW52" s="99"/>
      <c r="FX52" s="99"/>
      <c r="FY52" s="100"/>
      <c r="FZ52" s="98"/>
      <c r="GA52" s="100"/>
      <c r="GB52" s="98"/>
      <c r="GC52" s="99"/>
      <c r="GD52" s="99"/>
      <c r="GE52" s="100"/>
      <c r="GF52" s="97"/>
      <c r="GG52" s="97"/>
      <c r="GH52" s="97"/>
      <c r="GI52" s="98"/>
      <c r="GJ52" s="99"/>
      <c r="GK52" s="99"/>
      <c r="GL52" s="99"/>
      <c r="GM52" s="100"/>
      <c r="GN52" s="98"/>
      <c r="GO52" s="99"/>
      <c r="GP52" s="99"/>
      <c r="GQ52" s="100"/>
      <c r="GR52" s="97"/>
      <c r="GS52" s="98"/>
      <c r="GT52" s="100"/>
      <c r="GU52" s="1"/>
      <c r="GV52" s="97"/>
      <c r="GW52" s="98"/>
      <c r="GX52" s="100"/>
      <c r="GY52" s="97"/>
      <c r="GZ52" s="97"/>
      <c r="HA52" s="97"/>
      <c r="HB52" s="97"/>
      <c r="HC52" s="97"/>
      <c r="HD52" s="1"/>
      <c r="HE52" s="97"/>
      <c r="HF52" s="97"/>
      <c r="HG52" s="97"/>
      <c r="HH52" s="97"/>
      <c r="HI52" s="97"/>
      <c r="HJ52" s="97"/>
      <c r="HK52" s="98"/>
      <c r="HL52" s="100"/>
      <c r="HM52" s="1"/>
      <c r="HN52" s="98">
        <v>2882.2468100000001</v>
      </c>
      <c r="HO52" s="99">
        <v>2863.05485</v>
      </c>
      <c r="HP52" s="100">
        <v>830.32575999999995</v>
      </c>
    </row>
    <row r="53" spans="1:224" x14ac:dyDescent="0.3">
      <c r="A53" s="1"/>
      <c r="B53" s="96" t="s">
        <v>834</v>
      </c>
      <c r="C53" s="97"/>
      <c r="D53" s="98"/>
      <c r="E53" s="99"/>
      <c r="F53" s="99">
        <v>8.8258700000000001</v>
      </c>
      <c r="G53" s="100">
        <v>8.5166900000000005</v>
      </c>
      <c r="H53" s="98"/>
      <c r="I53" s="100"/>
      <c r="J53" s="98">
        <v>81.096100000000007</v>
      </c>
      <c r="K53" s="100"/>
      <c r="L53" s="98"/>
      <c r="M53" s="99"/>
      <c r="N53" s="99"/>
      <c r="O53" s="99">
        <v>182.37953999999999</v>
      </c>
      <c r="P53" s="99"/>
      <c r="Q53" s="99"/>
      <c r="R53" s="99"/>
      <c r="S53" s="100"/>
      <c r="T53" s="98"/>
      <c r="U53" s="99">
        <v>19.191960000000002</v>
      </c>
      <c r="V53" s="99"/>
      <c r="W53" s="100">
        <v>1.0612699999999999</v>
      </c>
      <c r="X53" s="97"/>
      <c r="Y53" s="98"/>
      <c r="Z53" s="99"/>
      <c r="AA53" s="100"/>
      <c r="AB53" s="98"/>
      <c r="AC53" s="99"/>
      <c r="AD53" s="99"/>
      <c r="AE53" s="99"/>
      <c r="AF53" s="99">
        <v>11.413130000000001</v>
      </c>
      <c r="AG53" s="99">
        <v>23.889150000000001</v>
      </c>
      <c r="AH53" s="100">
        <v>10.22284</v>
      </c>
      <c r="AI53" s="97"/>
      <c r="AJ53" s="97"/>
      <c r="AK53" s="97"/>
      <c r="AL53" s="98"/>
      <c r="AM53" s="100"/>
      <c r="AN53" s="98"/>
      <c r="AO53" s="100"/>
      <c r="AP53" s="97"/>
      <c r="AQ53" s="98"/>
      <c r="AR53" s="100"/>
      <c r="AS53" s="97"/>
      <c r="AT53" s="97"/>
      <c r="AU53" s="97"/>
      <c r="AV53" s="98"/>
      <c r="AW53" s="99"/>
      <c r="AX53" s="100"/>
      <c r="AY53" s="98"/>
      <c r="AZ53" s="99"/>
      <c r="BA53" s="99"/>
      <c r="BB53" s="99"/>
      <c r="BC53" s="99"/>
      <c r="BD53" s="100"/>
      <c r="BE53" s="98"/>
      <c r="BF53" s="100"/>
      <c r="BG53" s="97"/>
      <c r="BH53" s="98"/>
      <c r="BI53" s="99">
        <v>184.87493000000001</v>
      </c>
      <c r="BJ53" s="100"/>
      <c r="BK53" s="98">
        <v>164.44227000000001</v>
      </c>
      <c r="BL53" s="99">
        <v>165.47058000000001</v>
      </c>
      <c r="BM53" s="99">
        <v>165.59853000000001</v>
      </c>
      <c r="BN53" s="99"/>
      <c r="BO53" s="99"/>
      <c r="BP53" s="99"/>
      <c r="BQ53" s="99"/>
      <c r="BR53" s="99"/>
      <c r="BS53" s="99"/>
      <c r="BT53" s="99">
        <v>36.281509999999997</v>
      </c>
      <c r="BU53" s="99">
        <v>206.49456000000001</v>
      </c>
      <c r="BV53" s="99">
        <v>206.11548999999999</v>
      </c>
      <c r="BW53" s="99">
        <v>205.99002999999999</v>
      </c>
      <c r="BX53" s="100"/>
      <c r="BY53" s="98">
        <v>17.41583</v>
      </c>
      <c r="BZ53" s="100">
        <v>44.053669999999997</v>
      </c>
      <c r="CA53" s="97"/>
      <c r="CB53" s="98"/>
      <c r="CC53" s="99"/>
      <c r="CD53" s="99"/>
      <c r="CE53" s="99"/>
      <c r="CF53" s="99"/>
      <c r="CG53" s="99">
        <v>118.14735</v>
      </c>
      <c r="CH53" s="99">
        <v>52.418509999999998</v>
      </c>
      <c r="CI53" s="99">
        <v>53.710120000000003</v>
      </c>
      <c r="CJ53" s="99"/>
      <c r="CK53" s="99"/>
      <c r="CL53" s="99"/>
      <c r="CM53" s="100">
        <v>191.19621000000001</v>
      </c>
      <c r="CN53" s="98">
        <v>180.55348000000001</v>
      </c>
      <c r="CO53" s="99">
        <v>180.52450999999999</v>
      </c>
      <c r="CP53" s="99">
        <v>181.33356000000001</v>
      </c>
      <c r="CQ53" s="100">
        <v>181.02912000000001</v>
      </c>
      <c r="CR53" s="98"/>
      <c r="CS53" s="100"/>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7"/>
      <c r="FL53" s="97"/>
      <c r="FM53" s="98"/>
      <c r="FN53" s="99"/>
      <c r="FO53" s="99"/>
      <c r="FP53" s="100"/>
      <c r="FQ53" s="97"/>
      <c r="FR53" s="98"/>
      <c r="FS53" s="100"/>
      <c r="FT53" s="98"/>
      <c r="FU53" s="99"/>
      <c r="FV53" s="99"/>
      <c r="FW53" s="99"/>
      <c r="FX53" s="99"/>
      <c r="FY53" s="100"/>
      <c r="FZ53" s="98"/>
      <c r="GA53" s="100"/>
      <c r="GB53" s="98"/>
      <c r="GC53" s="99"/>
      <c r="GD53" s="99"/>
      <c r="GE53" s="100"/>
      <c r="GF53" s="97"/>
      <c r="GG53" s="97"/>
      <c r="GH53" s="97"/>
      <c r="GI53" s="98"/>
      <c r="GJ53" s="99"/>
      <c r="GK53" s="99"/>
      <c r="GL53" s="99"/>
      <c r="GM53" s="100"/>
      <c r="GN53" s="98"/>
      <c r="GO53" s="99"/>
      <c r="GP53" s="99"/>
      <c r="GQ53" s="100"/>
      <c r="GR53" s="97"/>
      <c r="GS53" s="98"/>
      <c r="GT53" s="100"/>
      <c r="GU53" s="1"/>
      <c r="GV53" s="97"/>
      <c r="GW53" s="98"/>
      <c r="GX53" s="100"/>
      <c r="GY53" s="97"/>
      <c r="GZ53" s="97"/>
      <c r="HA53" s="97"/>
      <c r="HB53" s="97"/>
      <c r="HC53" s="97"/>
      <c r="HD53" s="1"/>
      <c r="HE53" s="97"/>
      <c r="HF53" s="97"/>
      <c r="HG53" s="97"/>
      <c r="HH53" s="97"/>
      <c r="HI53" s="97"/>
      <c r="HJ53" s="97"/>
      <c r="HK53" s="98"/>
      <c r="HL53" s="100"/>
      <c r="HM53" s="1"/>
      <c r="HN53" s="98">
        <v>2882.2468100000001</v>
      </c>
      <c r="HO53" s="99">
        <v>2863.05485</v>
      </c>
      <c r="HP53" s="100">
        <v>830.32575999999995</v>
      </c>
    </row>
    <row r="54" spans="1:224" x14ac:dyDescent="0.3">
      <c r="A54" s="1"/>
      <c r="B54" s="96" t="s">
        <v>1425</v>
      </c>
      <c r="C54" s="97"/>
      <c r="D54" s="98"/>
      <c r="E54" s="99"/>
      <c r="F54" s="99">
        <v>8.8258700000000001</v>
      </c>
      <c r="G54" s="100">
        <v>8.5166900000000005</v>
      </c>
      <c r="H54" s="98"/>
      <c r="I54" s="100"/>
      <c r="J54" s="98">
        <v>81.096100000000007</v>
      </c>
      <c r="K54" s="100"/>
      <c r="L54" s="98"/>
      <c r="M54" s="99"/>
      <c r="N54" s="99"/>
      <c r="O54" s="99">
        <v>182.37953999999999</v>
      </c>
      <c r="P54" s="99"/>
      <c r="Q54" s="99"/>
      <c r="R54" s="99"/>
      <c r="S54" s="100"/>
      <c r="T54" s="98"/>
      <c r="U54" s="99">
        <v>19.191960000000002</v>
      </c>
      <c r="V54" s="99"/>
      <c r="W54" s="100">
        <v>1.0612699999999999</v>
      </c>
      <c r="X54" s="97"/>
      <c r="Y54" s="98"/>
      <c r="Z54" s="99"/>
      <c r="AA54" s="100"/>
      <c r="AB54" s="98"/>
      <c r="AC54" s="99"/>
      <c r="AD54" s="99"/>
      <c r="AE54" s="99"/>
      <c r="AF54" s="99">
        <v>11.413130000000001</v>
      </c>
      <c r="AG54" s="99">
        <v>23.889150000000001</v>
      </c>
      <c r="AH54" s="100">
        <v>10.22284</v>
      </c>
      <c r="AI54" s="97"/>
      <c r="AJ54" s="97"/>
      <c r="AK54" s="97"/>
      <c r="AL54" s="98"/>
      <c r="AM54" s="100"/>
      <c r="AN54" s="98"/>
      <c r="AO54" s="100"/>
      <c r="AP54" s="97"/>
      <c r="AQ54" s="98"/>
      <c r="AR54" s="100"/>
      <c r="AS54" s="97"/>
      <c r="AT54" s="97"/>
      <c r="AU54" s="97"/>
      <c r="AV54" s="98"/>
      <c r="AW54" s="99"/>
      <c r="AX54" s="100"/>
      <c r="AY54" s="98"/>
      <c r="AZ54" s="99"/>
      <c r="BA54" s="99"/>
      <c r="BB54" s="99"/>
      <c r="BC54" s="99"/>
      <c r="BD54" s="100"/>
      <c r="BE54" s="98"/>
      <c r="BF54" s="100"/>
      <c r="BG54" s="97"/>
      <c r="BH54" s="98"/>
      <c r="BI54" s="99">
        <v>184.87493000000001</v>
      </c>
      <c r="BJ54" s="100"/>
      <c r="BK54" s="98">
        <v>164.44227000000001</v>
      </c>
      <c r="BL54" s="99">
        <v>165.47058000000001</v>
      </c>
      <c r="BM54" s="99">
        <v>165.59853000000001</v>
      </c>
      <c r="BN54" s="99"/>
      <c r="BO54" s="99"/>
      <c r="BP54" s="99"/>
      <c r="BQ54" s="99"/>
      <c r="BR54" s="99"/>
      <c r="BS54" s="99"/>
      <c r="BT54" s="99">
        <v>36.281509999999997</v>
      </c>
      <c r="BU54" s="99">
        <v>206.49456000000001</v>
      </c>
      <c r="BV54" s="99">
        <v>206.11548999999999</v>
      </c>
      <c r="BW54" s="99">
        <v>205.99002999999999</v>
      </c>
      <c r="BX54" s="100"/>
      <c r="BY54" s="98">
        <v>17.41583</v>
      </c>
      <c r="BZ54" s="100">
        <v>44.053669999999997</v>
      </c>
      <c r="CA54" s="97"/>
      <c r="CB54" s="98"/>
      <c r="CC54" s="99"/>
      <c r="CD54" s="99"/>
      <c r="CE54" s="99"/>
      <c r="CF54" s="99"/>
      <c r="CG54" s="99">
        <v>118.14735</v>
      </c>
      <c r="CH54" s="99">
        <v>52.418509999999998</v>
      </c>
      <c r="CI54" s="99">
        <v>53.710120000000003</v>
      </c>
      <c r="CJ54" s="99"/>
      <c r="CK54" s="99"/>
      <c r="CL54" s="99"/>
      <c r="CM54" s="100">
        <v>191.19621000000001</v>
      </c>
      <c r="CN54" s="98">
        <v>180.55348000000001</v>
      </c>
      <c r="CO54" s="99">
        <v>180.52450999999999</v>
      </c>
      <c r="CP54" s="99">
        <v>181.33356000000001</v>
      </c>
      <c r="CQ54" s="100">
        <v>181.02912000000001</v>
      </c>
      <c r="CR54" s="98"/>
      <c r="CS54" s="100"/>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7"/>
      <c r="FL54" s="97"/>
      <c r="FM54" s="98"/>
      <c r="FN54" s="99"/>
      <c r="FO54" s="99"/>
      <c r="FP54" s="100"/>
      <c r="FQ54" s="97"/>
      <c r="FR54" s="98"/>
      <c r="FS54" s="100"/>
      <c r="FT54" s="98"/>
      <c r="FU54" s="99"/>
      <c r="FV54" s="99"/>
      <c r="FW54" s="99"/>
      <c r="FX54" s="99"/>
      <c r="FY54" s="100"/>
      <c r="FZ54" s="98"/>
      <c r="GA54" s="100"/>
      <c r="GB54" s="98"/>
      <c r="GC54" s="99"/>
      <c r="GD54" s="99"/>
      <c r="GE54" s="100"/>
      <c r="GF54" s="97"/>
      <c r="GG54" s="97"/>
      <c r="GH54" s="97"/>
      <c r="GI54" s="98"/>
      <c r="GJ54" s="99"/>
      <c r="GK54" s="99"/>
      <c r="GL54" s="99"/>
      <c r="GM54" s="100"/>
      <c r="GN54" s="98"/>
      <c r="GO54" s="99"/>
      <c r="GP54" s="99"/>
      <c r="GQ54" s="100"/>
      <c r="GR54" s="97"/>
      <c r="GS54" s="98"/>
      <c r="GT54" s="100"/>
      <c r="GU54" s="1"/>
      <c r="GV54" s="97"/>
      <c r="GW54" s="98"/>
      <c r="GX54" s="100"/>
      <c r="GY54" s="97"/>
      <c r="GZ54" s="97"/>
      <c r="HA54" s="97"/>
      <c r="HB54" s="97"/>
      <c r="HC54" s="97"/>
      <c r="HD54" s="1"/>
      <c r="HE54" s="97"/>
      <c r="HF54" s="97"/>
      <c r="HG54" s="97"/>
      <c r="HH54" s="97"/>
      <c r="HI54" s="97"/>
      <c r="HJ54" s="97"/>
      <c r="HK54" s="98"/>
      <c r="HL54" s="100"/>
      <c r="HM54" s="1"/>
      <c r="HN54" s="98">
        <v>2882.2468100000001</v>
      </c>
      <c r="HO54" s="99">
        <v>2863.05485</v>
      </c>
      <c r="HP54" s="100">
        <v>830.32575999999995</v>
      </c>
    </row>
    <row r="55" spans="1:224" x14ac:dyDescent="0.3">
      <c r="A55" s="1"/>
      <c r="B55" s="105" t="s">
        <v>924</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5045.8706400000001</v>
      </c>
      <c r="P55" s="108">
        <v>0</v>
      </c>
      <c r="Q55" s="108">
        <v>3061.9255600000001</v>
      </c>
      <c r="R55" s="108">
        <v>0</v>
      </c>
      <c r="S55" s="109">
        <v>0</v>
      </c>
      <c r="T55" s="107">
        <v>117.917995</v>
      </c>
      <c r="U55" s="108">
        <v>460.60703999999998</v>
      </c>
      <c r="V55" s="108">
        <v>0</v>
      </c>
      <c r="W55" s="109">
        <v>25.470479999999998</v>
      </c>
      <c r="X55" s="106">
        <v>0</v>
      </c>
      <c r="Y55" s="107">
        <v>0</v>
      </c>
      <c r="Z55" s="108">
        <v>0</v>
      </c>
      <c r="AA55" s="109">
        <v>144.14284000000001</v>
      </c>
      <c r="AB55" s="107">
        <v>0</v>
      </c>
      <c r="AC55" s="108">
        <v>0</v>
      </c>
      <c r="AD55" s="108">
        <v>0</v>
      </c>
      <c r="AE55" s="108">
        <v>0</v>
      </c>
      <c r="AF55" s="108">
        <v>273.91512</v>
      </c>
      <c r="AG55" s="108">
        <v>573.33960000000002</v>
      </c>
      <c r="AH55" s="109">
        <v>245.34816000000001</v>
      </c>
      <c r="AI55" s="106">
        <v>0</v>
      </c>
      <c r="AJ55" s="106">
        <v>0</v>
      </c>
      <c r="AK55" s="106">
        <v>0</v>
      </c>
      <c r="AL55" s="107">
        <v>0</v>
      </c>
      <c r="AM55" s="109">
        <v>0</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75</v>
      </c>
      <c r="BI55" s="108">
        <v>0</v>
      </c>
      <c r="BJ55" s="109">
        <v>46.578000000000003</v>
      </c>
      <c r="BK55" s="107">
        <v>3946.6144800000002</v>
      </c>
      <c r="BL55" s="108">
        <v>3971.2939200000001</v>
      </c>
      <c r="BM55" s="108">
        <v>3974.36472</v>
      </c>
      <c r="BN55" s="108">
        <v>0</v>
      </c>
      <c r="BO55" s="108">
        <v>0</v>
      </c>
      <c r="BP55" s="108">
        <v>0</v>
      </c>
      <c r="BQ55" s="108">
        <v>0</v>
      </c>
      <c r="BR55" s="108">
        <v>0</v>
      </c>
      <c r="BS55" s="108">
        <v>0</v>
      </c>
      <c r="BT55" s="108">
        <v>1477.7002399999999</v>
      </c>
      <c r="BU55" s="108">
        <v>4955.8694400000004</v>
      </c>
      <c r="BV55" s="108">
        <v>4946.7717599999996</v>
      </c>
      <c r="BW55" s="108">
        <v>4943.7607200000002</v>
      </c>
      <c r="BX55" s="109">
        <v>0</v>
      </c>
      <c r="BY55" s="107">
        <v>374.44034499999998</v>
      </c>
      <c r="BZ55" s="109">
        <v>1057.28808</v>
      </c>
      <c r="CA55" s="106">
        <v>0</v>
      </c>
      <c r="CB55" s="107">
        <v>0</v>
      </c>
      <c r="CC55" s="108">
        <v>0</v>
      </c>
      <c r="CD55" s="108">
        <v>0</v>
      </c>
      <c r="CE55" s="108">
        <v>0</v>
      </c>
      <c r="CF55" s="108">
        <v>0</v>
      </c>
      <c r="CG55" s="108">
        <v>2835.5364</v>
      </c>
      <c r="CH55" s="108">
        <v>1258.0442399999999</v>
      </c>
      <c r="CI55" s="108">
        <v>1289.04288</v>
      </c>
      <c r="CJ55" s="108">
        <v>0</v>
      </c>
      <c r="CK55" s="108">
        <v>0</v>
      </c>
      <c r="CL55" s="108">
        <v>0</v>
      </c>
      <c r="CM55" s="109">
        <v>4588.7090399999997</v>
      </c>
      <c r="CN55" s="107">
        <v>4333.28352</v>
      </c>
      <c r="CO55" s="108">
        <v>4332.58824</v>
      </c>
      <c r="CP55" s="108">
        <v>4352.0054399999999</v>
      </c>
      <c r="CQ55" s="109">
        <v>4344.6988799999999</v>
      </c>
      <c r="CR55" s="107">
        <v>0</v>
      </c>
      <c r="CS55" s="109">
        <v>0</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6">
        <v>0</v>
      </c>
      <c r="FL55" s="106">
        <v>0</v>
      </c>
      <c r="FM55" s="107">
        <v>0</v>
      </c>
      <c r="FN55" s="108">
        <v>0</v>
      </c>
      <c r="FO55" s="108">
        <v>0</v>
      </c>
      <c r="FP55" s="109">
        <v>0</v>
      </c>
      <c r="FQ55" s="106">
        <v>0</v>
      </c>
      <c r="FR55" s="107">
        <v>0</v>
      </c>
      <c r="FS55" s="109">
        <v>0</v>
      </c>
      <c r="FT55" s="107">
        <v>0</v>
      </c>
      <c r="FU55" s="108">
        <v>0</v>
      </c>
      <c r="FV55" s="108">
        <v>0</v>
      </c>
      <c r="FW55" s="108">
        <v>0</v>
      </c>
      <c r="FX55" s="108">
        <v>0</v>
      </c>
      <c r="FY55" s="109">
        <v>0</v>
      </c>
      <c r="FZ55" s="107">
        <v>0</v>
      </c>
      <c r="GA55" s="109">
        <v>0</v>
      </c>
      <c r="GB55" s="107">
        <v>0</v>
      </c>
      <c r="GC55" s="108">
        <v>0</v>
      </c>
      <c r="GD55" s="108">
        <v>0</v>
      </c>
      <c r="GE55" s="109">
        <v>0</v>
      </c>
      <c r="GF55" s="106">
        <v>0</v>
      </c>
      <c r="GG55" s="106">
        <v>0</v>
      </c>
      <c r="GH55" s="106">
        <v>0</v>
      </c>
      <c r="GI55" s="107">
        <v>0</v>
      </c>
      <c r="GJ55" s="108">
        <v>0</v>
      </c>
      <c r="GK55" s="108">
        <v>0</v>
      </c>
      <c r="GL55" s="108">
        <v>0</v>
      </c>
      <c r="GM55" s="109">
        <v>0</v>
      </c>
      <c r="GN55" s="107">
        <v>0</v>
      </c>
      <c r="GO55" s="108">
        <v>0</v>
      </c>
      <c r="GP55" s="108">
        <v>0</v>
      </c>
      <c r="GQ55" s="109">
        <v>0</v>
      </c>
      <c r="GR55" s="106">
        <v>0</v>
      </c>
      <c r="GS55" s="107">
        <v>0</v>
      </c>
      <c r="GT55" s="109">
        <v>0</v>
      </c>
      <c r="GU55" s="1"/>
      <c r="GV55" s="106">
        <v>0</v>
      </c>
      <c r="GW55" s="107">
        <v>0</v>
      </c>
      <c r="GX55" s="109">
        <v>0</v>
      </c>
      <c r="GY55" s="106">
        <v>0</v>
      </c>
      <c r="GZ55" s="106">
        <v>0</v>
      </c>
      <c r="HA55" s="106">
        <v>0</v>
      </c>
      <c r="HB55" s="106">
        <v>0</v>
      </c>
      <c r="HC55" s="106">
        <v>0</v>
      </c>
      <c r="HD55" s="1"/>
      <c r="HE55" s="106">
        <v>0</v>
      </c>
      <c r="HF55" s="106">
        <v>0</v>
      </c>
      <c r="HG55" s="106">
        <v>0</v>
      </c>
      <c r="HH55" s="106">
        <v>0</v>
      </c>
      <c r="HI55" s="106">
        <v>0</v>
      </c>
      <c r="HJ55" s="106">
        <v>0</v>
      </c>
      <c r="HK55" s="107">
        <v>0</v>
      </c>
      <c r="HL55" s="109">
        <v>0</v>
      </c>
      <c r="HM55" s="1"/>
      <c r="HN55" s="110"/>
      <c r="HO55" s="111"/>
      <c r="HP55" s="112"/>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3" t="s">
        <v>3464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3" t="s">
        <v>1426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1427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3" t="s">
        <v>851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4"/>
      <c r="D63" s="1" t="s">
        <v>1428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1429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5" t="s">
        <v>232</v>
      </c>
      <c r="C6" s="225"/>
      <c r="D6" s="225"/>
      <c r="E6" s="225"/>
      <c r="F6" s="225"/>
      <c r="G6" s="225"/>
      <c r="H6" s="225" t="s">
        <v>568</v>
      </c>
      <c r="I6" s="225"/>
      <c r="J6" s="225" t="s">
        <v>98</v>
      </c>
      <c r="K6" s="225"/>
      <c r="L6" s="225"/>
      <c r="M6" s="225" t="s">
        <v>565</v>
      </c>
      <c r="N6" s="225"/>
      <c r="O6" s="225" t="s">
        <v>37</v>
      </c>
      <c r="P6" s="225" t="s">
        <v>103</v>
      </c>
      <c r="Q6" s="225"/>
      <c r="R6" s="225"/>
      <c r="S6" s="225"/>
      <c r="T6" s="225" t="s">
        <v>566</v>
      </c>
      <c r="U6" s="225" t="s">
        <v>968</v>
      </c>
      <c r="V6" s="225" t="s">
        <v>115</v>
      </c>
      <c r="W6" s="225"/>
      <c r="X6" s="225"/>
      <c r="Y6" s="225"/>
      <c r="Z6" s="225"/>
      <c r="AA6" s="225" t="s">
        <v>127</v>
      </c>
      <c r="AB6" s="225"/>
      <c r="AC6" s="225" t="s">
        <v>143</v>
      </c>
      <c r="AD6" s="225"/>
      <c r="AE6" s="225"/>
      <c r="AF6" s="225"/>
      <c r="AG6" s="225" t="s">
        <v>167</v>
      </c>
      <c r="AH6" s="225"/>
      <c r="AI6" s="225"/>
      <c r="AJ6" s="225"/>
      <c r="AK6" s="225"/>
      <c r="AL6" s="225" t="s">
        <v>471</v>
      </c>
      <c r="AM6" s="225"/>
      <c r="AN6" s="225" t="s">
        <v>187</v>
      </c>
      <c r="AO6" s="225"/>
      <c r="AP6" s="225"/>
      <c r="AQ6" s="225"/>
      <c r="AR6" s="225"/>
      <c r="AS6" s="225"/>
      <c r="AT6" s="225"/>
      <c r="AU6" s="225"/>
      <c r="AV6" s="225"/>
      <c r="AW6" s="225" t="s">
        <v>576</v>
      </c>
    </row>
    <row r="7" spans="1:49" ht="39.6" x14ac:dyDescent="0.3">
      <c r="A7" s="115" t="s">
        <v>1430</v>
      </c>
      <c r="B7" s="115" t="s">
        <v>1431</v>
      </c>
      <c r="C7" s="115" t="s">
        <v>1431</v>
      </c>
      <c r="D7" s="115" t="s">
        <v>1431</v>
      </c>
      <c r="E7" s="115" t="s">
        <v>1431</v>
      </c>
      <c r="F7" s="115" t="s">
        <v>1431</v>
      </c>
      <c r="G7" s="115" t="s">
        <v>1431</v>
      </c>
      <c r="H7" s="115" t="s">
        <v>1432</v>
      </c>
      <c r="I7" s="115" t="s">
        <v>1433</v>
      </c>
      <c r="J7" s="115" t="s">
        <v>1434</v>
      </c>
      <c r="K7" s="115" t="s">
        <v>1434</v>
      </c>
      <c r="L7" s="115" t="s">
        <v>1434</v>
      </c>
      <c r="M7" s="115" t="s">
        <v>1435</v>
      </c>
      <c r="N7" s="115" t="s">
        <v>1435</v>
      </c>
      <c r="O7" s="115" t="s">
        <v>1436</v>
      </c>
      <c r="P7" s="115" t="s">
        <v>620</v>
      </c>
      <c r="Q7" s="115" t="s">
        <v>620</v>
      </c>
      <c r="R7" s="115" t="s">
        <v>620</v>
      </c>
      <c r="S7" s="115" t="s">
        <v>620</v>
      </c>
      <c r="T7" s="115" t="s">
        <v>1437</v>
      </c>
      <c r="U7" s="115" t="s">
        <v>1438</v>
      </c>
      <c r="V7" s="115" t="s">
        <v>1439</v>
      </c>
      <c r="W7" s="115" t="s">
        <v>1440</v>
      </c>
      <c r="X7" s="115" t="s">
        <v>1440</v>
      </c>
      <c r="Y7" s="115" t="s">
        <v>1441</v>
      </c>
      <c r="Z7" s="115" t="s">
        <v>1442</v>
      </c>
      <c r="AA7" s="115" t="s">
        <v>620</v>
      </c>
      <c r="AB7" s="115" t="s">
        <v>620</v>
      </c>
      <c r="AC7" s="115" t="s">
        <v>1443</v>
      </c>
      <c r="AD7" s="115" t="s">
        <v>1444</v>
      </c>
      <c r="AE7" s="115" t="s">
        <v>1445</v>
      </c>
      <c r="AF7" s="115" t="s">
        <v>1443</v>
      </c>
      <c r="AG7" s="115" t="s">
        <v>1446</v>
      </c>
      <c r="AH7" s="115" t="s">
        <v>1446</v>
      </c>
      <c r="AI7" s="115" t="s">
        <v>1447</v>
      </c>
      <c r="AJ7" s="115" t="s">
        <v>1448</v>
      </c>
      <c r="AK7" s="115" t="s">
        <v>1448</v>
      </c>
      <c r="AL7" s="115" t="s">
        <v>471</v>
      </c>
      <c r="AM7" s="115" t="s">
        <v>471</v>
      </c>
      <c r="AN7" s="115" t="s">
        <v>1449</v>
      </c>
      <c r="AO7" s="115" t="s">
        <v>620</v>
      </c>
      <c r="AP7" s="115" t="s">
        <v>620</v>
      </c>
      <c r="AQ7" s="115" t="s">
        <v>620</v>
      </c>
      <c r="AR7" s="115" t="s">
        <v>1440</v>
      </c>
      <c r="AS7" s="115" t="s">
        <v>1450</v>
      </c>
      <c r="AT7" s="115" t="s">
        <v>1439</v>
      </c>
      <c r="AU7" s="115" t="s">
        <v>1440</v>
      </c>
      <c r="AV7" s="115" t="s">
        <v>1451</v>
      </c>
      <c r="AW7" s="115" t="s">
        <v>1008</v>
      </c>
    </row>
    <row r="8" spans="1:49" ht="26.4" x14ac:dyDescent="0.3">
      <c r="A8" s="115" t="s">
        <v>1452</v>
      </c>
      <c r="B8" s="115" t="s">
        <v>1453</v>
      </c>
      <c r="C8" s="115" t="s">
        <v>1453</v>
      </c>
      <c r="D8" s="115" t="s">
        <v>1454</v>
      </c>
      <c r="E8" s="115" t="s">
        <v>1454</v>
      </c>
      <c r="F8" s="115" t="s">
        <v>1455</v>
      </c>
      <c r="G8" s="115" t="s">
        <v>1454</v>
      </c>
      <c r="H8" s="115" t="s">
        <v>1454</v>
      </c>
      <c r="I8" s="115" t="s">
        <v>1454</v>
      </c>
      <c r="J8" s="115" t="s">
        <v>1453</v>
      </c>
      <c r="K8" s="115" t="s">
        <v>1453</v>
      </c>
      <c r="L8" s="115" t="s">
        <v>1455</v>
      </c>
      <c r="M8" s="115" t="s">
        <v>1454</v>
      </c>
      <c r="N8" s="115" t="s">
        <v>1454</v>
      </c>
      <c r="O8" s="115" t="s">
        <v>1454</v>
      </c>
      <c r="P8" s="115" t="s">
        <v>1454</v>
      </c>
      <c r="Q8" s="115" t="s">
        <v>1454</v>
      </c>
      <c r="R8" s="115" t="s">
        <v>1454</v>
      </c>
      <c r="S8" s="115" t="s">
        <v>1454</v>
      </c>
      <c r="T8" s="115" t="s">
        <v>1454</v>
      </c>
      <c r="U8" s="115" t="s">
        <v>1454</v>
      </c>
      <c r="V8" s="115" t="s">
        <v>1454</v>
      </c>
      <c r="W8" s="115" t="s">
        <v>1454</v>
      </c>
      <c r="X8" s="115" t="s">
        <v>1454</v>
      </c>
      <c r="Y8" s="115" t="s">
        <v>1454</v>
      </c>
      <c r="Z8" s="115" t="s">
        <v>1454</v>
      </c>
      <c r="AA8" s="115" t="s">
        <v>1454</v>
      </c>
      <c r="AB8" s="115" t="s">
        <v>1454</v>
      </c>
      <c r="AC8" s="115" t="s">
        <v>1454</v>
      </c>
      <c r="AD8" s="115" t="s">
        <v>1455</v>
      </c>
      <c r="AE8" s="115" t="s">
        <v>1453</v>
      </c>
      <c r="AF8" s="115" t="s">
        <v>1454</v>
      </c>
      <c r="AG8" s="115" t="s">
        <v>1454</v>
      </c>
      <c r="AH8" s="115" t="s">
        <v>1454</v>
      </c>
      <c r="AI8" s="115" t="s">
        <v>1453</v>
      </c>
      <c r="AJ8" s="115" t="s">
        <v>1454</v>
      </c>
      <c r="AK8" s="115" t="s">
        <v>1454</v>
      </c>
      <c r="AL8" s="115" t="s">
        <v>1454</v>
      </c>
      <c r="AM8" s="115" t="s">
        <v>1454</v>
      </c>
      <c r="AN8" s="115" t="s">
        <v>1454</v>
      </c>
      <c r="AO8" s="115" t="s">
        <v>1454</v>
      </c>
      <c r="AP8" s="115" t="s">
        <v>1454</v>
      </c>
      <c r="AQ8" s="115" t="s">
        <v>1454</v>
      </c>
      <c r="AR8" s="115" t="s">
        <v>1454</v>
      </c>
      <c r="AS8" s="115" t="s">
        <v>1454</v>
      </c>
      <c r="AT8" s="115" t="s">
        <v>1454</v>
      </c>
      <c r="AU8" s="115" t="s">
        <v>1454</v>
      </c>
      <c r="AV8" s="115" t="s">
        <v>1454</v>
      </c>
      <c r="AW8" s="115" t="s">
        <v>1454</v>
      </c>
    </row>
    <row r="9" spans="1:49" ht="39.6" x14ac:dyDescent="0.3">
      <c r="A9" s="115" t="s">
        <v>6</v>
      </c>
      <c r="B9" s="115" t="s">
        <v>1456</v>
      </c>
      <c r="C9" s="115" t="s">
        <v>1457</v>
      </c>
      <c r="D9" s="115" t="s">
        <v>1458</v>
      </c>
      <c r="E9" s="115" t="s">
        <v>1458</v>
      </c>
      <c r="F9" s="115" t="s">
        <v>947</v>
      </c>
      <c r="G9" s="115" t="s">
        <v>1458</v>
      </c>
      <c r="H9" s="115" t="s">
        <v>657</v>
      </c>
      <c r="I9" s="115" t="s">
        <v>656</v>
      </c>
      <c r="J9" s="115" t="s">
        <v>1459</v>
      </c>
      <c r="K9" s="115" t="s">
        <v>1460</v>
      </c>
      <c r="L9" s="115" t="s">
        <v>953</v>
      </c>
      <c r="M9" s="115" t="s">
        <v>1461</v>
      </c>
      <c r="N9" s="115" t="s">
        <v>1461</v>
      </c>
      <c r="O9" s="115" t="s">
        <v>1462</v>
      </c>
      <c r="P9" s="115" t="s">
        <v>1463</v>
      </c>
      <c r="Q9" s="115" t="s">
        <v>1464</v>
      </c>
      <c r="R9" s="115" t="s">
        <v>1465</v>
      </c>
      <c r="S9" s="115" t="s">
        <v>1466</v>
      </c>
      <c r="T9" s="115" t="s">
        <v>655</v>
      </c>
      <c r="U9" s="115" t="s">
        <v>1467</v>
      </c>
      <c r="V9" s="115" t="s">
        <v>1468</v>
      </c>
      <c r="W9" s="115" t="s">
        <v>1469</v>
      </c>
      <c r="X9" s="115" t="s">
        <v>1469</v>
      </c>
      <c r="Y9" s="115" t="s">
        <v>1470</v>
      </c>
      <c r="Z9" s="115" t="s">
        <v>1471</v>
      </c>
      <c r="AA9" s="115" t="s">
        <v>1472</v>
      </c>
      <c r="AB9" s="115" t="s">
        <v>634</v>
      </c>
      <c r="AC9" s="115" t="s">
        <v>1473</v>
      </c>
      <c r="AD9" s="115" t="s">
        <v>991</v>
      </c>
      <c r="AE9" s="115" t="s">
        <v>1474</v>
      </c>
      <c r="AF9" s="115" t="s">
        <v>1473</v>
      </c>
      <c r="AG9" s="115" t="s">
        <v>1475</v>
      </c>
      <c r="AH9" s="115" t="s">
        <v>1475</v>
      </c>
      <c r="AI9" s="115" t="s">
        <v>1476</v>
      </c>
      <c r="AJ9" s="115" t="s">
        <v>1477</v>
      </c>
      <c r="AK9" s="115" t="s">
        <v>1477</v>
      </c>
      <c r="AL9" s="115" t="s">
        <v>471</v>
      </c>
      <c r="AM9" s="115" t="s">
        <v>1478</v>
      </c>
      <c r="AN9" s="115" t="s">
        <v>1479</v>
      </c>
      <c r="AO9" s="115" t="s">
        <v>1480</v>
      </c>
      <c r="AP9" s="115" t="s">
        <v>1480</v>
      </c>
      <c r="AQ9" s="115" t="s">
        <v>1481</v>
      </c>
      <c r="AR9" s="115" t="s">
        <v>1482</v>
      </c>
      <c r="AS9" s="115" t="s">
        <v>1483</v>
      </c>
      <c r="AT9" s="115" t="s">
        <v>1484</v>
      </c>
      <c r="AU9" s="115" t="s">
        <v>1485</v>
      </c>
      <c r="AV9" s="115" t="s">
        <v>1486</v>
      </c>
      <c r="AW9" s="115" t="s">
        <v>1487</v>
      </c>
    </row>
    <row r="10" spans="1:49" ht="52.8" x14ac:dyDescent="0.3">
      <c r="A10" s="115" t="s">
        <v>1095</v>
      </c>
      <c r="B10" s="115" t="s">
        <v>1488</v>
      </c>
      <c r="C10" s="115" t="s">
        <v>1488</v>
      </c>
      <c r="D10" s="115" t="s">
        <v>1489</v>
      </c>
      <c r="E10" s="115" t="s">
        <v>1490</v>
      </c>
      <c r="F10" s="115" t="s">
        <v>1491</v>
      </c>
      <c r="G10" s="115" t="s">
        <v>1492</v>
      </c>
      <c r="H10" s="115" t="s">
        <v>1489</v>
      </c>
      <c r="I10" s="115" t="s">
        <v>1489</v>
      </c>
      <c r="J10" s="115" t="s">
        <v>1488</v>
      </c>
      <c r="K10" s="115" t="s">
        <v>1488</v>
      </c>
      <c r="L10" s="115" t="s">
        <v>1491</v>
      </c>
      <c r="M10" s="115" t="s">
        <v>1490</v>
      </c>
      <c r="N10" s="115" t="s">
        <v>1492</v>
      </c>
      <c r="O10" s="115" t="s">
        <v>1489</v>
      </c>
      <c r="P10" s="115" t="s">
        <v>1492</v>
      </c>
      <c r="Q10" s="115" t="s">
        <v>1492</v>
      </c>
      <c r="R10" s="115" t="s">
        <v>1492</v>
      </c>
      <c r="S10" s="115" t="s">
        <v>1489</v>
      </c>
      <c r="T10" s="115" t="s">
        <v>1492</v>
      </c>
      <c r="U10" s="115" t="s">
        <v>1489</v>
      </c>
      <c r="V10" s="115" t="s">
        <v>1492</v>
      </c>
      <c r="W10" s="115" t="s">
        <v>1492</v>
      </c>
      <c r="X10" s="115" t="s">
        <v>1490</v>
      </c>
      <c r="Y10" s="115" t="s">
        <v>1492</v>
      </c>
      <c r="Z10" s="115" t="s">
        <v>1492</v>
      </c>
      <c r="AA10" s="115" t="s">
        <v>1489</v>
      </c>
      <c r="AB10" s="115" t="s">
        <v>1492</v>
      </c>
      <c r="AC10" s="115" t="s">
        <v>1489</v>
      </c>
      <c r="AD10" s="115" t="s">
        <v>1491</v>
      </c>
      <c r="AE10" s="115" t="s">
        <v>1489</v>
      </c>
      <c r="AF10" s="115" t="s">
        <v>1489</v>
      </c>
      <c r="AG10" s="115" t="s">
        <v>1489</v>
      </c>
      <c r="AH10" s="115" t="s">
        <v>1492</v>
      </c>
      <c r="AI10" s="115" t="s">
        <v>1492</v>
      </c>
      <c r="AJ10" s="115" t="s">
        <v>1489</v>
      </c>
      <c r="AK10" s="115" t="s">
        <v>1492</v>
      </c>
      <c r="AL10" s="115" t="s">
        <v>1489</v>
      </c>
      <c r="AM10" s="115" t="s">
        <v>1492</v>
      </c>
      <c r="AN10" s="115" t="s">
        <v>1492</v>
      </c>
      <c r="AO10" s="115" t="s">
        <v>1489</v>
      </c>
      <c r="AP10" s="115" t="s">
        <v>1492</v>
      </c>
      <c r="AQ10" s="115" t="s">
        <v>1489</v>
      </c>
      <c r="AR10" s="115" t="s">
        <v>1489</v>
      </c>
      <c r="AS10" s="115" t="s">
        <v>1489</v>
      </c>
      <c r="AT10" s="115" t="s">
        <v>1489</v>
      </c>
      <c r="AU10" s="115" t="s">
        <v>1489</v>
      </c>
      <c r="AV10" s="115" t="s">
        <v>1492</v>
      </c>
      <c r="AW10" s="115" t="s">
        <v>1492</v>
      </c>
    </row>
    <row r="11" spans="1:49" x14ac:dyDescent="0.3">
      <c r="A11" s="115" t="s">
        <v>86</v>
      </c>
      <c r="B11" s="115" t="s">
        <v>1493</v>
      </c>
      <c r="C11" s="115" t="s">
        <v>1493</v>
      </c>
      <c r="D11" s="115" t="s">
        <v>1493</v>
      </c>
      <c r="E11" s="115" t="s">
        <v>1493</v>
      </c>
      <c r="F11" s="115" t="s">
        <v>1493</v>
      </c>
      <c r="G11" s="115" t="s">
        <v>1493</v>
      </c>
      <c r="H11" s="115" t="s">
        <v>1493</v>
      </c>
      <c r="I11" s="115" t="s">
        <v>1493</v>
      </c>
      <c r="J11" s="115" t="s">
        <v>1493</v>
      </c>
      <c r="K11" s="115" t="s">
        <v>1493</v>
      </c>
      <c r="L11" s="115" t="s">
        <v>1493</v>
      </c>
      <c r="M11" s="115" t="s">
        <v>1493</v>
      </c>
      <c r="N11" s="115" t="s">
        <v>1493</v>
      </c>
      <c r="O11" s="115" t="s">
        <v>1493</v>
      </c>
      <c r="P11" s="115" t="s">
        <v>1493</v>
      </c>
      <c r="Q11" s="115" t="s">
        <v>1493</v>
      </c>
      <c r="R11" s="115" t="s">
        <v>1493</v>
      </c>
      <c r="S11" s="115" t="s">
        <v>1493</v>
      </c>
      <c r="T11" s="115" t="s">
        <v>1493</v>
      </c>
      <c r="U11" s="115" t="s">
        <v>1493</v>
      </c>
      <c r="V11" s="115" t="s">
        <v>1493</v>
      </c>
      <c r="W11" s="115" t="s">
        <v>1493</v>
      </c>
      <c r="X11" s="115" t="s">
        <v>1493</v>
      </c>
      <c r="Y11" s="115" t="s">
        <v>1493</v>
      </c>
      <c r="Z11" s="115" t="s">
        <v>1493</v>
      </c>
      <c r="AA11" s="115" t="s">
        <v>1493</v>
      </c>
      <c r="AB11" s="115" t="s">
        <v>1493</v>
      </c>
      <c r="AC11" s="115" t="s">
        <v>1493</v>
      </c>
      <c r="AD11" s="115" t="s">
        <v>1493</v>
      </c>
      <c r="AE11" s="115" t="s">
        <v>1493</v>
      </c>
      <c r="AF11" s="115" t="s">
        <v>1493</v>
      </c>
      <c r="AG11" s="115" t="s">
        <v>1493</v>
      </c>
      <c r="AH11" s="115" t="s">
        <v>1493</v>
      </c>
      <c r="AI11" s="115" t="s">
        <v>1493</v>
      </c>
      <c r="AJ11" s="115" t="s">
        <v>1493</v>
      </c>
      <c r="AK11" s="115" t="s">
        <v>1493</v>
      </c>
      <c r="AL11" s="115" t="s">
        <v>1493</v>
      </c>
      <c r="AM11" s="115" t="s">
        <v>1493</v>
      </c>
      <c r="AN11" s="115" t="s">
        <v>1493</v>
      </c>
      <c r="AO11" s="115" t="s">
        <v>1493</v>
      </c>
      <c r="AP11" s="115" t="s">
        <v>1493</v>
      </c>
      <c r="AQ11" s="115" t="s">
        <v>1493</v>
      </c>
      <c r="AR11" s="115" t="s">
        <v>1493</v>
      </c>
      <c r="AS11" s="115" t="s">
        <v>1493</v>
      </c>
      <c r="AT11" s="115" t="s">
        <v>1493</v>
      </c>
      <c r="AU11" s="115" t="s">
        <v>1493</v>
      </c>
      <c r="AV11" s="115" t="s">
        <v>1493</v>
      </c>
      <c r="AW11" s="115" t="s">
        <v>1493</v>
      </c>
    </row>
    <row r="12" spans="1:49" x14ac:dyDescent="0.3">
      <c r="A12" s="116" t="s">
        <v>91</v>
      </c>
      <c r="B12" s="117">
        <v>1.1000000000000001</v>
      </c>
      <c r="C12" s="118">
        <v>18</v>
      </c>
      <c r="D12" s="118">
        <v>18.899999999999999</v>
      </c>
      <c r="E12" s="118">
        <v>2</v>
      </c>
      <c r="F12" s="118">
        <v>18.8</v>
      </c>
      <c r="G12" s="119">
        <v>20</v>
      </c>
      <c r="H12" s="117">
        <v>17.2</v>
      </c>
      <c r="I12" s="119">
        <v>95</v>
      </c>
      <c r="J12" s="117">
        <v>14.95</v>
      </c>
      <c r="K12" s="118">
        <v>13.08</v>
      </c>
      <c r="L12" s="119">
        <v>13.428000000000001</v>
      </c>
      <c r="M12" s="120" t="s">
        <v>1494</v>
      </c>
      <c r="N12" s="121" t="s">
        <v>1494</v>
      </c>
      <c r="O12" s="122">
        <v>1.1890000000000001</v>
      </c>
      <c r="P12" s="117">
        <v>44.45</v>
      </c>
      <c r="Q12" s="118">
        <v>65.319999999999993</v>
      </c>
      <c r="R12" s="118">
        <v>115.34</v>
      </c>
      <c r="S12" s="119">
        <v>57.5</v>
      </c>
      <c r="T12" s="122">
        <v>137.93700000000001</v>
      </c>
      <c r="U12" s="122">
        <v>8.0399999999999991</v>
      </c>
      <c r="V12" s="117">
        <v>18.2</v>
      </c>
      <c r="W12" s="118">
        <v>9.3889999999999993</v>
      </c>
      <c r="X12" s="118">
        <v>0.43</v>
      </c>
      <c r="Y12" s="123" t="s">
        <v>1494</v>
      </c>
      <c r="Z12" s="121" t="s">
        <v>1494</v>
      </c>
      <c r="AA12" s="117">
        <v>22.02</v>
      </c>
      <c r="AB12" s="119">
        <v>118.218</v>
      </c>
      <c r="AC12" s="117">
        <v>60.027000000000001</v>
      </c>
      <c r="AD12" s="118">
        <v>55.106000000000002</v>
      </c>
      <c r="AE12" s="118">
        <v>23.547999999999998</v>
      </c>
      <c r="AF12" s="119">
        <v>0</v>
      </c>
      <c r="AG12" s="117">
        <v>8.2438400000000005</v>
      </c>
      <c r="AH12" s="118">
        <v>10</v>
      </c>
      <c r="AI12" s="118">
        <v>10.381769999999999</v>
      </c>
      <c r="AJ12" s="118">
        <v>10.470829999999999</v>
      </c>
      <c r="AK12" s="119">
        <v>11</v>
      </c>
      <c r="AL12" s="117">
        <v>45.27</v>
      </c>
      <c r="AM12" s="119">
        <v>45.56</v>
      </c>
      <c r="AN12" s="117">
        <v>22.989000000000001</v>
      </c>
      <c r="AO12" s="123" t="s">
        <v>1494</v>
      </c>
      <c r="AP12" s="118">
        <v>19.87912</v>
      </c>
      <c r="AQ12" s="123" t="s">
        <v>1494</v>
      </c>
      <c r="AR12" s="118">
        <v>10.000999999999999</v>
      </c>
      <c r="AS12" s="118">
        <v>6.7561799999999996</v>
      </c>
      <c r="AT12" s="118">
        <v>36.488999999999997</v>
      </c>
      <c r="AU12" s="118">
        <v>11.712</v>
      </c>
      <c r="AV12" s="119">
        <v>15.212</v>
      </c>
      <c r="AW12" s="122">
        <v>4.5359999999999996</v>
      </c>
    </row>
    <row r="13" spans="1:49" x14ac:dyDescent="0.3">
      <c r="A13" s="124" t="s">
        <v>788</v>
      </c>
      <c r="B13" s="117">
        <v>1.1000000000000001</v>
      </c>
      <c r="C13" s="118">
        <v>18</v>
      </c>
      <c r="D13" s="118">
        <v>18.899999999999999</v>
      </c>
      <c r="E13" s="118">
        <v>2</v>
      </c>
      <c r="F13" s="118">
        <v>18.8</v>
      </c>
      <c r="G13" s="119">
        <v>20</v>
      </c>
      <c r="H13" s="117">
        <v>17.2</v>
      </c>
      <c r="I13" s="119">
        <v>95</v>
      </c>
      <c r="J13" s="117">
        <v>14.95</v>
      </c>
      <c r="K13" s="118">
        <v>13.08</v>
      </c>
      <c r="L13" s="119">
        <v>13.428000000000001</v>
      </c>
      <c r="M13" s="120" t="s">
        <v>1494</v>
      </c>
      <c r="N13" s="121" t="s">
        <v>1494</v>
      </c>
      <c r="O13" s="122">
        <v>1.1890000000000001</v>
      </c>
      <c r="P13" s="117">
        <v>44.45</v>
      </c>
      <c r="Q13" s="118">
        <v>65.319999999999993</v>
      </c>
      <c r="R13" s="118">
        <v>115.34</v>
      </c>
      <c r="S13" s="119">
        <v>57.5</v>
      </c>
      <c r="T13" s="122">
        <v>137.93700000000001</v>
      </c>
      <c r="U13" s="122">
        <v>8.0399999999999991</v>
      </c>
      <c r="V13" s="117">
        <v>18.2</v>
      </c>
      <c r="W13" s="118">
        <v>9.3889999999999993</v>
      </c>
      <c r="X13" s="118">
        <v>0.43</v>
      </c>
      <c r="Y13" s="123" t="s">
        <v>1494</v>
      </c>
      <c r="Z13" s="121" t="s">
        <v>1494</v>
      </c>
      <c r="AA13" s="117">
        <v>22.02</v>
      </c>
      <c r="AB13" s="119">
        <v>118.218</v>
      </c>
      <c r="AC13" s="117">
        <v>60.027000000000001</v>
      </c>
      <c r="AD13" s="118">
        <v>55.106000000000002</v>
      </c>
      <c r="AE13" s="118">
        <v>23.547999999999998</v>
      </c>
      <c r="AF13" s="119">
        <v>0</v>
      </c>
      <c r="AG13" s="117">
        <v>8.2438400000000005</v>
      </c>
      <c r="AH13" s="118">
        <v>10</v>
      </c>
      <c r="AI13" s="118">
        <v>10.381769999999999</v>
      </c>
      <c r="AJ13" s="118">
        <v>10.470829999999999</v>
      </c>
      <c r="AK13" s="119">
        <v>11</v>
      </c>
      <c r="AL13" s="117">
        <v>45.27</v>
      </c>
      <c r="AM13" s="119">
        <v>45.56</v>
      </c>
      <c r="AN13" s="117">
        <v>22.989000000000001</v>
      </c>
      <c r="AO13" s="123" t="s">
        <v>1494</v>
      </c>
      <c r="AP13" s="118">
        <v>19.87912</v>
      </c>
      <c r="AQ13" s="123" t="s">
        <v>1494</v>
      </c>
      <c r="AR13" s="118">
        <v>10.000999999999999</v>
      </c>
      <c r="AS13" s="118">
        <v>6.7561799999999996</v>
      </c>
      <c r="AT13" s="118">
        <v>36.488999999999997</v>
      </c>
      <c r="AU13" s="118">
        <v>11.712</v>
      </c>
      <c r="AV13" s="119">
        <v>15.212</v>
      </c>
      <c r="AW13" s="122">
        <v>4.5359999999999996</v>
      </c>
    </row>
    <row r="14" spans="1:49" x14ac:dyDescent="0.3">
      <c r="A14" s="124" t="s">
        <v>789</v>
      </c>
      <c r="B14" s="117">
        <v>1.1000000000000001</v>
      </c>
      <c r="C14" s="118">
        <v>18</v>
      </c>
      <c r="D14" s="118">
        <v>18.899999999999999</v>
      </c>
      <c r="E14" s="118">
        <v>2</v>
      </c>
      <c r="F14" s="118">
        <v>4.0999999999999996</v>
      </c>
      <c r="G14" s="119">
        <v>20</v>
      </c>
      <c r="H14" s="117">
        <v>17.2</v>
      </c>
      <c r="I14" s="119">
        <v>95</v>
      </c>
      <c r="J14" s="117">
        <v>13.05</v>
      </c>
      <c r="K14" s="118">
        <v>13.21</v>
      </c>
      <c r="L14" s="119">
        <v>13.29</v>
      </c>
      <c r="M14" s="120" t="s">
        <v>1494</v>
      </c>
      <c r="N14" s="121" t="s">
        <v>1494</v>
      </c>
      <c r="O14" s="122">
        <v>1.1890000000000001</v>
      </c>
      <c r="P14" s="117">
        <v>46.83</v>
      </c>
      <c r="Q14" s="118">
        <v>65.319999999999993</v>
      </c>
      <c r="R14" s="118">
        <v>117.33</v>
      </c>
      <c r="S14" s="119">
        <v>53.07</v>
      </c>
      <c r="T14" s="122">
        <v>130.065</v>
      </c>
      <c r="U14" s="122">
        <v>8.27</v>
      </c>
      <c r="V14" s="117">
        <v>17.54</v>
      </c>
      <c r="W14" s="118">
        <v>8.48</v>
      </c>
      <c r="X14" s="118">
        <v>0.42</v>
      </c>
      <c r="Y14" s="123" t="s">
        <v>1494</v>
      </c>
      <c r="Z14" s="121" t="s">
        <v>1494</v>
      </c>
      <c r="AA14" s="117">
        <v>27.02</v>
      </c>
      <c r="AB14" s="119">
        <v>123.22499999999999</v>
      </c>
      <c r="AC14" s="117">
        <v>59.658000000000001</v>
      </c>
      <c r="AD14" s="118">
        <v>55.478000000000002</v>
      </c>
      <c r="AE14" s="118">
        <v>23.753</v>
      </c>
      <c r="AF14" s="119">
        <v>0</v>
      </c>
      <c r="AG14" s="117">
        <v>8.2438400000000005</v>
      </c>
      <c r="AH14" s="118">
        <v>8.1999999999999993</v>
      </c>
      <c r="AI14" s="118">
        <v>10.097149999999999</v>
      </c>
      <c r="AJ14" s="118">
        <v>10.470829999999999</v>
      </c>
      <c r="AK14" s="119">
        <v>11</v>
      </c>
      <c r="AL14" s="117">
        <v>45.86</v>
      </c>
      <c r="AM14" s="119">
        <v>46.15</v>
      </c>
      <c r="AN14" s="117">
        <v>22.989000000000001</v>
      </c>
      <c r="AO14" s="123" t="s">
        <v>1494</v>
      </c>
      <c r="AP14" s="123" t="s">
        <v>1494</v>
      </c>
      <c r="AQ14" s="123" t="s">
        <v>1494</v>
      </c>
      <c r="AR14" s="118">
        <v>9.9395799999999994</v>
      </c>
      <c r="AS14" s="118">
        <v>6.7561799999999996</v>
      </c>
      <c r="AT14" s="118">
        <v>36.488999999999997</v>
      </c>
      <c r="AU14" s="118">
        <v>11.416</v>
      </c>
      <c r="AV14" s="119">
        <v>15.39</v>
      </c>
      <c r="AW14" s="122">
        <v>4.5090000000000003</v>
      </c>
    </row>
    <row r="15" spans="1:49" x14ac:dyDescent="0.3">
      <c r="A15" s="124" t="s">
        <v>790</v>
      </c>
      <c r="B15" s="117">
        <v>1.1000000000000001</v>
      </c>
      <c r="C15" s="118">
        <v>18</v>
      </c>
      <c r="D15" s="118">
        <v>18.899999999999999</v>
      </c>
      <c r="E15" s="118">
        <v>2</v>
      </c>
      <c r="F15" s="118">
        <v>4.0999999999999996</v>
      </c>
      <c r="G15" s="119">
        <v>20</v>
      </c>
      <c r="H15" s="117">
        <v>17.2</v>
      </c>
      <c r="I15" s="119">
        <v>95</v>
      </c>
      <c r="J15" s="117">
        <v>13.05</v>
      </c>
      <c r="K15" s="118">
        <v>13.21</v>
      </c>
      <c r="L15" s="119">
        <v>13.29</v>
      </c>
      <c r="M15" s="120" t="s">
        <v>1494</v>
      </c>
      <c r="N15" s="121" t="s">
        <v>1494</v>
      </c>
      <c r="O15" s="122">
        <v>1.1890000000000001</v>
      </c>
      <c r="P15" s="117">
        <v>46.83</v>
      </c>
      <c r="Q15" s="118">
        <v>65.319999999999993</v>
      </c>
      <c r="R15" s="118">
        <v>117.33</v>
      </c>
      <c r="S15" s="119">
        <v>53.07</v>
      </c>
      <c r="T15" s="122">
        <v>130.065</v>
      </c>
      <c r="U15" s="122">
        <v>8.27</v>
      </c>
      <c r="V15" s="117">
        <v>17.54</v>
      </c>
      <c r="W15" s="118">
        <v>8.48</v>
      </c>
      <c r="X15" s="118">
        <v>0.42</v>
      </c>
      <c r="Y15" s="123" t="s">
        <v>1494</v>
      </c>
      <c r="Z15" s="121" t="s">
        <v>1494</v>
      </c>
      <c r="AA15" s="117">
        <v>27.02</v>
      </c>
      <c r="AB15" s="119">
        <v>123.22499999999999</v>
      </c>
      <c r="AC15" s="117">
        <v>59.658000000000001</v>
      </c>
      <c r="AD15" s="118">
        <v>55.478000000000002</v>
      </c>
      <c r="AE15" s="118">
        <v>23.753</v>
      </c>
      <c r="AF15" s="119">
        <v>0</v>
      </c>
      <c r="AG15" s="117">
        <v>8.2438400000000005</v>
      </c>
      <c r="AH15" s="118">
        <v>8.1999999999999993</v>
      </c>
      <c r="AI15" s="118">
        <v>10.097149999999999</v>
      </c>
      <c r="AJ15" s="118">
        <v>10.470829999999999</v>
      </c>
      <c r="AK15" s="119">
        <v>11</v>
      </c>
      <c r="AL15" s="117">
        <v>45.86</v>
      </c>
      <c r="AM15" s="119">
        <v>46.15</v>
      </c>
      <c r="AN15" s="117">
        <v>22.989000000000001</v>
      </c>
      <c r="AO15" s="123" t="s">
        <v>1494</v>
      </c>
      <c r="AP15" s="123" t="s">
        <v>1494</v>
      </c>
      <c r="AQ15" s="123" t="s">
        <v>1494</v>
      </c>
      <c r="AR15" s="118">
        <v>9.9395799999999994</v>
      </c>
      <c r="AS15" s="118">
        <v>6.7561799999999996</v>
      </c>
      <c r="AT15" s="118">
        <v>36.488999999999997</v>
      </c>
      <c r="AU15" s="118">
        <v>11.416</v>
      </c>
      <c r="AV15" s="119">
        <v>15.39</v>
      </c>
      <c r="AW15" s="122">
        <v>4.5090000000000003</v>
      </c>
    </row>
    <row r="16" spans="1:49" x14ac:dyDescent="0.3">
      <c r="A16" s="124" t="s">
        <v>791</v>
      </c>
      <c r="B16" s="117">
        <v>1.1000000000000001</v>
      </c>
      <c r="C16" s="118">
        <v>18</v>
      </c>
      <c r="D16" s="118">
        <v>18.899999999999999</v>
      </c>
      <c r="E16" s="118">
        <v>2</v>
      </c>
      <c r="F16" s="118">
        <v>0</v>
      </c>
      <c r="G16" s="119">
        <v>20</v>
      </c>
      <c r="H16" s="117">
        <v>17.2</v>
      </c>
      <c r="I16" s="119">
        <v>95</v>
      </c>
      <c r="J16" s="117">
        <v>12.99</v>
      </c>
      <c r="K16" s="118">
        <v>13.13</v>
      </c>
      <c r="L16" s="119">
        <v>13.433999999999999</v>
      </c>
      <c r="M16" s="120" t="s">
        <v>1494</v>
      </c>
      <c r="N16" s="121" t="s">
        <v>1494</v>
      </c>
      <c r="O16" s="122">
        <v>1.1890000000000001</v>
      </c>
      <c r="P16" s="117">
        <v>49.3</v>
      </c>
      <c r="Q16" s="118">
        <v>65.319999999999993</v>
      </c>
      <c r="R16" s="118">
        <v>118.33</v>
      </c>
      <c r="S16" s="119">
        <v>47.24</v>
      </c>
      <c r="T16" s="122">
        <v>128.6</v>
      </c>
      <c r="U16" s="122">
        <v>8.52</v>
      </c>
      <c r="V16" s="117">
        <v>16.899999999999999</v>
      </c>
      <c r="W16" s="118">
        <v>9.0030000000000001</v>
      </c>
      <c r="X16" s="118">
        <v>0.42</v>
      </c>
      <c r="Y16" s="123" t="s">
        <v>1494</v>
      </c>
      <c r="Z16" s="121" t="s">
        <v>1494</v>
      </c>
      <c r="AA16" s="117">
        <v>27.91</v>
      </c>
      <c r="AB16" s="119">
        <v>124.10599999999999</v>
      </c>
      <c r="AC16" s="117">
        <v>60.116999999999997</v>
      </c>
      <c r="AD16" s="118">
        <v>55.856000000000002</v>
      </c>
      <c r="AE16" s="118">
        <v>23.634</v>
      </c>
      <c r="AF16" s="119">
        <v>0</v>
      </c>
      <c r="AG16" s="117">
        <v>8.2438400000000005</v>
      </c>
      <c r="AH16" s="118">
        <v>8.5</v>
      </c>
      <c r="AI16" s="118">
        <v>10.25705</v>
      </c>
      <c r="AJ16" s="118">
        <v>10.470829999999999</v>
      </c>
      <c r="AK16" s="119">
        <v>11</v>
      </c>
      <c r="AL16" s="117">
        <v>46.33</v>
      </c>
      <c r="AM16" s="119">
        <v>46.62</v>
      </c>
      <c r="AN16" s="117">
        <v>22.989000000000001</v>
      </c>
      <c r="AO16" s="123" t="s">
        <v>1494</v>
      </c>
      <c r="AP16" s="123" t="s">
        <v>1494</v>
      </c>
      <c r="AQ16" s="123" t="s">
        <v>1494</v>
      </c>
      <c r="AR16" s="118">
        <v>9.9642800000000005</v>
      </c>
      <c r="AS16" s="118">
        <v>6.7561799999999996</v>
      </c>
      <c r="AT16" s="118">
        <v>36.488999999999997</v>
      </c>
      <c r="AU16" s="118">
        <v>11.535</v>
      </c>
      <c r="AV16" s="119">
        <v>15.260999999999999</v>
      </c>
      <c r="AW16" s="122">
        <v>4.508</v>
      </c>
    </row>
    <row r="17" spans="1:49" x14ac:dyDescent="0.3">
      <c r="A17" s="124" t="s">
        <v>792</v>
      </c>
      <c r="B17" s="117">
        <v>1.1000000000000001</v>
      </c>
      <c r="C17" s="118">
        <v>18</v>
      </c>
      <c r="D17" s="118">
        <v>18.899999999999999</v>
      </c>
      <c r="E17" s="118">
        <v>2</v>
      </c>
      <c r="F17" s="118">
        <v>0</v>
      </c>
      <c r="G17" s="119">
        <v>20</v>
      </c>
      <c r="H17" s="117">
        <v>17.2</v>
      </c>
      <c r="I17" s="119">
        <v>95</v>
      </c>
      <c r="J17" s="117">
        <v>12.99</v>
      </c>
      <c r="K17" s="118">
        <v>13.13</v>
      </c>
      <c r="L17" s="119">
        <v>13.433999999999999</v>
      </c>
      <c r="M17" s="120" t="s">
        <v>1494</v>
      </c>
      <c r="N17" s="121" t="s">
        <v>1494</v>
      </c>
      <c r="O17" s="122">
        <v>1.1890000000000001</v>
      </c>
      <c r="P17" s="117">
        <v>49.3</v>
      </c>
      <c r="Q17" s="118">
        <v>65.319999999999993</v>
      </c>
      <c r="R17" s="118">
        <v>118.33</v>
      </c>
      <c r="S17" s="119">
        <v>47.24</v>
      </c>
      <c r="T17" s="122">
        <v>128.6</v>
      </c>
      <c r="U17" s="122">
        <v>8.52</v>
      </c>
      <c r="V17" s="117">
        <v>16.899999999999999</v>
      </c>
      <c r="W17" s="118">
        <v>9.0030000000000001</v>
      </c>
      <c r="X17" s="118">
        <v>0.42</v>
      </c>
      <c r="Y17" s="123" t="s">
        <v>1494</v>
      </c>
      <c r="Z17" s="121" t="s">
        <v>1494</v>
      </c>
      <c r="AA17" s="117">
        <v>27.91</v>
      </c>
      <c r="AB17" s="119">
        <v>124.10599999999999</v>
      </c>
      <c r="AC17" s="117">
        <v>60.116999999999997</v>
      </c>
      <c r="AD17" s="118">
        <v>55.856000000000002</v>
      </c>
      <c r="AE17" s="118">
        <v>23.634</v>
      </c>
      <c r="AF17" s="119">
        <v>0</v>
      </c>
      <c r="AG17" s="117">
        <v>8.2438400000000005</v>
      </c>
      <c r="AH17" s="118">
        <v>8.5</v>
      </c>
      <c r="AI17" s="118">
        <v>10.25705</v>
      </c>
      <c r="AJ17" s="118">
        <v>10.470829999999999</v>
      </c>
      <c r="AK17" s="119">
        <v>11</v>
      </c>
      <c r="AL17" s="117">
        <v>46.33</v>
      </c>
      <c r="AM17" s="119">
        <v>46.62</v>
      </c>
      <c r="AN17" s="117">
        <v>22.989000000000001</v>
      </c>
      <c r="AO17" s="123" t="s">
        <v>1494</v>
      </c>
      <c r="AP17" s="123" t="s">
        <v>1494</v>
      </c>
      <c r="AQ17" s="123" t="s">
        <v>1494</v>
      </c>
      <c r="AR17" s="118">
        <v>9.9642800000000005</v>
      </c>
      <c r="AS17" s="118">
        <v>6.7561799999999996</v>
      </c>
      <c r="AT17" s="118">
        <v>36.488999999999997</v>
      </c>
      <c r="AU17" s="118">
        <v>11.535</v>
      </c>
      <c r="AV17" s="119">
        <v>15.260999999999999</v>
      </c>
      <c r="AW17" s="122">
        <v>4.508</v>
      </c>
    </row>
    <row r="18" spans="1:49" x14ac:dyDescent="0.3">
      <c r="A18" s="124" t="s">
        <v>793</v>
      </c>
      <c r="B18" s="117">
        <v>1.1000000000000001</v>
      </c>
      <c r="C18" s="118">
        <v>18</v>
      </c>
      <c r="D18" s="118">
        <v>18.899999999999999</v>
      </c>
      <c r="E18" s="118">
        <v>2</v>
      </c>
      <c r="F18" s="118">
        <v>0</v>
      </c>
      <c r="G18" s="119">
        <v>20</v>
      </c>
      <c r="H18" s="117">
        <v>17.2</v>
      </c>
      <c r="I18" s="119">
        <v>95</v>
      </c>
      <c r="J18" s="117">
        <v>12.97</v>
      </c>
      <c r="K18" s="118">
        <v>13.2</v>
      </c>
      <c r="L18" s="119">
        <v>13.051</v>
      </c>
      <c r="M18" s="120" t="s">
        <v>1494</v>
      </c>
      <c r="N18" s="121" t="s">
        <v>1494</v>
      </c>
      <c r="O18" s="122">
        <v>1.1890000000000001</v>
      </c>
      <c r="P18" s="117">
        <v>49.92</v>
      </c>
      <c r="Q18" s="118">
        <v>65.319999999999993</v>
      </c>
      <c r="R18" s="118">
        <v>118.33</v>
      </c>
      <c r="S18" s="119">
        <v>61.17</v>
      </c>
      <c r="T18" s="122">
        <v>127.97499999999999</v>
      </c>
      <c r="U18" s="122">
        <v>8.65</v>
      </c>
      <c r="V18" s="117">
        <v>16.899999999999999</v>
      </c>
      <c r="W18" s="118">
        <v>8.9670000000000005</v>
      </c>
      <c r="X18" s="118">
        <v>0.42</v>
      </c>
      <c r="Y18" s="123" t="s">
        <v>1494</v>
      </c>
      <c r="Z18" s="121" t="s">
        <v>1494</v>
      </c>
      <c r="AA18" s="117">
        <v>27.84</v>
      </c>
      <c r="AB18" s="119">
        <v>124.04</v>
      </c>
      <c r="AC18" s="117">
        <v>61.256</v>
      </c>
      <c r="AD18" s="118">
        <v>57.6</v>
      </c>
      <c r="AE18" s="118">
        <v>24.6</v>
      </c>
      <c r="AF18" s="119">
        <v>0</v>
      </c>
      <c r="AG18" s="117">
        <v>8.2438400000000005</v>
      </c>
      <c r="AH18" s="118">
        <v>8.5</v>
      </c>
      <c r="AI18" s="118">
        <v>10.225479999999999</v>
      </c>
      <c r="AJ18" s="118">
        <v>10.470829999999999</v>
      </c>
      <c r="AK18" s="119">
        <v>11</v>
      </c>
      <c r="AL18" s="117">
        <v>45.99</v>
      </c>
      <c r="AM18" s="119">
        <v>46.27</v>
      </c>
      <c r="AN18" s="117">
        <v>22.989000000000001</v>
      </c>
      <c r="AO18" s="123" t="s">
        <v>1494</v>
      </c>
      <c r="AP18" s="123" t="s">
        <v>1494</v>
      </c>
      <c r="AQ18" s="123" t="s">
        <v>1494</v>
      </c>
      <c r="AR18" s="118">
        <v>9.9341899999999992</v>
      </c>
      <c r="AS18" s="118">
        <v>6.7561799999999996</v>
      </c>
      <c r="AT18" s="118">
        <v>36.488999999999997</v>
      </c>
      <c r="AU18" s="118">
        <v>11.39</v>
      </c>
      <c r="AV18" s="119">
        <v>15.156000000000001</v>
      </c>
      <c r="AW18" s="122">
        <v>4.57</v>
      </c>
    </row>
    <row r="19" spans="1:49" x14ac:dyDescent="0.3">
      <c r="A19" s="124" t="s">
        <v>794</v>
      </c>
      <c r="B19" s="117">
        <v>1.1000000000000001</v>
      </c>
      <c r="C19" s="118">
        <v>18</v>
      </c>
      <c r="D19" s="118">
        <v>18.899999999999999</v>
      </c>
      <c r="E19" s="118">
        <v>2</v>
      </c>
      <c r="F19" s="118">
        <v>0</v>
      </c>
      <c r="G19" s="119">
        <v>20</v>
      </c>
      <c r="H19" s="117">
        <v>17.2</v>
      </c>
      <c r="I19" s="119">
        <v>95</v>
      </c>
      <c r="J19" s="117">
        <v>12.97</v>
      </c>
      <c r="K19" s="118">
        <v>13.2</v>
      </c>
      <c r="L19" s="119">
        <v>13.051</v>
      </c>
      <c r="M19" s="120" t="s">
        <v>1494</v>
      </c>
      <c r="N19" s="121" t="s">
        <v>1494</v>
      </c>
      <c r="O19" s="122">
        <v>1.1890000000000001</v>
      </c>
      <c r="P19" s="117">
        <v>49.92</v>
      </c>
      <c r="Q19" s="118">
        <v>65.319999999999993</v>
      </c>
      <c r="R19" s="118">
        <v>118.33</v>
      </c>
      <c r="S19" s="119">
        <v>61.17</v>
      </c>
      <c r="T19" s="122">
        <v>127.97499999999999</v>
      </c>
      <c r="U19" s="122">
        <v>8.65</v>
      </c>
      <c r="V19" s="117">
        <v>16.899999999999999</v>
      </c>
      <c r="W19" s="118">
        <v>8.9670000000000005</v>
      </c>
      <c r="X19" s="118">
        <v>0.42</v>
      </c>
      <c r="Y19" s="123" t="s">
        <v>1494</v>
      </c>
      <c r="Z19" s="121" t="s">
        <v>1494</v>
      </c>
      <c r="AA19" s="117">
        <v>27.84</v>
      </c>
      <c r="AB19" s="119">
        <v>124.04</v>
      </c>
      <c r="AC19" s="117">
        <v>61.256</v>
      </c>
      <c r="AD19" s="118">
        <v>57.6</v>
      </c>
      <c r="AE19" s="118">
        <v>24.6</v>
      </c>
      <c r="AF19" s="119">
        <v>0</v>
      </c>
      <c r="AG19" s="117">
        <v>8.2438400000000005</v>
      </c>
      <c r="AH19" s="118">
        <v>8.5</v>
      </c>
      <c r="AI19" s="118">
        <v>10.225479999999999</v>
      </c>
      <c r="AJ19" s="118">
        <v>10.470829999999999</v>
      </c>
      <c r="AK19" s="119">
        <v>11</v>
      </c>
      <c r="AL19" s="117">
        <v>45.99</v>
      </c>
      <c r="AM19" s="119">
        <v>46.27</v>
      </c>
      <c r="AN19" s="117">
        <v>22.989000000000001</v>
      </c>
      <c r="AO19" s="123" t="s">
        <v>1494</v>
      </c>
      <c r="AP19" s="123" t="s">
        <v>1494</v>
      </c>
      <c r="AQ19" s="123" t="s">
        <v>1494</v>
      </c>
      <c r="AR19" s="118">
        <v>9.9341899999999992</v>
      </c>
      <c r="AS19" s="118">
        <v>6.7561799999999996</v>
      </c>
      <c r="AT19" s="118">
        <v>36.488999999999997</v>
      </c>
      <c r="AU19" s="118">
        <v>11.39</v>
      </c>
      <c r="AV19" s="119">
        <v>15.156000000000001</v>
      </c>
      <c r="AW19" s="122">
        <v>4.57</v>
      </c>
    </row>
    <row r="20" spans="1:49" x14ac:dyDescent="0.3">
      <c r="A20" s="124" t="s">
        <v>795</v>
      </c>
      <c r="B20" s="117">
        <v>1.1000000000000001</v>
      </c>
      <c r="C20" s="118">
        <v>18</v>
      </c>
      <c r="D20" s="118">
        <v>18.899999999999999</v>
      </c>
      <c r="E20" s="118">
        <v>2</v>
      </c>
      <c r="F20" s="118">
        <v>0</v>
      </c>
      <c r="G20" s="119">
        <v>20</v>
      </c>
      <c r="H20" s="117">
        <v>17.2</v>
      </c>
      <c r="I20" s="119">
        <v>93</v>
      </c>
      <c r="J20" s="117">
        <v>12.91</v>
      </c>
      <c r="K20" s="118">
        <v>13.02</v>
      </c>
      <c r="L20" s="119">
        <v>13.401999999999999</v>
      </c>
      <c r="M20" s="120" t="s">
        <v>1494</v>
      </c>
      <c r="N20" s="121" t="s">
        <v>1494</v>
      </c>
      <c r="O20" s="122">
        <v>1.1890000000000001</v>
      </c>
      <c r="P20" s="117">
        <v>46.83</v>
      </c>
      <c r="Q20" s="118">
        <v>65.319999999999993</v>
      </c>
      <c r="R20" s="118">
        <v>117.33</v>
      </c>
      <c r="S20" s="119">
        <v>65.489999999999995</v>
      </c>
      <c r="T20" s="122">
        <v>115.6845</v>
      </c>
      <c r="U20" s="122">
        <v>8.7100000000000009</v>
      </c>
      <c r="V20" s="117">
        <v>16.260000000000002</v>
      </c>
      <c r="W20" s="118">
        <v>8.5459999999999994</v>
      </c>
      <c r="X20" s="118">
        <v>0.41</v>
      </c>
      <c r="Y20" s="123" t="s">
        <v>1494</v>
      </c>
      <c r="Z20" s="121" t="s">
        <v>1494</v>
      </c>
      <c r="AA20" s="117">
        <v>29.42</v>
      </c>
      <c r="AB20" s="119">
        <v>126.249</v>
      </c>
      <c r="AC20" s="117">
        <v>62.334000000000003</v>
      </c>
      <c r="AD20" s="118">
        <v>56.478000000000002</v>
      </c>
      <c r="AE20" s="118">
        <v>26.024999999999999</v>
      </c>
      <c r="AF20" s="119">
        <v>0</v>
      </c>
      <c r="AG20" s="117">
        <v>8.2438400000000005</v>
      </c>
      <c r="AH20" s="118">
        <v>8.6</v>
      </c>
      <c r="AI20" s="118">
        <v>10.302440000000001</v>
      </c>
      <c r="AJ20" s="118">
        <v>10.470829999999999</v>
      </c>
      <c r="AK20" s="119">
        <v>11</v>
      </c>
      <c r="AL20" s="117">
        <v>46.18</v>
      </c>
      <c r="AM20" s="119">
        <v>46.47</v>
      </c>
      <c r="AN20" s="117">
        <v>22.989000000000001</v>
      </c>
      <c r="AO20" s="123" t="s">
        <v>1494</v>
      </c>
      <c r="AP20" s="123" t="s">
        <v>1494</v>
      </c>
      <c r="AQ20" s="123" t="s">
        <v>1494</v>
      </c>
      <c r="AR20" s="118">
        <v>9.8991199999999999</v>
      </c>
      <c r="AS20" s="118">
        <v>6.7561799999999996</v>
      </c>
      <c r="AT20" s="118">
        <v>36.488999999999997</v>
      </c>
      <c r="AU20" s="118">
        <v>11.221</v>
      </c>
      <c r="AV20" s="119">
        <v>15.545</v>
      </c>
      <c r="AW20" s="122">
        <v>4.5590000000000002</v>
      </c>
    </row>
    <row r="21" spans="1:49" x14ac:dyDescent="0.3">
      <c r="A21" s="124" t="s">
        <v>796</v>
      </c>
      <c r="B21" s="117">
        <v>1.1000000000000001</v>
      </c>
      <c r="C21" s="118">
        <v>18</v>
      </c>
      <c r="D21" s="118">
        <v>18.899999999999999</v>
      </c>
      <c r="E21" s="118">
        <v>2</v>
      </c>
      <c r="F21" s="118">
        <v>0</v>
      </c>
      <c r="G21" s="119">
        <v>20</v>
      </c>
      <c r="H21" s="117">
        <v>17.2</v>
      </c>
      <c r="I21" s="119">
        <v>93</v>
      </c>
      <c r="J21" s="117">
        <v>12.91</v>
      </c>
      <c r="K21" s="118">
        <v>13.02</v>
      </c>
      <c r="L21" s="119">
        <v>13.401999999999999</v>
      </c>
      <c r="M21" s="120" t="s">
        <v>1494</v>
      </c>
      <c r="N21" s="121" t="s">
        <v>1494</v>
      </c>
      <c r="O21" s="122">
        <v>1.1890000000000001</v>
      </c>
      <c r="P21" s="117">
        <v>46.83</v>
      </c>
      <c r="Q21" s="118">
        <v>65.319999999999993</v>
      </c>
      <c r="R21" s="118">
        <v>117.33</v>
      </c>
      <c r="S21" s="119">
        <v>65.489999999999995</v>
      </c>
      <c r="T21" s="122">
        <v>115.6845</v>
      </c>
      <c r="U21" s="122">
        <v>8.7100000000000009</v>
      </c>
      <c r="V21" s="117">
        <v>16.260000000000002</v>
      </c>
      <c r="W21" s="118">
        <v>8.5459999999999994</v>
      </c>
      <c r="X21" s="118">
        <v>0.41</v>
      </c>
      <c r="Y21" s="123" t="s">
        <v>1494</v>
      </c>
      <c r="Z21" s="121" t="s">
        <v>1494</v>
      </c>
      <c r="AA21" s="117">
        <v>29.42</v>
      </c>
      <c r="AB21" s="119">
        <v>126.249</v>
      </c>
      <c r="AC21" s="117">
        <v>62.334000000000003</v>
      </c>
      <c r="AD21" s="118">
        <v>56.478000000000002</v>
      </c>
      <c r="AE21" s="118">
        <v>26.024999999999999</v>
      </c>
      <c r="AF21" s="119">
        <v>0</v>
      </c>
      <c r="AG21" s="117">
        <v>8.2438400000000005</v>
      </c>
      <c r="AH21" s="118">
        <v>8.6</v>
      </c>
      <c r="AI21" s="118">
        <v>10.302440000000001</v>
      </c>
      <c r="AJ21" s="118">
        <v>10.470829999999999</v>
      </c>
      <c r="AK21" s="119">
        <v>11</v>
      </c>
      <c r="AL21" s="117">
        <v>46.18</v>
      </c>
      <c r="AM21" s="119">
        <v>46.47</v>
      </c>
      <c r="AN21" s="117">
        <v>22.989000000000001</v>
      </c>
      <c r="AO21" s="123" t="s">
        <v>1494</v>
      </c>
      <c r="AP21" s="123" t="s">
        <v>1494</v>
      </c>
      <c r="AQ21" s="123" t="s">
        <v>1494</v>
      </c>
      <c r="AR21" s="118">
        <v>9.8991199999999999</v>
      </c>
      <c r="AS21" s="118">
        <v>6.7561799999999996</v>
      </c>
      <c r="AT21" s="118">
        <v>36.488999999999997</v>
      </c>
      <c r="AU21" s="118">
        <v>11.221</v>
      </c>
      <c r="AV21" s="119">
        <v>15.545</v>
      </c>
      <c r="AW21" s="122">
        <v>4.5590000000000002</v>
      </c>
    </row>
    <row r="22" spans="1:49" x14ac:dyDescent="0.3">
      <c r="A22" s="124" t="s">
        <v>797</v>
      </c>
      <c r="B22" s="117">
        <v>1.1000000000000001</v>
      </c>
      <c r="C22" s="118">
        <v>18</v>
      </c>
      <c r="D22" s="118">
        <v>18.899999999999999</v>
      </c>
      <c r="E22" s="118">
        <v>2</v>
      </c>
      <c r="F22" s="118">
        <v>0</v>
      </c>
      <c r="G22" s="119">
        <v>20</v>
      </c>
      <c r="H22" s="117">
        <v>17.2</v>
      </c>
      <c r="I22" s="119">
        <v>93</v>
      </c>
      <c r="J22" s="117">
        <v>12.96</v>
      </c>
      <c r="K22" s="118">
        <v>13.07</v>
      </c>
      <c r="L22" s="119">
        <v>13.39</v>
      </c>
      <c r="M22" s="120" t="s">
        <v>1494</v>
      </c>
      <c r="N22" s="121" t="s">
        <v>1494</v>
      </c>
      <c r="O22" s="122">
        <v>1.1890000000000001</v>
      </c>
      <c r="P22" s="117">
        <v>67.239999999999995</v>
      </c>
      <c r="Q22" s="118">
        <v>65.319999999999993</v>
      </c>
      <c r="R22" s="118">
        <v>115.34</v>
      </c>
      <c r="S22" s="119">
        <v>64.150000000000006</v>
      </c>
      <c r="T22" s="122">
        <v>114.64100000000001</v>
      </c>
      <c r="U22" s="122">
        <v>8.7200000000000006</v>
      </c>
      <c r="V22" s="117">
        <v>16.260000000000002</v>
      </c>
      <c r="W22" s="118">
        <v>8.0079999999999991</v>
      </c>
      <c r="X22" s="118">
        <v>0.41</v>
      </c>
      <c r="Y22" s="123" t="s">
        <v>1494</v>
      </c>
      <c r="Z22" s="121" t="s">
        <v>1494</v>
      </c>
      <c r="AA22" s="117">
        <v>28.95</v>
      </c>
      <c r="AB22" s="119">
        <v>127.339</v>
      </c>
      <c r="AC22" s="117">
        <v>61.097000000000001</v>
      </c>
      <c r="AD22" s="118">
        <v>60.091999999999999</v>
      </c>
      <c r="AE22" s="118">
        <v>27.073</v>
      </c>
      <c r="AF22" s="119">
        <v>0</v>
      </c>
      <c r="AG22" s="117">
        <v>8.2438400000000005</v>
      </c>
      <c r="AH22" s="118">
        <v>8.8000000000000007</v>
      </c>
      <c r="AI22" s="118">
        <v>10.2562</v>
      </c>
      <c r="AJ22" s="118">
        <v>10.470829999999999</v>
      </c>
      <c r="AK22" s="119">
        <v>11</v>
      </c>
      <c r="AL22" s="117">
        <v>45.75</v>
      </c>
      <c r="AM22" s="119">
        <v>46.04</v>
      </c>
      <c r="AN22" s="117">
        <v>22.989000000000001</v>
      </c>
      <c r="AO22" s="123" t="s">
        <v>1494</v>
      </c>
      <c r="AP22" s="123" t="s">
        <v>1494</v>
      </c>
      <c r="AQ22" s="123" t="s">
        <v>1494</v>
      </c>
      <c r="AR22" s="118">
        <v>9.8885400000000008</v>
      </c>
      <c r="AS22" s="118">
        <v>6.7561799999999996</v>
      </c>
      <c r="AT22" s="118">
        <v>36.488999999999997</v>
      </c>
      <c r="AU22" s="118">
        <v>11.17</v>
      </c>
      <c r="AV22" s="119">
        <v>15.255000000000001</v>
      </c>
      <c r="AW22" s="122">
        <v>4.617</v>
      </c>
    </row>
    <row r="23" spans="1:49" x14ac:dyDescent="0.3">
      <c r="A23" s="124" t="s">
        <v>798</v>
      </c>
      <c r="B23" s="117">
        <v>1.1000000000000001</v>
      </c>
      <c r="C23" s="118">
        <v>18</v>
      </c>
      <c r="D23" s="118">
        <v>18.899999999999999</v>
      </c>
      <c r="E23" s="118">
        <v>2</v>
      </c>
      <c r="F23" s="118">
        <v>0</v>
      </c>
      <c r="G23" s="119">
        <v>20</v>
      </c>
      <c r="H23" s="117">
        <v>17.2</v>
      </c>
      <c r="I23" s="119">
        <v>93</v>
      </c>
      <c r="J23" s="117">
        <v>12.96</v>
      </c>
      <c r="K23" s="118">
        <v>13.07</v>
      </c>
      <c r="L23" s="119">
        <v>13.39</v>
      </c>
      <c r="M23" s="120" t="s">
        <v>1494</v>
      </c>
      <c r="N23" s="121" t="s">
        <v>1494</v>
      </c>
      <c r="O23" s="122">
        <v>1.1890000000000001</v>
      </c>
      <c r="P23" s="117">
        <v>67.239999999999995</v>
      </c>
      <c r="Q23" s="118">
        <v>65.319999999999993</v>
      </c>
      <c r="R23" s="118">
        <v>115.34</v>
      </c>
      <c r="S23" s="119">
        <v>64.150000000000006</v>
      </c>
      <c r="T23" s="122">
        <v>114.64100000000001</v>
      </c>
      <c r="U23" s="122">
        <v>8.7200000000000006</v>
      </c>
      <c r="V23" s="117">
        <v>16.260000000000002</v>
      </c>
      <c r="W23" s="118">
        <v>8.0079999999999991</v>
      </c>
      <c r="X23" s="118">
        <v>0.41</v>
      </c>
      <c r="Y23" s="123" t="s">
        <v>1494</v>
      </c>
      <c r="Z23" s="121" t="s">
        <v>1494</v>
      </c>
      <c r="AA23" s="117">
        <v>28.95</v>
      </c>
      <c r="AB23" s="119">
        <v>127.339</v>
      </c>
      <c r="AC23" s="117">
        <v>61.097000000000001</v>
      </c>
      <c r="AD23" s="118">
        <v>60.091999999999999</v>
      </c>
      <c r="AE23" s="118">
        <v>27.073</v>
      </c>
      <c r="AF23" s="119">
        <v>0</v>
      </c>
      <c r="AG23" s="117">
        <v>8.2438400000000005</v>
      </c>
      <c r="AH23" s="118">
        <v>8.8000000000000007</v>
      </c>
      <c r="AI23" s="118">
        <v>10.2562</v>
      </c>
      <c r="AJ23" s="118">
        <v>10.470829999999999</v>
      </c>
      <c r="AK23" s="119">
        <v>11</v>
      </c>
      <c r="AL23" s="117">
        <v>45.75</v>
      </c>
      <c r="AM23" s="119">
        <v>46.04</v>
      </c>
      <c r="AN23" s="117">
        <v>22.989000000000001</v>
      </c>
      <c r="AO23" s="123" t="s">
        <v>1494</v>
      </c>
      <c r="AP23" s="123" t="s">
        <v>1494</v>
      </c>
      <c r="AQ23" s="123" t="s">
        <v>1494</v>
      </c>
      <c r="AR23" s="118">
        <v>9.8885400000000008</v>
      </c>
      <c r="AS23" s="118">
        <v>6.7561799999999996</v>
      </c>
      <c r="AT23" s="118">
        <v>36.488999999999997</v>
      </c>
      <c r="AU23" s="118">
        <v>11.17</v>
      </c>
      <c r="AV23" s="119">
        <v>15.255000000000001</v>
      </c>
      <c r="AW23" s="122">
        <v>4.617</v>
      </c>
    </row>
    <row r="24" spans="1:49" x14ac:dyDescent="0.3">
      <c r="A24" s="124" t="s">
        <v>799</v>
      </c>
      <c r="B24" s="117">
        <v>1.1000000000000001</v>
      </c>
      <c r="C24" s="118">
        <v>18</v>
      </c>
      <c r="D24" s="118">
        <v>18.899999999999999</v>
      </c>
      <c r="E24" s="118">
        <v>2</v>
      </c>
      <c r="F24" s="118">
        <v>5.4</v>
      </c>
      <c r="G24" s="119">
        <v>20</v>
      </c>
      <c r="H24" s="117">
        <v>17.2</v>
      </c>
      <c r="I24" s="119">
        <v>93</v>
      </c>
      <c r="J24" s="117">
        <v>12.97</v>
      </c>
      <c r="K24" s="118">
        <v>13.17</v>
      </c>
      <c r="L24" s="119">
        <v>13.372</v>
      </c>
      <c r="M24" s="117">
        <v>1.07</v>
      </c>
      <c r="N24" s="119">
        <v>124.22</v>
      </c>
      <c r="O24" s="122">
        <v>1.1890000000000001</v>
      </c>
      <c r="P24" s="117">
        <v>57.39</v>
      </c>
      <c r="Q24" s="118">
        <v>65.319999999999993</v>
      </c>
      <c r="R24" s="118">
        <v>113.36</v>
      </c>
      <c r="S24" s="119">
        <v>62.17</v>
      </c>
      <c r="T24" s="122">
        <v>108.687</v>
      </c>
      <c r="U24" s="122">
        <v>8.75</v>
      </c>
      <c r="V24" s="117">
        <v>19.54</v>
      </c>
      <c r="W24" s="118">
        <v>8.6340000000000003</v>
      </c>
      <c r="X24" s="118">
        <v>0.4</v>
      </c>
      <c r="Y24" s="123" t="s">
        <v>1494</v>
      </c>
      <c r="Z24" s="121" t="s">
        <v>1494</v>
      </c>
      <c r="AA24" s="117">
        <v>29.85</v>
      </c>
      <c r="AB24" s="119">
        <v>126.051</v>
      </c>
      <c r="AC24" s="117">
        <v>64.733000000000004</v>
      </c>
      <c r="AD24" s="118">
        <v>58.368000000000002</v>
      </c>
      <c r="AE24" s="118">
        <v>27.503</v>
      </c>
      <c r="AF24" s="119">
        <v>0</v>
      </c>
      <c r="AG24" s="117">
        <v>8.2438400000000005</v>
      </c>
      <c r="AH24" s="118">
        <v>9</v>
      </c>
      <c r="AI24" s="118">
        <v>10.14339</v>
      </c>
      <c r="AJ24" s="118">
        <v>10.470829999999999</v>
      </c>
      <c r="AK24" s="119">
        <v>11</v>
      </c>
      <c r="AL24" s="117">
        <v>45.33</v>
      </c>
      <c r="AM24" s="119">
        <v>45.62</v>
      </c>
      <c r="AN24" s="117">
        <v>22.989000000000001</v>
      </c>
      <c r="AO24" s="123" t="s">
        <v>1494</v>
      </c>
      <c r="AP24" s="123" t="s">
        <v>1494</v>
      </c>
      <c r="AQ24" s="123" t="s">
        <v>1494</v>
      </c>
      <c r="AR24" s="118">
        <v>9.8738100000000006</v>
      </c>
      <c r="AS24" s="118">
        <v>6.7561799999999996</v>
      </c>
      <c r="AT24" s="118">
        <v>36.488999999999997</v>
      </c>
      <c r="AU24" s="118">
        <v>11.099</v>
      </c>
      <c r="AV24" s="119">
        <v>15.499000000000001</v>
      </c>
      <c r="AW24" s="122">
        <v>4.6120000000000001</v>
      </c>
    </row>
    <row r="25" spans="1:49" x14ac:dyDescent="0.3">
      <c r="A25" s="124" t="s">
        <v>800</v>
      </c>
      <c r="B25" s="117">
        <v>1.1000000000000001</v>
      </c>
      <c r="C25" s="118">
        <v>18</v>
      </c>
      <c r="D25" s="118">
        <v>18.899999999999999</v>
      </c>
      <c r="E25" s="118">
        <v>2</v>
      </c>
      <c r="F25" s="118">
        <v>5.4</v>
      </c>
      <c r="G25" s="119">
        <v>20</v>
      </c>
      <c r="H25" s="117">
        <v>17.2</v>
      </c>
      <c r="I25" s="119">
        <v>93</v>
      </c>
      <c r="J25" s="117">
        <v>12.97</v>
      </c>
      <c r="K25" s="118">
        <v>13.17</v>
      </c>
      <c r="L25" s="119">
        <v>13.372</v>
      </c>
      <c r="M25" s="117">
        <v>1.07</v>
      </c>
      <c r="N25" s="119">
        <v>124.22</v>
      </c>
      <c r="O25" s="122">
        <v>1.1890000000000001</v>
      </c>
      <c r="P25" s="117">
        <v>57.39</v>
      </c>
      <c r="Q25" s="118">
        <v>65.319999999999993</v>
      </c>
      <c r="R25" s="118">
        <v>113.36</v>
      </c>
      <c r="S25" s="119">
        <v>62.17</v>
      </c>
      <c r="T25" s="122">
        <v>108.687</v>
      </c>
      <c r="U25" s="122">
        <v>8.75</v>
      </c>
      <c r="V25" s="117">
        <v>19.54</v>
      </c>
      <c r="W25" s="118">
        <v>8.6340000000000003</v>
      </c>
      <c r="X25" s="118">
        <v>0.4</v>
      </c>
      <c r="Y25" s="123" t="s">
        <v>1494</v>
      </c>
      <c r="Z25" s="121" t="s">
        <v>1494</v>
      </c>
      <c r="AA25" s="117">
        <v>29.85</v>
      </c>
      <c r="AB25" s="119">
        <v>126.051</v>
      </c>
      <c r="AC25" s="117">
        <v>64.733000000000004</v>
      </c>
      <c r="AD25" s="118">
        <v>58.368000000000002</v>
      </c>
      <c r="AE25" s="118">
        <v>27.503</v>
      </c>
      <c r="AF25" s="119">
        <v>0</v>
      </c>
      <c r="AG25" s="117">
        <v>8.2438400000000005</v>
      </c>
      <c r="AH25" s="118">
        <v>9</v>
      </c>
      <c r="AI25" s="118">
        <v>10.14339</v>
      </c>
      <c r="AJ25" s="118">
        <v>10.470829999999999</v>
      </c>
      <c r="AK25" s="119">
        <v>11</v>
      </c>
      <c r="AL25" s="117">
        <v>45.33</v>
      </c>
      <c r="AM25" s="119">
        <v>45.62</v>
      </c>
      <c r="AN25" s="117">
        <v>22.989000000000001</v>
      </c>
      <c r="AO25" s="123" t="s">
        <v>1494</v>
      </c>
      <c r="AP25" s="123" t="s">
        <v>1494</v>
      </c>
      <c r="AQ25" s="123" t="s">
        <v>1494</v>
      </c>
      <c r="AR25" s="118">
        <v>9.8738100000000006</v>
      </c>
      <c r="AS25" s="118">
        <v>6.7561799999999996</v>
      </c>
      <c r="AT25" s="118">
        <v>36.488999999999997</v>
      </c>
      <c r="AU25" s="118">
        <v>11.099</v>
      </c>
      <c r="AV25" s="119">
        <v>15.499000000000001</v>
      </c>
      <c r="AW25" s="122">
        <v>4.6120000000000001</v>
      </c>
    </row>
    <row r="26" spans="1:49" x14ac:dyDescent="0.3">
      <c r="A26" s="124" t="s">
        <v>801</v>
      </c>
      <c r="B26" s="117">
        <v>1.1000000000000001</v>
      </c>
      <c r="C26" s="118">
        <v>18</v>
      </c>
      <c r="D26" s="118">
        <v>18.899999999999999</v>
      </c>
      <c r="E26" s="118">
        <v>2</v>
      </c>
      <c r="F26" s="118">
        <v>19.600000000000001</v>
      </c>
      <c r="G26" s="119">
        <v>20</v>
      </c>
      <c r="H26" s="117">
        <v>16.7</v>
      </c>
      <c r="I26" s="119">
        <v>89</v>
      </c>
      <c r="J26" s="117">
        <v>12.94</v>
      </c>
      <c r="K26" s="118">
        <v>13.01</v>
      </c>
      <c r="L26" s="119">
        <v>13.282999999999999</v>
      </c>
      <c r="M26" s="120" t="s">
        <v>1494</v>
      </c>
      <c r="N26" s="121" t="s">
        <v>1494</v>
      </c>
      <c r="O26" s="122">
        <v>1.1890000000000001</v>
      </c>
      <c r="P26" s="117">
        <v>39.9</v>
      </c>
      <c r="Q26" s="118">
        <v>64.540000000000006</v>
      </c>
      <c r="R26" s="118">
        <v>112.38</v>
      </c>
      <c r="S26" s="119">
        <v>61.19</v>
      </c>
      <c r="T26" s="122">
        <v>106.321</v>
      </c>
      <c r="U26" s="122">
        <v>8.74</v>
      </c>
      <c r="V26" s="117">
        <v>18.2</v>
      </c>
      <c r="W26" s="118">
        <v>6.2370000000000001</v>
      </c>
      <c r="X26" s="118">
        <v>0.38</v>
      </c>
      <c r="Y26" s="123" t="s">
        <v>1494</v>
      </c>
      <c r="Z26" s="121" t="s">
        <v>1494</v>
      </c>
      <c r="AA26" s="117">
        <v>21.61</v>
      </c>
      <c r="AB26" s="119">
        <v>117.809</v>
      </c>
      <c r="AC26" s="117">
        <v>63.113999999999997</v>
      </c>
      <c r="AD26" s="118">
        <v>59.491</v>
      </c>
      <c r="AE26" s="118">
        <v>27.501000000000001</v>
      </c>
      <c r="AF26" s="119">
        <v>0</v>
      </c>
      <c r="AG26" s="117">
        <v>8.2438400000000005</v>
      </c>
      <c r="AH26" s="118">
        <v>8.8000000000000007</v>
      </c>
      <c r="AI26" s="118">
        <v>10.1866</v>
      </c>
      <c r="AJ26" s="118">
        <v>10.470829999999999</v>
      </c>
      <c r="AK26" s="119">
        <v>10.9</v>
      </c>
      <c r="AL26" s="117">
        <v>45.19</v>
      </c>
      <c r="AM26" s="119">
        <v>45.48</v>
      </c>
      <c r="AN26" s="117">
        <v>22.989000000000001</v>
      </c>
      <c r="AO26" s="123" t="s">
        <v>1494</v>
      </c>
      <c r="AP26" s="123" t="s">
        <v>1494</v>
      </c>
      <c r="AQ26" s="123" t="s">
        <v>1494</v>
      </c>
      <c r="AR26" s="118">
        <v>9.8644700000000007</v>
      </c>
      <c r="AS26" s="118">
        <v>6.7561799999999996</v>
      </c>
      <c r="AT26" s="118">
        <v>36.488999999999997</v>
      </c>
      <c r="AU26" s="118">
        <v>11.054</v>
      </c>
      <c r="AV26" s="119">
        <v>15.598000000000001</v>
      </c>
      <c r="AW26" s="122">
        <v>4.6429999999999998</v>
      </c>
    </row>
    <row r="27" spans="1:49" x14ac:dyDescent="0.3">
      <c r="A27" s="124" t="s">
        <v>802</v>
      </c>
      <c r="B27" s="117">
        <v>1.1000000000000001</v>
      </c>
      <c r="C27" s="118">
        <v>18</v>
      </c>
      <c r="D27" s="118">
        <v>18.899999999999999</v>
      </c>
      <c r="E27" s="118">
        <v>2</v>
      </c>
      <c r="F27" s="118">
        <v>19.600000000000001</v>
      </c>
      <c r="G27" s="119">
        <v>20</v>
      </c>
      <c r="H27" s="117">
        <v>16.7</v>
      </c>
      <c r="I27" s="119">
        <v>89</v>
      </c>
      <c r="J27" s="117">
        <v>12.94</v>
      </c>
      <c r="K27" s="118">
        <v>13.01</v>
      </c>
      <c r="L27" s="119">
        <v>13.282999999999999</v>
      </c>
      <c r="M27" s="120" t="s">
        <v>1494</v>
      </c>
      <c r="N27" s="121" t="s">
        <v>1494</v>
      </c>
      <c r="O27" s="122">
        <v>1.1890000000000001</v>
      </c>
      <c r="P27" s="117">
        <v>39.9</v>
      </c>
      <c r="Q27" s="118">
        <v>64.540000000000006</v>
      </c>
      <c r="R27" s="118">
        <v>112.38</v>
      </c>
      <c r="S27" s="119">
        <v>61.19</v>
      </c>
      <c r="T27" s="122">
        <v>106.321</v>
      </c>
      <c r="U27" s="122">
        <v>8.74</v>
      </c>
      <c r="V27" s="117">
        <v>18.2</v>
      </c>
      <c r="W27" s="118">
        <v>6.2370000000000001</v>
      </c>
      <c r="X27" s="118">
        <v>0.38</v>
      </c>
      <c r="Y27" s="123" t="s">
        <v>1494</v>
      </c>
      <c r="Z27" s="121" t="s">
        <v>1494</v>
      </c>
      <c r="AA27" s="117">
        <v>21.61</v>
      </c>
      <c r="AB27" s="119">
        <v>117.809</v>
      </c>
      <c r="AC27" s="117">
        <v>63.113999999999997</v>
      </c>
      <c r="AD27" s="118">
        <v>59.491</v>
      </c>
      <c r="AE27" s="118">
        <v>27.501000000000001</v>
      </c>
      <c r="AF27" s="119">
        <v>0</v>
      </c>
      <c r="AG27" s="117">
        <v>8.2438400000000005</v>
      </c>
      <c r="AH27" s="118">
        <v>8.8000000000000007</v>
      </c>
      <c r="AI27" s="118">
        <v>10.1866</v>
      </c>
      <c r="AJ27" s="118">
        <v>10.470829999999999</v>
      </c>
      <c r="AK27" s="119">
        <v>10.9</v>
      </c>
      <c r="AL27" s="117">
        <v>45.19</v>
      </c>
      <c r="AM27" s="119">
        <v>45.48</v>
      </c>
      <c r="AN27" s="117">
        <v>22.989000000000001</v>
      </c>
      <c r="AO27" s="123" t="s">
        <v>1494</v>
      </c>
      <c r="AP27" s="123" t="s">
        <v>1494</v>
      </c>
      <c r="AQ27" s="123" t="s">
        <v>1494</v>
      </c>
      <c r="AR27" s="118">
        <v>9.8644700000000007</v>
      </c>
      <c r="AS27" s="118">
        <v>6.7561799999999996</v>
      </c>
      <c r="AT27" s="118">
        <v>36.488999999999997</v>
      </c>
      <c r="AU27" s="118">
        <v>11.054</v>
      </c>
      <c r="AV27" s="119">
        <v>15.598000000000001</v>
      </c>
      <c r="AW27" s="122">
        <v>4.6429999999999998</v>
      </c>
    </row>
    <row r="28" spans="1:49" x14ac:dyDescent="0.3">
      <c r="A28" s="124" t="s">
        <v>803</v>
      </c>
      <c r="B28" s="117">
        <v>1.1000000000000001</v>
      </c>
      <c r="C28" s="118">
        <v>18</v>
      </c>
      <c r="D28" s="118">
        <v>18.899999999999999</v>
      </c>
      <c r="E28" s="118">
        <v>2</v>
      </c>
      <c r="F28" s="118">
        <v>20.100000000000001</v>
      </c>
      <c r="G28" s="119">
        <v>20</v>
      </c>
      <c r="H28" s="117">
        <v>16.2</v>
      </c>
      <c r="I28" s="119">
        <v>89</v>
      </c>
      <c r="J28" s="117">
        <v>13.97</v>
      </c>
      <c r="K28" s="118">
        <v>13.19</v>
      </c>
      <c r="L28" s="119">
        <v>13.358000000000001</v>
      </c>
      <c r="M28" s="120" t="s">
        <v>1494</v>
      </c>
      <c r="N28" s="121" t="s">
        <v>1494</v>
      </c>
      <c r="O28" s="122">
        <v>1.1890000000000001</v>
      </c>
      <c r="P28" s="117">
        <v>28.45</v>
      </c>
      <c r="Q28" s="118">
        <v>62.99</v>
      </c>
      <c r="R28" s="118">
        <v>111.41</v>
      </c>
      <c r="S28" s="119">
        <v>60.22</v>
      </c>
      <c r="T28" s="122">
        <v>104.05500000000001</v>
      </c>
      <c r="U28" s="122">
        <v>8.68</v>
      </c>
      <c r="V28" s="117">
        <v>17.54</v>
      </c>
      <c r="W28" s="118">
        <v>8.5310000000000006</v>
      </c>
      <c r="X28" s="118">
        <v>0.39</v>
      </c>
      <c r="Y28" s="123" t="s">
        <v>1494</v>
      </c>
      <c r="Z28" s="121" t="s">
        <v>1494</v>
      </c>
      <c r="AA28" s="117">
        <v>22.15</v>
      </c>
      <c r="AB28" s="119">
        <v>118.35299999999999</v>
      </c>
      <c r="AC28" s="117">
        <v>64.227999999999994</v>
      </c>
      <c r="AD28" s="118">
        <v>59.54</v>
      </c>
      <c r="AE28" s="118">
        <v>27.405999999999999</v>
      </c>
      <c r="AF28" s="119">
        <v>0</v>
      </c>
      <c r="AG28" s="117">
        <v>8.2438400000000005</v>
      </c>
      <c r="AH28" s="118">
        <v>10.4</v>
      </c>
      <c r="AI28" s="118">
        <v>10.20673</v>
      </c>
      <c r="AJ28" s="118">
        <v>10.470829999999999</v>
      </c>
      <c r="AK28" s="119">
        <v>10.6</v>
      </c>
      <c r="AL28" s="117">
        <v>45.07</v>
      </c>
      <c r="AM28" s="119">
        <v>45.36</v>
      </c>
      <c r="AN28" s="117">
        <v>22.989000000000001</v>
      </c>
      <c r="AO28" s="123" t="s">
        <v>1494</v>
      </c>
      <c r="AP28" s="123" t="s">
        <v>1494</v>
      </c>
      <c r="AQ28" s="123" t="s">
        <v>1494</v>
      </c>
      <c r="AR28" s="118">
        <v>9.8036799999999999</v>
      </c>
      <c r="AS28" s="118">
        <v>6.7561799999999996</v>
      </c>
      <c r="AT28" s="118">
        <v>36.488999999999997</v>
      </c>
      <c r="AU28" s="118">
        <v>10.760999999999999</v>
      </c>
      <c r="AV28" s="119">
        <v>15.474</v>
      </c>
      <c r="AW28" s="122">
        <v>4.6879999999999997</v>
      </c>
    </row>
    <row r="29" spans="1:49" x14ac:dyDescent="0.3">
      <c r="A29" s="124" t="s">
        <v>804</v>
      </c>
      <c r="B29" s="117">
        <v>1.1000000000000001</v>
      </c>
      <c r="C29" s="118">
        <v>18</v>
      </c>
      <c r="D29" s="118">
        <v>18.899999999999999</v>
      </c>
      <c r="E29" s="118">
        <v>2</v>
      </c>
      <c r="F29" s="118">
        <v>20.100000000000001</v>
      </c>
      <c r="G29" s="119">
        <v>20</v>
      </c>
      <c r="H29" s="117">
        <v>16.2</v>
      </c>
      <c r="I29" s="119">
        <v>89</v>
      </c>
      <c r="J29" s="117">
        <v>13.97</v>
      </c>
      <c r="K29" s="118">
        <v>13.19</v>
      </c>
      <c r="L29" s="119">
        <v>13.358000000000001</v>
      </c>
      <c r="M29" s="120" t="s">
        <v>1494</v>
      </c>
      <c r="N29" s="121" t="s">
        <v>1494</v>
      </c>
      <c r="O29" s="122">
        <v>1.1890000000000001</v>
      </c>
      <c r="P29" s="117">
        <v>28.45</v>
      </c>
      <c r="Q29" s="118">
        <v>62.99</v>
      </c>
      <c r="R29" s="118">
        <v>111.41</v>
      </c>
      <c r="S29" s="119">
        <v>60.22</v>
      </c>
      <c r="T29" s="122">
        <v>104.05500000000001</v>
      </c>
      <c r="U29" s="122">
        <v>8.68</v>
      </c>
      <c r="V29" s="117">
        <v>17.54</v>
      </c>
      <c r="W29" s="118">
        <v>8.5310000000000006</v>
      </c>
      <c r="X29" s="118">
        <v>0.39</v>
      </c>
      <c r="Y29" s="123" t="s">
        <v>1494</v>
      </c>
      <c r="Z29" s="121" t="s">
        <v>1494</v>
      </c>
      <c r="AA29" s="117">
        <v>22.15</v>
      </c>
      <c r="AB29" s="119">
        <v>118.35299999999999</v>
      </c>
      <c r="AC29" s="117">
        <v>64.227999999999994</v>
      </c>
      <c r="AD29" s="118">
        <v>59.54</v>
      </c>
      <c r="AE29" s="118">
        <v>27.405999999999999</v>
      </c>
      <c r="AF29" s="119">
        <v>0</v>
      </c>
      <c r="AG29" s="117">
        <v>8.2438400000000005</v>
      </c>
      <c r="AH29" s="118">
        <v>10.4</v>
      </c>
      <c r="AI29" s="118">
        <v>10.20673</v>
      </c>
      <c r="AJ29" s="118">
        <v>10.470829999999999</v>
      </c>
      <c r="AK29" s="119">
        <v>10.6</v>
      </c>
      <c r="AL29" s="117">
        <v>45.07</v>
      </c>
      <c r="AM29" s="119">
        <v>45.36</v>
      </c>
      <c r="AN29" s="117">
        <v>22.989000000000001</v>
      </c>
      <c r="AO29" s="123" t="s">
        <v>1494</v>
      </c>
      <c r="AP29" s="123" t="s">
        <v>1494</v>
      </c>
      <c r="AQ29" s="123" t="s">
        <v>1494</v>
      </c>
      <c r="AR29" s="118">
        <v>9.8036799999999999</v>
      </c>
      <c r="AS29" s="118">
        <v>6.7561799999999996</v>
      </c>
      <c r="AT29" s="118">
        <v>36.488999999999997</v>
      </c>
      <c r="AU29" s="118">
        <v>10.760999999999999</v>
      </c>
      <c r="AV29" s="119">
        <v>15.474</v>
      </c>
      <c r="AW29" s="122">
        <v>4.6879999999999997</v>
      </c>
    </row>
    <row r="30" spans="1:49" x14ac:dyDescent="0.3">
      <c r="A30" s="124" t="s">
        <v>805</v>
      </c>
      <c r="B30" s="117">
        <v>1.1000000000000001</v>
      </c>
      <c r="C30" s="118">
        <v>18</v>
      </c>
      <c r="D30" s="118">
        <v>18.899999999999999</v>
      </c>
      <c r="E30" s="118">
        <v>2</v>
      </c>
      <c r="F30" s="118">
        <v>20.2</v>
      </c>
      <c r="G30" s="119">
        <v>20</v>
      </c>
      <c r="H30" s="117">
        <v>16.2</v>
      </c>
      <c r="I30" s="119">
        <v>89</v>
      </c>
      <c r="J30" s="117">
        <v>13.96</v>
      </c>
      <c r="K30" s="118">
        <v>13.08</v>
      </c>
      <c r="L30" s="119">
        <v>13.301</v>
      </c>
      <c r="M30" s="120" t="s">
        <v>1494</v>
      </c>
      <c r="N30" s="121" t="s">
        <v>1494</v>
      </c>
      <c r="O30" s="122">
        <v>1.1890000000000001</v>
      </c>
      <c r="P30" s="117">
        <v>23</v>
      </c>
      <c r="Q30" s="118">
        <v>62.99</v>
      </c>
      <c r="R30" s="118">
        <v>110.44</v>
      </c>
      <c r="S30" s="119">
        <v>59.25</v>
      </c>
      <c r="T30" s="122">
        <v>102.976</v>
      </c>
      <c r="U30" s="122">
        <v>8.59</v>
      </c>
      <c r="V30" s="117">
        <v>20</v>
      </c>
      <c r="W30" s="118">
        <v>7.681</v>
      </c>
      <c r="X30" s="118">
        <v>0.37</v>
      </c>
      <c r="Y30" s="123" t="s">
        <v>1494</v>
      </c>
      <c r="Z30" s="121" t="s">
        <v>1494</v>
      </c>
      <c r="AA30" s="117">
        <v>23.88</v>
      </c>
      <c r="AB30" s="119">
        <v>120.083</v>
      </c>
      <c r="AC30" s="117">
        <v>64.153999999999996</v>
      </c>
      <c r="AD30" s="118">
        <v>60.55</v>
      </c>
      <c r="AE30" s="118">
        <v>27.312999999999999</v>
      </c>
      <c r="AF30" s="119">
        <v>0</v>
      </c>
      <c r="AG30" s="117">
        <v>8.2438400000000005</v>
      </c>
      <c r="AH30" s="118">
        <v>15.6</v>
      </c>
      <c r="AI30" s="118">
        <v>10.413449999999999</v>
      </c>
      <c r="AJ30" s="118">
        <v>10.470829999999999</v>
      </c>
      <c r="AK30" s="119">
        <v>10.6</v>
      </c>
      <c r="AL30" s="117">
        <v>44.97</v>
      </c>
      <c r="AM30" s="119">
        <v>45.26</v>
      </c>
      <c r="AN30" s="117">
        <v>22.989000000000001</v>
      </c>
      <c r="AO30" s="123" t="s">
        <v>1494</v>
      </c>
      <c r="AP30" s="123" t="s">
        <v>1494</v>
      </c>
      <c r="AQ30" s="123" t="s">
        <v>1494</v>
      </c>
      <c r="AR30" s="118">
        <v>9.7802399999999992</v>
      </c>
      <c r="AS30" s="118">
        <v>6.7561799999999996</v>
      </c>
      <c r="AT30" s="118">
        <v>36.488999999999997</v>
      </c>
      <c r="AU30" s="118">
        <v>10.648</v>
      </c>
      <c r="AV30" s="119">
        <v>15.260999999999999</v>
      </c>
      <c r="AW30" s="122">
        <v>4.6749999999999998</v>
      </c>
    </row>
    <row r="31" spans="1:49" x14ac:dyDescent="0.3">
      <c r="A31" s="124" t="s">
        <v>806</v>
      </c>
      <c r="B31" s="117">
        <v>1.1000000000000001</v>
      </c>
      <c r="C31" s="118">
        <v>18</v>
      </c>
      <c r="D31" s="118">
        <v>18.899999999999999</v>
      </c>
      <c r="E31" s="118">
        <v>2</v>
      </c>
      <c r="F31" s="118">
        <v>20.2</v>
      </c>
      <c r="G31" s="119">
        <v>20</v>
      </c>
      <c r="H31" s="117">
        <v>16.2</v>
      </c>
      <c r="I31" s="119">
        <v>89</v>
      </c>
      <c r="J31" s="117">
        <v>13.96</v>
      </c>
      <c r="K31" s="118">
        <v>13.08</v>
      </c>
      <c r="L31" s="119">
        <v>13.301</v>
      </c>
      <c r="M31" s="120" t="s">
        <v>1494</v>
      </c>
      <c r="N31" s="121" t="s">
        <v>1494</v>
      </c>
      <c r="O31" s="122">
        <v>1.1890000000000001</v>
      </c>
      <c r="P31" s="117">
        <v>23</v>
      </c>
      <c r="Q31" s="118">
        <v>62.99</v>
      </c>
      <c r="R31" s="118">
        <v>110.44</v>
      </c>
      <c r="S31" s="119">
        <v>59.25</v>
      </c>
      <c r="T31" s="122">
        <v>102.976</v>
      </c>
      <c r="U31" s="122">
        <v>8.59</v>
      </c>
      <c r="V31" s="117">
        <v>20</v>
      </c>
      <c r="W31" s="118">
        <v>7.681</v>
      </c>
      <c r="X31" s="118">
        <v>0.37</v>
      </c>
      <c r="Y31" s="123" t="s">
        <v>1494</v>
      </c>
      <c r="Z31" s="121" t="s">
        <v>1494</v>
      </c>
      <c r="AA31" s="117">
        <v>23.88</v>
      </c>
      <c r="AB31" s="119">
        <v>120.083</v>
      </c>
      <c r="AC31" s="117">
        <v>64.153999999999996</v>
      </c>
      <c r="AD31" s="118">
        <v>60.55</v>
      </c>
      <c r="AE31" s="118">
        <v>27.312999999999999</v>
      </c>
      <c r="AF31" s="119">
        <v>0</v>
      </c>
      <c r="AG31" s="117">
        <v>8.2438400000000005</v>
      </c>
      <c r="AH31" s="118">
        <v>15.6</v>
      </c>
      <c r="AI31" s="118">
        <v>10.413449999999999</v>
      </c>
      <c r="AJ31" s="118">
        <v>10.470829999999999</v>
      </c>
      <c r="AK31" s="119">
        <v>10.6</v>
      </c>
      <c r="AL31" s="117">
        <v>44.97</v>
      </c>
      <c r="AM31" s="119">
        <v>45.26</v>
      </c>
      <c r="AN31" s="117">
        <v>22.989000000000001</v>
      </c>
      <c r="AO31" s="123" t="s">
        <v>1494</v>
      </c>
      <c r="AP31" s="123" t="s">
        <v>1494</v>
      </c>
      <c r="AQ31" s="123" t="s">
        <v>1494</v>
      </c>
      <c r="AR31" s="118">
        <v>9.7802399999999992</v>
      </c>
      <c r="AS31" s="118">
        <v>6.7561799999999996</v>
      </c>
      <c r="AT31" s="118">
        <v>36.488999999999997</v>
      </c>
      <c r="AU31" s="118">
        <v>10.648</v>
      </c>
      <c r="AV31" s="119">
        <v>15.260999999999999</v>
      </c>
      <c r="AW31" s="122">
        <v>4.6749999999999998</v>
      </c>
    </row>
    <row r="32" spans="1:49" x14ac:dyDescent="0.3">
      <c r="A32" s="124" t="s">
        <v>807</v>
      </c>
      <c r="B32" s="117">
        <v>1.1000000000000001</v>
      </c>
      <c r="C32" s="118">
        <v>18</v>
      </c>
      <c r="D32" s="118">
        <v>18.899999999999999</v>
      </c>
      <c r="E32" s="118">
        <v>2</v>
      </c>
      <c r="F32" s="118">
        <v>20</v>
      </c>
      <c r="G32" s="119">
        <v>20</v>
      </c>
      <c r="H32" s="117">
        <v>15.2</v>
      </c>
      <c r="I32" s="119">
        <v>89</v>
      </c>
      <c r="J32" s="117">
        <v>14.66</v>
      </c>
      <c r="K32" s="118">
        <v>13.22</v>
      </c>
      <c r="L32" s="119">
        <v>13.355</v>
      </c>
      <c r="M32" s="120" t="s">
        <v>1494</v>
      </c>
      <c r="N32" s="121" t="s">
        <v>1494</v>
      </c>
      <c r="O32" s="122">
        <v>1.1890000000000001</v>
      </c>
      <c r="P32" s="117">
        <v>19.989999999999998</v>
      </c>
      <c r="Q32" s="118">
        <v>62.22</v>
      </c>
      <c r="R32" s="118">
        <v>109.48</v>
      </c>
      <c r="S32" s="119">
        <v>59.56</v>
      </c>
      <c r="T32" s="122">
        <v>102.212</v>
      </c>
      <c r="U32" s="122">
        <v>8.48</v>
      </c>
      <c r="V32" s="117">
        <v>17.54</v>
      </c>
      <c r="W32" s="118">
        <v>6.93</v>
      </c>
      <c r="X32" s="118">
        <v>0.37</v>
      </c>
      <c r="Y32" s="123" t="s">
        <v>1494</v>
      </c>
      <c r="Z32" s="121" t="s">
        <v>1494</v>
      </c>
      <c r="AA32" s="117">
        <v>26.53</v>
      </c>
      <c r="AB32" s="119">
        <v>122.73</v>
      </c>
      <c r="AC32" s="117">
        <v>65.245000000000005</v>
      </c>
      <c r="AD32" s="118">
        <v>60.436</v>
      </c>
      <c r="AE32" s="118">
        <v>28.341000000000001</v>
      </c>
      <c r="AF32" s="119">
        <v>0</v>
      </c>
      <c r="AG32" s="117">
        <v>8.2438400000000005</v>
      </c>
      <c r="AH32" s="118">
        <v>15</v>
      </c>
      <c r="AI32" s="118">
        <v>10.315569999999999</v>
      </c>
      <c r="AJ32" s="118">
        <v>10.470829999999999</v>
      </c>
      <c r="AK32" s="119">
        <v>10.5</v>
      </c>
      <c r="AL32" s="117">
        <v>44.95</v>
      </c>
      <c r="AM32" s="119">
        <v>45.24</v>
      </c>
      <c r="AN32" s="117">
        <v>22.989000000000001</v>
      </c>
      <c r="AO32" s="123" t="s">
        <v>1494</v>
      </c>
      <c r="AP32" s="123" t="s">
        <v>1494</v>
      </c>
      <c r="AQ32" s="123" t="s">
        <v>1494</v>
      </c>
      <c r="AR32" s="118">
        <v>9.7854200000000002</v>
      </c>
      <c r="AS32" s="118">
        <v>6.7561799999999996</v>
      </c>
      <c r="AT32" s="118">
        <v>36.488999999999997</v>
      </c>
      <c r="AU32" s="118">
        <v>10.673</v>
      </c>
      <c r="AV32" s="119">
        <v>14.686999999999999</v>
      </c>
      <c r="AW32" s="122">
        <v>4.6360000000000001</v>
      </c>
    </row>
    <row r="33" spans="1:49" x14ac:dyDescent="0.3">
      <c r="A33" s="124" t="s">
        <v>808</v>
      </c>
      <c r="B33" s="117">
        <v>1.1000000000000001</v>
      </c>
      <c r="C33" s="118">
        <v>18</v>
      </c>
      <c r="D33" s="118">
        <v>18.899999999999999</v>
      </c>
      <c r="E33" s="118">
        <v>2</v>
      </c>
      <c r="F33" s="118">
        <v>20</v>
      </c>
      <c r="G33" s="119">
        <v>20</v>
      </c>
      <c r="H33" s="117">
        <v>15.2</v>
      </c>
      <c r="I33" s="119">
        <v>89</v>
      </c>
      <c r="J33" s="117">
        <v>14.66</v>
      </c>
      <c r="K33" s="118">
        <v>13.22</v>
      </c>
      <c r="L33" s="119">
        <v>13.355</v>
      </c>
      <c r="M33" s="120" t="s">
        <v>1494</v>
      </c>
      <c r="N33" s="121" t="s">
        <v>1494</v>
      </c>
      <c r="O33" s="122">
        <v>1.1890000000000001</v>
      </c>
      <c r="P33" s="117">
        <v>19.989999999999998</v>
      </c>
      <c r="Q33" s="118">
        <v>62.22</v>
      </c>
      <c r="R33" s="118">
        <v>109.48</v>
      </c>
      <c r="S33" s="119">
        <v>59.56</v>
      </c>
      <c r="T33" s="122">
        <v>102.212</v>
      </c>
      <c r="U33" s="122">
        <v>8.48</v>
      </c>
      <c r="V33" s="117">
        <v>17.54</v>
      </c>
      <c r="W33" s="118">
        <v>6.93</v>
      </c>
      <c r="X33" s="118">
        <v>0.37</v>
      </c>
      <c r="Y33" s="123" t="s">
        <v>1494</v>
      </c>
      <c r="Z33" s="121" t="s">
        <v>1494</v>
      </c>
      <c r="AA33" s="117">
        <v>26.53</v>
      </c>
      <c r="AB33" s="119">
        <v>122.73</v>
      </c>
      <c r="AC33" s="117">
        <v>65.245000000000005</v>
      </c>
      <c r="AD33" s="118">
        <v>60.436</v>
      </c>
      <c r="AE33" s="118">
        <v>28.341000000000001</v>
      </c>
      <c r="AF33" s="119">
        <v>0</v>
      </c>
      <c r="AG33" s="117">
        <v>8.2438400000000005</v>
      </c>
      <c r="AH33" s="118">
        <v>15</v>
      </c>
      <c r="AI33" s="118">
        <v>10.315569999999999</v>
      </c>
      <c r="AJ33" s="118">
        <v>10.470829999999999</v>
      </c>
      <c r="AK33" s="119">
        <v>10.5</v>
      </c>
      <c r="AL33" s="117">
        <v>44.95</v>
      </c>
      <c r="AM33" s="119">
        <v>45.24</v>
      </c>
      <c r="AN33" s="117">
        <v>22.989000000000001</v>
      </c>
      <c r="AO33" s="123" t="s">
        <v>1494</v>
      </c>
      <c r="AP33" s="123" t="s">
        <v>1494</v>
      </c>
      <c r="AQ33" s="123" t="s">
        <v>1494</v>
      </c>
      <c r="AR33" s="118">
        <v>9.7854200000000002</v>
      </c>
      <c r="AS33" s="118">
        <v>6.7561799999999996</v>
      </c>
      <c r="AT33" s="118">
        <v>36.488999999999997</v>
      </c>
      <c r="AU33" s="118">
        <v>10.673</v>
      </c>
      <c r="AV33" s="119">
        <v>14.686999999999999</v>
      </c>
      <c r="AW33" s="122">
        <v>4.6360000000000001</v>
      </c>
    </row>
    <row r="34" spans="1:49" x14ac:dyDescent="0.3">
      <c r="A34" s="124" t="s">
        <v>809</v>
      </c>
      <c r="B34" s="117">
        <v>1.1000000000000001</v>
      </c>
      <c r="C34" s="118">
        <v>18</v>
      </c>
      <c r="D34" s="118">
        <v>18.899999999999999</v>
      </c>
      <c r="E34" s="118">
        <v>2</v>
      </c>
      <c r="F34" s="118">
        <v>20</v>
      </c>
      <c r="G34" s="119">
        <v>20</v>
      </c>
      <c r="H34" s="117">
        <v>15.2</v>
      </c>
      <c r="I34" s="119">
        <v>89</v>
      </c>
      <c r="J34" s="117">
        <v>14.97</v>
      </c>
      <c r="K34" s="118">
        <v>13.06</v>
      </c>
      <c r="L34" s="119">
        <v>13.544</v>
      </c>
      <c r="M34" s="120" t="s">
        <v>1494</v>
      </c>
      <c r="N34" s="121" t="s">
        <v>1494</v>
      </c>
      <c r="O34" s="122">
        <v>1.1890000000000001</v>
      </c>
      <c r="P34" s="117">
        <v>18.93</v>
      </c>
      <c r="Q34" s="118">
        <v>62.99</v>
      </c>
      <c r="R34" s="118">
        <v>109.48</v>
      </c>
      <c r="S34" s="119">
        <v>59.56</v>
      </c>
      <c r="T34" s="122">
        <v>100.89400000000001</v>
      </c>
      <c r="U34" s="122">
        <v>8.3000000000000007</v>
      </c>
      <c r="V34" s="117">
        <v>18.86</v>
      </c>
      <c r="W34" s="118">
        <v>8.9499999999999993</v>
      </c>
      <c r="X34" s="118">
        <v>0.37</v>
      </c>
      <c r="Y34" s="123" t="s">
        <v>1494</v>
      </c>
      <c r="Z34" s="121" t="s">
        <v>1494</v>
      </c>
      <c r="AA34" s="117">
        <v>23.13</v>
      </c>
      <c r="AB34" s="119">
        <v>119.33</v>
      </c>
      <c r="AC34" s="117">
        <v>64.903999999999996</v>
      </c>
      <c r="AD34" s="118">
        <v>58.427999999999997</v>
      </c>
      <c r="AE34" s="118">
        <v>27.081</v>
      </c>
      <c r="AF34" s="119">
        <v>0</v>
      </c>
      <c r="AG34" s="117">
        <v>8.2438400000000005</v>
      </c>
      <c r="AH34" s="118">
        <v>16.8</v>
      </c>
      <c r="AI34" s="118">
        <v>10.359579999999999</v>
      </c>
      <c r="AJ34" s="118">
        <v>10.470829999999999</v>
      </c>
      <c r="AK34" s="119">
        <v>10.4</v>
      </c>
      <c r="AL34" s="117">
        <v>44.79</v>
      </c>
      <c r="AM34" s="119">
        <v>45.08</v>
      </c>
      <c r="AN34" s="117">
        <v>22.989000000000001</v>
      </c>
      <c r="AO34" s="123" t="s">
        <v>1494</v>
      </c>
      <c r="AP34" s="123" t="s">
        <v>1494</v>
      </c>
      <c r="AQ34" s="123" t="s">
        <v>1494</v>
      </c>
      <c r="AR34" s="118">
        <v>9.7466200000000001</v>
      </c>
      <c r="AS34" s="118">
        <v>6.7561799999999996</v>
      </c>
      <c r="AT34" s="118">
        <v>36.488999999999997</v>
      </c>
      <c r="AU34" s="118">
        <v>10.486000000000001</v>
      </c>
      <c r="AV34" s="119">
        <v>15.067</v>
      </c>
      <c r="AW34" s="122">
        <v>4.6130000000000004</v>
      </c>
    </row>
    <row r="35" spans="1:49" x14ac:dyDescent="0.3">
      <c r="A35" s="124" t="s">
        <v>810</v>
      </c>
      <c r="B35" s="117">
        <v>1.1000000000000001</v>
      </c>
      <c r="C35" s="118">
        <v>18</v>
      </c>
      <c r="D35" s="118">
        <v>18.899999999999999</v>
      </c>
      <c r="E35" s="118">
        <v>2</v>
      </c>
      <c r="F35" s="118">
        <v>20</v>
      </c>
      <c r="G35" s="119">
        <v>20</v>
      </c>
      <c r="H35" s="117">
        <v>15.2</v>
      </c>
      <c r="I35" s="119">
        <v>89</v>
      </c>
      <c r="J35" s="117">
        <v>14.97</v>
      </c>
      <c r="K35" s="118">
        <v>13.06</v>
      </c>
      <c r="L35" s="119">
        <v>13.544</v>
      </c>
      <c r="M35" s="120" t="s">
        <v>1494</v>
      </c>
      <c r="N35" s="121" t="s">
        <v>1494</v>
      </c>
      <c r="O35" s="122">
        <v>1.1890000000000001</v>
      </c>
      <c r="P35" s="117">
        <v>18.93</v>
      </c>
      <c r="Q35" s="118">
        <v>62.99</v>
      </c>
      <c r="R35" s="118">
        <v>109.48</v>
      </c>
      <c r="S35" s="119">
        <v>59.56</v>
      </c>
      <c r="T35" s="122">
        <v>100.89400000000001</v>
      </c>
      <c r="U35" s="122">
        <v>8.3000000000000007</v>
      </c>
      <c r="V35" s="117">
        <v>18.86</v>
      </c>
      <c r="W35" s="118">
        <v>8.9499999999999993</v>
      </c>
      <c r="X35" s="118">
        <v>0.37</v>
      </c>
      <c r="Y35" s="123" t="s">
        <v>1494</v>
      </c>
      <c r="Z35" s="121" t="s">
        <v>1494</v>
      </c>
      <c r="AA35" s="117">
        <v>23.13</v>
      </c>
      <c r="AB35" s="119">
        <v>119.33</v>
      </c>
      <c r="AC35" s="117">
        <v>64.903999999999996</v>
      </c>
      <c r="AD35" s="118">
        <v>58.427999999999997</v>
      </c>
      <c r="AE35" s="118">
        <v>27.081</v>
      </c>
      <c r="AF35" s="119">
        <v>0</v>
      </c>
      <c r="AG35" s="117">
        <v>8.2438400000000005</v>
      </c>
      <c r="AH35" s="118">
        <v>16.8</v>
      </c>
      <c r="AI35" s="118">
        <v>10.359579999999999</v>
      </c>
      <c r="AJ35" s="118">
        <v>10.470829999999999</v>
      </c>
      <c r="AK35" s="119">
        <v>10.4</v>
      </c>
      <c r="AL35" s="117">
        <v>44.79</v>
      </c>
      <c r="AM35" s="119">
        <v>45.08</v>
      </c>
      <c r="AN35" s="117">
        <v>22.989000000000001</v>
      </c>
      <c r="AO35" s="123" t="s">
        <v>1494</v>
      </c>
      <c r="AP35" s="123" t="s">
        <v>1494</v>
      </c>
      <c r="AQ35" s="123" t="s">
        <v>1494</v>
      </c>
      <c r="AR35" s="118">
        <v>9.7466200000000001</v>
      </c>
      <c r="AS35" s="118">
        <v>6.7561799999999996</v>
      </c>
      <c r="AT35" s="118">
        <v>36.488999999999997</v>
      </c>
      <c r="AU35" s="118">
        <v>10.486000000000001</v>
      </c>
      <c r="AV35" s="119">
        <v>15.067</v>
      </c>
      <c r="AW35" s="122">
        <v>4.6130000000000004</v>
      </c>
    </row>
    <row r="36" spans="1:49" x14ac:dyDescent="0.3">
      <c r="A36" s="124" t="s">
        <v>811</v>
      </c>
      <c r="B36" s="117">
        <v>1.1000000000000001</v>
      </c>
      <c r="C36" s="118">
        <v>18</v>
      </c>
      <c r="D36" s="118">
        <v>18.899999999999999</v>
      </c>
      <c r="E36" s="118">
        <v>2</v>
      </c>
      <c r="F36" s="118">
        <v>20</v>
      </c>
      <c r="G36" s="119">
        <v>20</v>
      </c>
      <c r="H36" s="117">
        <v>15.2</v>
      </c>
      <c r="I36" s="119">
        <v>89</v>
      </c>
      <c r="J36" s="117">
        <v>14.95</v>
      </c>
      <c r="K36" s="118">
        <v>13.09</v>
      </c>
      <c r="L36" s="119">
        <v>13.31</v>
      </c>
      <c r="M36" s="120" t="s">
        <v>1494</v>
      </c>
      <c r="N36" s="121" t="s">
        <v>1494</v>
      </c>
      <c r="O36" s="122">
        <v>1.1890000000000001</v>
      </c>
      <c r="P36" s="117">
        <v>17.899999999999999</v>
      </c>
      <c r="Q36" s="118">
        <v>61.46</v>
      </c>
      <c r="R36" s="118">
        <v>108.52</v>
      </c>
      <c r="S36" s="119">
        <v>56.04</v>
      </c>
      <c r="T36" s="122">
        <v>102.238</v>
      </c>
      <c r="U36" s="122">
        <v>7.9</v>
      </c>
      <c r="V36" s="117">
        <v>19.54</v>
      </c>
      <c r="W36" s="118">
        <v>7.39</v>
      </c>
      <c r="X36" s="118">
        <v>0.36</v>
      </c>
      <c r="Y36" s="123" t="s">
        <v>1494</v>
      </c>
      <c r="Z36" s="121" t="s">
        <v>1494</v>
      </c>
      <c r="AA36" s="117">
        <v>23.52</v>
      </c>
      <c r="AB36" s="119">
        <v>119.72</v>
      </c>
      <c r="AC36" s="117">
        <v>63.067999999999998</v>
      </c>
      <c r="AD36" s="118">
        <v>58.162999999999997</v>
      </c>
      <c r="AE36" s="118">
        <v>26.818999999999999</v>
      </c>
      <c r="AF36" s="119">
        <v>0</v>
      </c>
      <c r="AG36" s="117">
        <v>8.2438400000000005</v>
      </c>
      <c r="AH36" s="118">
        <v>18.2</v>
      </c>
      <c r="AI36" s="118">
        <v>10.35252</v>
      </c>
      <c r="AJ36" s="118">
        <v>10.470829999999999</v>
      </c>
      <c r="AK36" s="119">
        <v>10.3</v>
      </c>
      <c r="AL36" s="117">
        <v>44.69</v>
      </c>
      <c r="AM36" s="119">
        <v>44.98</v>
      </c>
      <c r="AN36" s="117">
        <v>22.989000000000001</v>
      </c>
      <c r="AO36" s="123" t="s">
        <v>1494</v>
      </c>
      <c r="AP36" s="123" t="s">
        <v>1494</v>
      </c>
      <c r="AQ36" s="123" t="s">
        <v>1494</v>
      </c>
      <c r="AR36" s="118">
        <v>9.7613500000000002</v>
      </c>
      <c r="AS36" s="118">
        <v>6.7561799999999996</v>
      </c>
      <c r="AT36" s="118">
        <v>36.488999999999997</v>
      </c>
      <c r="AU36" s="118">
        <v>10.557</v>
      </c>
      <c r="AV36" s="119">
        <v>15.212</v>
      </c>
      <c r="AW36" s="122">
        <v>4.6139999999999999</v>
      </c>
    </row>
    <row r="37" spans="1:49" x14ac:dyDescent="0.3">
      <c r="A37" s="124" t="s">
        <v>812</v>
      </c>
      <c r="B37" s="117">
        <v>1.1000000000000001</v>
      </c>
      <c r="C37" s="118">
        <v>18</v>
      </c>
      <c r="D37" s="118">
        <v>18.899999999999999</v>
      </c>
      <c r="E37" s="118">
        <v>2</v>
      </c>
      <c r="F37" s="118">
        <v>20</v>
      </c>
      <c r="G37" s="119">
        <v>20</v>
      </c>
      <c r="H37" s="117">
        <v>15.2</v>
      </c>
      <c r="I37" s="119">
        <v>89</v>
      </c>
      <c r="J37" s="117">
        <v>14.95</v>
      </c>
      <c r="K37" s="118">
        <v>13.09</v>
      </c>
      <c r="L37" s="119">
        <v>13.31</v>
      </c>
      <c r="M37" s="120" t="s">
        <v>1494</v>
      </c>
      <c r="N37" s="121" t="s">
        <v>1494</v>
      </c>
      <c r="O37" s="122">
        <v>1.1890000000000001</v>
      </c>
      <c r="P37" s="117">
        <v>17.899999999999999</v>
      </c>
      <c r="Q37" s="118">
        <v>61.46</v>
      </c>
      <c r="R37" s="118">
        <v>108.52</v>
      </c>
      <c r="S37" s="119">
        <v>56.04</v>
      </c>
      <c r="T37" s="122">
        <v>102.238</v>
      </c>
      <c r="U37" s="122">
        <v>7.9</v>
      </c>
      <c r="V37" s="117">
        <v>19.54</v>
      </c>
      <c r="W37" s="118">
        <v>7.39</v>
      </c>
      <c r="X37" s="118">
        <v>0.36</v>
      </c>
      <c r="Y37" s="123" t="s">
        <v>1494</v>
      </c>
      <c r="Z37" s="121" t="s">
        <v>1494</v>
      </c>
      <c r="AA37" s="117">
        <v>23.52</v>
      </c>
      <c r="AB37" s="119">
        <v>119.72</v>
      </c>
      <c r="AC37" s="117">
        <v>63.067999999999998</v>
      </c>
      <c r="AD37" s="118">
        <v>58.162999999999997</v>
      </c>
      <c r="AE37" s="118">
        <v>26.818999999999999</v>
      </c>
      <c r="AF37" s="119">
        <v>0</v>
      </c>
      <c r="AG37" s="117">
        <v>8.2438400000000005</v>
      </c>
      <c r="AH37" s="118">
        <v>18.2</v>
      </c>
      <c r="AI37" s="118">
        <v>10.35252</v>
      </c>
      <c r="AJ37" s="118">
        <v>10.470829999999999</v>
      </c>
      <c r="AK37" s="119">
        <v>10.3</v>
      </c>
      <c r="AL37" s="117">
        <v>44.69</v>
      </c>
      <c r="AM37" s="119">
        <v>44.98</v>
      </c>
      <c r="AN37" s="117">
        <v>22.989000000000001</v>
      </c>
      <c r="AO37" s="123" t="s">
        <v>1494</v>
      </c>
      <c r="AP37" s="123" t="s">
        <v>1494</v>
      </c>
      <c r="AQ37" s="123" t="s">
        <v>1494</v>
      </c>
      <c r="AR37" s="118">
        <v>9.7613500000000002</v>
      </c>
      <c r="AS37" s="118">
        <v>6.7561799999999996</v>
      </c>
      <c r="AT37" s="118">
        <v>36.488999999999997</v>
      </c>
      <c r="AU37" s="118">
        <v>10.557</v>
      </c>
      <c r="AV37" s="119">
        <v>15.212</v>
      </c>
      <c r="AW37" s="122">
        <v>4.6139999999999999</v>
      </c>
    </row>
    <row r="38" spans="1:49" x14ac:dyDescent="0.3">
      <c r="A38" s="124" t="s">
        <v>813</v>
      </c>
      <c r="B38" s="117">
        <v>1.1000000000000001</v>
      </c>
      <c r="C38" s="118">
        <v>18</v>
      </c>
      <c r="D38" s="118">
        <v>18.899999999999999</v>
      </c>
      <c r="E38" s="118">
        <v>2</v>
      </c>
      <c r="F38" s="118">
        <v>20</v>
      </c>
      <c r="G38" s="119">
        <v>20</v>
      </c>
      <c r="H38" s="117">
        <v>15.2</v>
      </c>
      <c r="I38" s="119">
        <v>89</v>
      </c>
      <c r="J38" s="117">
        <v>14.51</v>
      </c>
      <c r="K38" s="118">
        <v>13.09</v>
      </c>
      <c r="L38" s="119">
        <v>13.368</v>
      </c>
      <c r="M38" s="120" t="s">
        <v>1494</v>
      </c>
      <c r="N38" s="121" t="s">
        <v>1494</v>
      </c>
      <c r="O38" s="122">
        <v>1.1890000000000001</v>
      </c>
      <c r="P38" s="117">
        <v>17.57</v>
      </c>
      <c r="Q38" s="118">
        <v>61.46</v>
      </c>
      <c r="R38" s="118">
        <v>108.52</v>
      </c>
      <c r="S38" s="119">
        <v>63.49</v>
      </c>
      <c r="T38" s="122">
        <v>99.352999999999994</v>
      </c>
      <c r="U38" s="122">
        <v>7.77</v>
      </c>
      <c r="V38" s="117">
        <v>19.54</v>
      </c>
      <c r="W38" s="118">
        <v>6.09</v>
      </c>
      <c r="X38" s="118">
        <v>0.36</v>
      </c>
      <c r="Y38" s="123" t="s">
        <v>1494</v>
      </c>
      <c r="Z38" s="121" t="s">
        <v>1494</v>
      </c>
      <c r="AA38" s="117">
        <v>27</v>
      </c>
      <c r="AB38" s="119">
        <v>123.2</v>
      </c>
      <c r="AC38" s="117">
        <v>62.856000000000002</v>
      </c>
      <c r="AD38" s="118">
        <v>56.238</v>
      </c>
      <c r="AE38" s="118">
        <v>26.416</v>
      </c>
      <c r="AF38" s="119">
        <v>0</v>
      </c>
      <c r="AG38" s="117">
        <v>8.2438400000000005</v>
      </c>
      <c r="AH38" s="118">
        <v>14.2</v>
      </c>
      <c r="AI38" s="118">
        <v>10.333830000000001</v>
      </c>
      <c r="AJ38" s="118">
        <v>10.470829999999999</v>
      </c>
      <c r="AK38" s="119">
        <v>10.1</v>
      </c>
      <c r="AL38" s="117">
        <v>44.59</v>
      </c>
      <c r="AM38" s="119">
        <v>44.88</v>
      </c>
      <c r="AN38" s="117">
        <v>22.989000000000001</v>
      </c>
      <c r="AO38" s="123" t="s">
        <v>1494</v>
      </c>
      <c r="AP38" s="123" t="s">
        <v>1494</v>
      </c>
      <c r="AQ38" s="123" t="s">
        <v>1494</v>
      </c>
      <c r="AR38" s="118">
        <v>9.7453800000000008</v>
      </c>
      <c r="AS38" s="118">
        <v>6.7561799999999996</v>
      </c>
      <c r="AT38" s="118">
        <v>36.488999999999997</v>
      </c>
      <c r="AU38" s="118">
        <v>10.48</v>
      </c>
      <c r="AV38" s="119">
        <v>15.035</v>
      </c>
      <c r="AW38" s="122">
        <v>4.5999999999999996</v>
      </c>
    </row>
    <row r="39" spans="1:49" x14ac:dyDescent="0.3">
      <c r="A39" s="124" t="s">
        <v>814</v>
      </c>
      <c r="B39" s="117">
        <v>1.1000000000000001</v>
      </c>
      <c r="C39" s="118">
        <v>18</v>
      </c>
      <c r="D39" s="118">
        <v>18.899999999999999</v>
      </c>
      <c r="E39" s="118">
        <v>2</v>
      </c>
      <c r="F39" s="118">
        <v>20</v>
      </c>
      <c r="G39" s="119">
        <v>20</v>
      </c>
      <c r="H39" s="117">
        <v>15.2</v>
      </c>
      <c r="I39" s="119">
        <v>89</v>
      </c>
      <c r="J39" s="117">
        <v>14.51</v>
      </c>
      <c r="K39" s="118">
        <v>13.09</v>
      </c>
      <c r="L39" s="119">
        <v>13.368</v>
      </c>
      <c r="M39" s="120" t="s">
        <v>1494</v>
      </c>
      <c r="N39" s="121" t="s">
        <v>1494</v>
      </c>
      <c r="O39" s="122">
        <v>1.1890000000000001</v>
      </c>
      <c r="P39" s="117">
        <v>17.57</v>
      </c>
      <c r="Q39" s="118">
        <v>61.46</v>
      </c>
      <c r="R39" s="118">
        <v>108.52</v>
      </c>
      <c r="S39" s="119">
        <v>63.49</v>
      </c>
      <c r="T39" s="122">
        <v>99.352999999999994</v>
      </c>
      <c r="U39" s="122">
        <v>7.77</v>
      </c>
      <c r="V39" s="117">
        <v>19.54</v>
      </c>
      <c r="W39" s="118">
        <v>6.09</v>
      </c>
      <c r="X39" s="118">
        <v>0.36</v>
      </c>
      <c r="Y39" s="123" t="s">
        <v>1494</v>
      </c>
      <c r="Z39" s="121" t="s">
        <v>1494</v>
      </c>
      <c r="AA39" s="117">
        <v>27</v>
      </c>
      <c r="AB39" s="119">
        <v>123.2</v>
      </c>
      <c r="AC39" s="117">
        <v>62.856000000000002</v>
      </c>
      <c r="AD39" s="118">
        <v>56.238</v>
      </c>
      <c r="AE39" s="118">
        <v>26.416</v>
      </c>
      <c r="AF39" s="119">
        <v>0</v>
      </c>
      <c r="AG39" s="117">
        <v>8.2438400000000005</v>
      </c>
      <c r="AH39" s="118">
        <v>14.2</v>
      </c>
      <c r="AI39" s="118">
        <v>10.333830000000001</v>
      </c>
      <c r="AJ39" s="118">
        <v>10.470829999999999</v>
      </c>
      <c r="AK39" s="119">
        <v>10.1</v>
      </c>
      <c r="AL39" s="117">
        <v>44.59</v>
      </c>
      <c r="AM39" s="119">
        <v>44.88</v>
      </c>
      <c r="AN39" s="117">
        <v>22.989000000000001</v>
      </c>
      <c r="AO39" s="123" t="s">
        <v>1494</v>
      </c>
      <c r="AP39" s="123" t="s">
        <v>1494</v>
      </c>
      <c r="AQ39" s="123" t="s">
        <v>1494</v>
      </c>
      <c r="AR39" s="118">
        <v>9.7453800000000008</v>
      </c>
      <c r="AS39" s="118">
        <v>6.7561799999999996</v>
      </c>
      <c r="AT39" s="118">
        <v>36.488999999999997</v>
      </c>
      <c r="AU39" s="118">
        <v>10.48</v>
      </c>
      <c r="AV39" s="119">
        <v>15.035</v>
      </c>
      <c r="AW39" s="122">
        <v>4.5999999999999996</v>
      </c>
    </row>
    <row r="40" spans="1:49" x14ac:dyDescent="0.3">
      <c r="A40" s="124" t="s">
        <v>815</v>
      </c>
      <c r="B40" s="117">
        <v>1.1000000000000001</v>
      </c>
      <c r="C40" s="118">
        <v>18</v>
      </c>
      <c r="D40" s="118">
        <v>18.899999999999999</v>
      </c>
      <c r="E40" s="118">
        <v>2</v>
      </c>
      <c r="F40" s="118">
        <v>20</v>
      </c>
      <c r="G40" s="119">
        <v>20</v>
      </c>
      <c r="H40" s="117">
        <v>15.2</v>
      </c>
      <c r="I40" s="119">
        <v>89</v>
      </c>
      <c r="J40" s="117">
        <v>14.46</v>
      </c>
      <c r="K40" s="118">
        <v>13.09</v>
      </c>
      <c r="L40" s="119">
        <v>10.141999999999999</v>
      </c>
      <c r="M40" s="120" t="s">
        <v>1494</v>
      </c>
      <c r="N40" s="121" t="s">
        <v>1494</v>
      </c>
      <c r="O40" s="122">
        <v>1.1890000000000001</v>
      </c>
      <c r="P40" s="117">
        <v>17.239999999999998</v>
      </c>
      <c r="Q40" s="118">
        <v>62.99</v>
      </c>
      <c r="R40" s="118">
        <v>107.56</v>
      </c>
      <c r="S40" s="119">
        <v>73.930000000000007</v>
      </c>
      <c r="T40" s="122">
        <v>95.731999999999999</v>
      </c>
      <c r="U40" s="122">
        <v>7.9</v>
      </c>
      <c r="V40" s="117">
        <v>19.54</v>
      </c>
      <c r="W40" s="118">
        <v>7.06</v>
      </c>
      <c r="X40" s="118">
        <v>0.35</v>
      </c>
      <c r="Y40" s="123" t="s">
        <v>1494</v>
      </c>
      <c r="Z40" s="121" t="s">
        <v>1494</v>
      </c>
      <c r="AA40" s="117">
        <v>21.12</v>
      </c>
      <c r="AB40" s="119">
        <v>117.32</v>
      </c>
      <c r="AC40" s="117">
        <v>60.981000000000002</v>
      </c>
      <c r="AD40" s="118">
        <v>57.558999999999997</v>
      </c>
      <c r="AE40" s="118">
        <v>26.808</v>
      </c>
      <c r="AF40" s="119">
        <v>0</v>
      </c>
      <c r="AG40" s="117">
        <v>8.2438400000000005</v>
      </c>
      <c r="AH40" s="118">
        <v>12.8</v>
      </c>
      <c r="AI40" s="118">
        <v>10.18882</v>
      </c>
      <c r="AJ40" s="118">
        <v>10.470829999999999</v>
      </c>
      <c r="AK40" s="119">
        <v>10</v>
      </c>
      <c r="AL40" s="117">
        <v>44.59</v>
      </c>
      <c r="AM40" s="119">
        <v>44.88</v>
      </c>
      <c r="AN40" s="117">
        <v>22.989000000000001</v>
      </c>
      <c r="AO40" s="123" t="s">
        <v>1494</v>
      </c>
      <c r="AP40" s="123" t="s">
        <v>1494</v>
      </c>
      <c r="AQ40" s="123" t="s">
        <v>1494</v>
      </c>
      <c r="AR40" s="118">
        <v>9.7416400000000003</v>
      </c>
      <c r="AS40" s="118">
        <v>6.7561799999999996</v>
      </c>
      <c r="AT40" s="118">
        <v>36.488999999999997</v>
      </c>
      <c r="AU40" s="118">
        <v>10.462</v>
      </c>
      <c r="AV40" s="119">
        <v>14.986000000000001</v>
      </c>
      <c r="AW40" s="122">
        <v>4.6189999999999998</v>
      </c>
    </row>
    <row r="41" spans="1:49" x14ac:dyDescent="0.3">
      <c r="A41" s="124" t="s">
        <v>816</v>
      </c>
      <c r="B41" s="117">
        <v>1.1000000000000001</v>
      </c>
      <c r="C41" s="118">
        <v>18</v>
      </c>
      <c r="D41" s="118">
        <v>18.899999999999999</v>
      </c>
      <c r="E41" s="118">
        <v>2</v>
      </c>
      <c r="F41" s="118">
        <v>20</v>
      </c>
      <c r="G41" s="119">
        <v>20</v>
      </c>
      <c r="H41" s="117">
        <v>15.2</v>
      </c>
      <c r="I41" s="119">
        <v>89</v>
      </c>
      <c r="J41" s="117">
        <v>14.46</v>
      </c>
      <c r="K41" s="118">
        <v>13.09</v>
      </c>
      <c r="L41" s="119">
        <v>10.141999999999999</v>
      </c>
      <c r="M41" s="120" t="s">
        <v>1494</v>
      </c>
      <c r="N41" s="121" t="s">
        <v>1494</v>
      </c>
      <c r="O41" s="122">
        <v>1.1890000000000001</v>
      </c>
      <c r="P41" s="117">
        <v>17.239999999999998</v>
      </c>
      <c r="Q41" s="118">
        <v>62.99</v>
      </c>
      <c r="R41" s="118">
        <v>107.56</v>
      </c>
      <c r="S41" s="119">
        <v>73.930000000000007</v>
      </c>
      <c r="T41" s="122">
        <v>95.731999999999999</v>
      </c>
      <c r="U41" s="122">
        <v>7.9</v>
      </c>
      <c r="V41" s="117">
        <v>19.54</v>
      </c>
      <c r="W41" s="118">
        <v>7.06</v>
      </c>
      <c r="X41" s="118">
        <v>0.35</v>
      </c>
      <c r="Y41" s="123" t="s">
        <v>1494</v>
      </c>
      <c r="Z41" s="121" t="s">
        <v>1494</v>
      </c>
      <c r="AA41" s="117">
        <v>21.12</v>
      </c>
      <c r="AB41" s="119">
        <v>117.32</v>
      </c>
      <c r="AC41" s="117">
        <v>60.981000000000002</v>
      </c>
      <c r="AD41" s="118">
        <v>57.558999999999997</v>
      </c>
      <c r="AE41" s="118">
        <v>26.808</v>
      </c>
      <c r="AF41" s="119">
        <v>0</v>
      </c>
      <c r="AG41" s="117">
        <v>8.2438400000000005</v>
      </c>
      <c r="AH41" s="118">
        <v>12.8</v>
      </c>
      <c r="AI41" s="118">
        <v>10.18882</v>
      </c>
      <c r="AJ41" s="118">
        <v>10.470829999999999</v>
      </c>
      <c r="AK41" s="119">
        <v>10</v>
      </c>
      <c r="AL41" s="117">
        <v>44.59</v>
      </c>
      <c r="AM41" s="119">
        <v>44.88</v>
      </c>
      <c r="AN41" s="117">
        <v>22.989000000000001</v>
      </c>
      <c r="AO41" s="123" t="s">
        <v>1494</v>
      </c>
      <c r="AP41" s="123" t="s">
        <v>1494</v>
      </c>
      <c r="AQ41" s="123" t="s">
        <v>1494</v>
      </c>
      <c r="AR41" s="118">
        <v>9.7416400000000003</v>
      </c>
      <c r="AS41" s="118">
        <v>6.7561799999999996</v>
      </c>
      <c r="AT41" s="118">
        <v>36.488999999999997</v>
      </c>
      <c r="AU41" s="118">
        <v>10.462</v>
      </c>
      <c r="AV41" s="119">
        <v>14.986000000000001</v>
      </c>
      <c r="AW41" s="122">
        <v>4.6189999999999998</v>
      </c>
    </row>
    <row r="42" spans="1:49" x14ac:dyDescent="0.3">
      <c r="A42" s="124" t="s">
        <v>817</v>
      </c>
      <c r="B42" s="117">
        <v>1.1000000000000001</v>
      </c>
      <c r="C42" s="118">
        <v>18</v>
      </c>
      <c r="D42" s="118">
        <v>18.899999999999999</v>
      </c>
      <c r="E42" s="118">
        <v>2</v>
      </c>
      <c r="F42" s="118">
        <v>20.100000000000001</v>
      </c>
      <c r="G42" s="119">
        <v>20</v>
      </c>
      <c r="H42" s="117">
        <v>15.2</v>
      </c>
      <c r="I42" s="119">
        <v>89</v>
      </c>
      <c r="J42" s="117">
        <v>14.47</v>
      </c>
      <c r="K42" s="118">
        <v>13.21</v>
      </c>
      <c r="L42" s="119">
        <v>10.039999999999999</v>
      </c>
      <c r="M42" s="120" t="s">
        <v>1494</v>
      </c>
      <c r="N42" s="121" t="s">
        <v>1494</v>
      </c>
      <c r="O42" s="122">
        <v>1.1890000000000001</v>
      </c>
      <c r="P42" s="117">
        <v>17.239999999999998</v>
      </c>
      <c r="Q42" s="118">
        <v>69.28</v>
      </c>
      <c r="R42" s="118">
        <v>105.67</v>
      </c>
      <c r="S42" s="119">
        <v>64.099999999999994</v>
      </c>
      <c r="T42" s="122">
        <v>94.658000000000001</v>
      </c>
      <c r="U42" s="122">
        <v>8.11</v>
      </c>
      <c r="V42" s="117">
        <v>20</v>
      </c>
      <c r="W42" s="118">
        <v>6.15</v>
      </c>
      <c r="X42" s="118">
        <v>0.34</v>
      </c>
      <c r="Y42" s="123" t="s">
        <v>1494</v>
      </c>
      <c r="Z42" s="121" t="s">
        <v>1494</v>
      </c>
      <c r="AA42" s="117">
        <v>20.13</v>
      </c>
      <c r="AB42" s="119">
        <v>116.33</v>
      </c>
      <c r="AC42" s="117">
        <v>62.222999999999999</v>
      </c>
      <c r="AD42" s="118">
        <v>58.759</v>
      </c>
      <c r="AE42" s="118">
        <v>27.103000000000002</v>
      </c>
      <c r="AF42" s="119">
        <v>0</v>
      </c>
      <c r="AG42" s="117">
        <v>8.2438400000000005</v>
      </c>
      <c r="AH42" s="118">
        <v>12.9</v>
      </c>
      <c r="AI42" s="118">
        <v>9.9895499999999995</v>
      </c>
      <c r="AJ42" s="118">
        <v>10.470829999999999</v>
      </c>
      <c r="AK42" s="119">
        <v>10</v>
      </c>
      <c r="AL42" s="117">
        <v>44.25</v>
      </c>
      <c r="AM42" s="119">
        <v>44.54</v>
      </c>
      <c r="AN42" s="117">
        <v>22.989000000000001</v>
      </c>
      <c r="AO42" s="123" t="s">
        <v>1494</v>
      </c>
      <c r="AP42" s="123" t="s">
        <v>1494</v>
      </c>
      <c r="AQ42" s="123" t="s">
        <v>1494</v>
      </c>
      <c r="AR42" s="118">
        <v>9.6808499999999995</v>
      </c>
      <c r="AS42" s="118">
        <v>6.7561799999999996</v>
      </c>
      <c r="AT42" s="118">
        <v>36.488999999999997</v>
      </c>
      <c r="AU42" s="118">
        <v>10.169</v>
      </c>
      <c r="AV42" s="119">
        <v>14.986000000000001</v>
      </c>
      <c r="AW42" s="122">
        <v>4.5890000000000004</v>
      </c>
    </row>
    <row r="43" spans="1:49" x14ac:dyDescent="0.3">
      <c r="A43" s="124" t="s">
        <v>818</v>
      </c>
      <c r="B43" s="117">
        <v>1.1000000000000001</v>
      </c>
      <c r="C43" s="118">
        <v>18</v>
      </c>
      <c r="D43" s="118">
        <v>18.899999999999999</v>
      </c>
      <c r="E43" s="118">
        <v>2</v>
      </c>
      <c r="F43" s="118">
        <v>20.100000000000001</v>
      </c>
      <c r="G43" s="119">
        <v>20</v>
      </c>
      <c r="H43" s="117">
        <v>15.2</v>
      </c>
      <c r="I43" s="119">
        <v>89</v>
      </c>
      <c r="J43" s="117">
        <v>14.47</v>
      </c>
      <c r="K43" s="118">
        <v>13.21</v>
      </c>
      <c r="L43" s="119">
        <v>10.039999999999999</v>
      </c>
      <c r="M43" s="120" t="s">
        <v>1494</v>
      </c>
      <c r="N43" s="121" t="s">
        <v>1494</v>
      </c>
      <c r="O43" s="122">
        <v>1.1890000000000001</v>
      </c>
      <c r="P43" s="117">
        <v>17.239999999999998</v>
      </c>
      <c r="Q43" s="118">
        <v>69.28</v>
      </c>
      <c r="R43" s="118">
        <v>105.67</v>
      </c>
      <c r="S43" s="119">
        <v>64.099999999999994</v>
      </c>
      <c r="T43" s="122">
        <v>94.658000000000001</v>
      </c>
      <c r="U43" s="122">
        <v>8.11</v>
      </c>
      <c r="V43" s="117">
        <v>20</v>
      </c>
      <c r="W43" s="118">
        <v>6.15</v>
      </c>
      <c r="X43" s="118">
        <v>0.34</v>
      </c>
      <c r="Y43" s="123" t="s">
        <v>1494</v>
      </c>
      <c r="Z43" s="121" t="s">
        <v>1494</v>
      </c>
      <c r="AA43" s="117">
        <v>20.13</v>
      </c>
      <c r="AB43" s="119">
        <v>116.33</v>
      </c>
      <c r="AC43" s="117">
        <v>62.222999999999999</v>
      </c>
      <c r="AD43" s="118">
        <v>58.759</v>
      </c>
      <c r="AE43" s="118">
        <v>27.103000000000002</v>
      </c>
      <c r="AF43" s="119">
        <v>0</v>
      </c>
      <c r="AG43" s="117">
        <v>8.2438400000000005</v>
      </c>
      <c r="AH43" s="118">
        <v>12.9</v>
      </c>
      <c r="AI43" s="118">
        <v>9.9895499999999995</v>
      </c>
      <c r="AJ43" s="118">
        <v>10.470829999999999</v>
      </c>
      <c r="AK43" s="119">
        <v>10</v>
      </c>
      <c r="AL43" s="117">
        <v>44.25</v>
      </c>
      <c r="AM43" s="119">
        <v>44.54</v>
      </c>
      <c r="AN43" s="117">
        <v>22.989000000000001</v>
      </c>
      <c r="AO43" s="123" t="s">
        <v>1494</v>
      </c>
      <c r="AP43" s="123" t="s">
        <v>1494</v>
      </c>
      <c r="AQ43" s="123" t="s">
        <v>1494</v>
      </c>
      <c r="AR43" s="118">
        <v>9.6808499999999995</v>
      </c>
      <c r="AS43" s="118">
        <v>6.7561799999999996</v>
      </c>
      <c r="AT43" s="118">
        <v>36.488999999999997</v>
      </c>
      <c r="AU43" s="118">
        <v>10.169</v>
      </c>
      <c r="AV43" s="119">
        <v>14.986000000000001</v>
      </c>
      <c r="AW43" s="122">
        <v>4.5890000000000004</v>
      </c>
    </row>
    <row r="44" spans="1:49" x14ac:dyDescent="0.3">
      <c r="A44" s="124" t="s">
        <v>819</v>
      </c>
      <c r="B44" s="117">
        <v>1.1000000000000001</v>
      </c>
      <c r="C44" s="118">
        <v>18</v>
      </c>
      <c r="D44" s="118">
        <v>18.899999999999999</v>
      </c>
      <c r="E44" s="118">
        <v>2</v>
      </c>
      <c r="F44" s="118">
        <v>15.3</v>
      </c>
      <c r="G44" s="119">
        <v>20</v>
      </c>
      <c r="H44" s="117">
        <v>15.2</v>
      </c>
      <c r="I44" s="119">
        <v>86</v>
      </c>
      <c r="J44" s="117">
        <v>14.5</v>
      </c>
      <c r="K44" s="118">
        <v>13.12</v>
      </c>
      <c r="L44" s="119">
        <v>10.099</v>
      </c>
      <c r="M44" s="120" t="s">
        <v>1494</v>
      </c>
      <c r="N44" s="121" t="s">
        <v>1494</v>
      </c>
      <c r="O44" s="122">
        <v>1.1890000000000001</v>
      </c>
      <c r="P44" s="117">
        <v>16.91</v>
      </c>
      <c r="Q44" s="118">
        <v>66.099999999999994</v>
      </c>
      <c r="R44" s="118">
        <v>103.8</v>
      </c>
      <c r="S44" s="119">
        <v>67.64</v>
      </c>
      <c r="T44" s="122">
        <v>93.046000000000006</v>
      </c>
      <c r="U44" s="122">
        <v>8.19</v>
      </c>
      <c r="V44" s="117">
        <v>20</v>
      </c>
      <c r="W44" s="118">
        <v>5.37</v>
      </c>
      <c r="X44" s="118">
        <v>0.33</v>
      </c>
      <c r="Y44" s="123" t="s">
        <v>1494</v>
      </c>
      <c r="Z44" s="121" t="s">
        <v>1494</v>
      </c>
      <c r="AA44" s="117">
        <v>19.11</v>
      </c>
      <c r="AB44" s="119">
        <v>116.667</v>
      </c>
      <c r="AC44" s="117">
        <v>63.485999999999997</v>
      </c>
      <c r="AD44" s="118">
        <v>56.253</v>
      </c>
      <c r="AE44" s="118">
        <v>26.715</v>
      </c>
      <c r="AF44" s="119">
        <v>0</v>
      </c>
      <c r="AG44" s="117">
        <v>8.2438400000000005</v>
      </c>
      <c r="AH44" s="118">
        <v>13.1</v>
      </c>
      <c r="AI44" s="118">
        <v>10.15189</v>
      </c>
      <c r="AJ44" s="118">
        <v>10.470829999999999</v>
      </c>
      <c r="AK44" s="119">
        <v>9.9</v>
      </c>
      <c r="AL44" s="117">
        <v>44.61</v>
      </c>
      <c r="AM44" s="119">
        <v>44.9</v>
      </c>
      <c r="AN44" s="117">
        <v>22.989000000000001</v>
      </c>
      <c r="AO44" s="123" t="s">
        <v>1494</v>
      </c>
      <c r="AP44" s="123" t="s">
        <v>1494</v>
      </c>
      <c r="AQ44" s="123" t="s">
        <v>1494</v>
      </c>
      <c r="AR44" s="118">
        <v>9.6879000000000008</v>
      </c>
      <c r="AS44" s="118">
        <v>6.7561799999999996</v>
      </c>
      <c r="AT44" s="118">
        <v>36.488999999999997</v>
      </c>
      <c r="AU44" s="118">
        <v>10.202999999999999</v>
      </c>
      <c r="AV44" s="119">
        <v>14.811</v>
      </c>
      <c r="AW44" s="122">
        <v>4.5659999999999998</v>
      </c>
    </row>
    <row r="45" spans="1:49" x14ac:dyDescent="0.3">
      <c r="A45" s="124" t="s">
        <v>820</v>
      </c>
      <c r="B45" s="117">
        <v>1.1000000000000001</v>
      </c>
      <c r="C45" s="118">
        <v>18</v>
      </c>
      <c r="D45" s="118">
        <v>18.899999999999999</v>
      </c>
      <c r="E45" s="118">
        <v>2</v>
      </c>
      <c r="F45" s="118">
        <v>15.3</v>
      </c>
      <c r="G45" s="119">
        <v>20</v>
      </c>
      <c r="H45" s="117">
        <v>15.2</v>
      </c>
      <c r="I45" s="119">
        <v>86</v>
      </c>
      <c r="J45" s="117">
        <v>14.5</v>
      </c>
      <c r="K45" s="118">
        <v>13.12</v>
      </c>
      <c r="L45" s="119">
        <v>10.099</v>
      </c>
      <c r="M45" s="120" t="s">
        <v>1494</v>
      </c>
      <c r="N45" s="121" t="s">
        <v>1494</v>
      </c>
      <c r="O45" s="122">
        <v>1.1890000000000001</v>
      </c>
      <c r="P45" s="117">
        <v>16.91</v>
      </c>
      <c r="Q45" s="118">
        <v>66.099999999999994</v>
      </c>
      <c r="R45" s="118">
        <v>103.8</v>
      </c>
      <c r="S45" s="119">
        <v>67.64</v>
      </c>
      <c r="T45" s="122">
        <v>93.046000000000006</v>
      </c>
      <c r="U45" s="122">
        <v>8.19</v>
      </c>
      <c r="V45" s="117">
        <v>20</v>
      </c>
      <c r="W45" s="118">
        <v>5.37</v>
      </c>
      <c r="X45" s="118">
        <v>0.33</v>
      </c>
      <c r="Y45" s="123" t="s">
        <v>1494</v>
      </c>
      <c r="Z45" s="121" t="s">
        <v>1494</v>
      </c>
      <c r="AA45" s="117">
        <v>19.11</v>
      </c>
      <c r="AB45" s="119">
        <v>116.667</v>
      </c>
      <c r="AC45" s="117">
        <v>63.485999999999997</v>
      </c>
      <c r="AD45" s="118">
        <v>56.253</v>
      </c>
      <c r="AE45" s="118">
        <v>26.715</v>
      </c>
      <c r="AF45" s="119">
        <v>0</v>
      </c>
      <c r="AG45" s="117">
        <v>8.2438400000000005</v>
      </c>
      <c r="AH45" s="118">
        <v>13.1</v>
      </c>
      <c r="AI45" s="118">
        <v>10.15189</v>
      </c>
      <c r="AJ45" s="118">
        <v>10.470829999999999</v>
      </c>
      <c r="AK45" s="119">
        <v>9.9</v>
      </c>
      <c r="AL45" s="117">
        <v>44.61</v>
      </c>
      <c r="AM45" s="119">
        <v>44.9</v>
      </c>
      <c r="AN45" s="117">
        <v>22.989000000000001</v>
      </c>
      <c r="AO45" s="123" t="s">
        <v>1494</v>
      </c>
      <c r="AP45" s="123" t="s">
        <v>1494</v>
      </c>
      <c r="AQ45" s="123" t="s">
        <v>1494</v>
      </c>
      <c r="AR45" s="118">
        <v>9.6879000000000008</v>
      </c>
      <c r="AS45" s="118">
        <v>6.7561799999999996</v>
      </c>
      <c r="AT45" s="118">
        <v>36.488999999999997</v>
      </c>
      <c r="AU45" s="118">
        <v>10.202999999999999</v>
      </c>
      <c r="AV45" s="119">
        <v>14.811</v>
      </c>
      <c r="AW45" s="122">
        <v>4.5659999999999998</v>
      </c>
    </row>
    <row r="46" spans="1:49" x14ac:dyDescent="0.3">
      <c r="A46" s="124" t="s">
        <v>821</v>
      </c>
      <c r="B46" s="117">
        <v>1.1000000000000001</v>
      </c>
      <c r="C46" s="118">
        <v>18</v>
      </c>
      <c r="D46" s="118">
        <v>18.899999999999999</v>
      </c>
      <c r="E46" s="118">
        <v>2</v>
      </c>
      <c r="F46" s="118">
        <v>9.5</v>
      </c>
      <c r="G46" s="119">
        <v>20</v>
      </c>
      <c r="H46" s="117">
        <v>14.3</v>
      </c>
      <c r="I46" s="119">
        <v>86</v>
      </c>
      <c r="J46" s="117">
        <v>14.43</v>
      </c>
      <c r="K46" s="118">
        <v>12.96</v>
      </c>
      <c r="L46" s="119">
        <v>9.9169999999999998</v>
      </c>
      <c r="M46" s="120" t="s">
        <v>1494</v>
      </c>
      <c r="N46" s="121" t="s">
        <v>1494</v>
      </c>
      <c r="O46" s="122">
        <v>1.1890000000000001</v>
      </c>
      <c r="P46" s="117">
        <v>16.91</v>
      </c>
      <c r="Q46" s="118">
        <v>65.319999999999993</v>
      </c>
      <c r="R46" s="118">
        <v>102.87</v>
      </c>
      <c r="S46" s="119">
        <v>76.17</v>
      </c>
      <c r="T46" s="122">
        <v>90.766999999999996</v>
      </c>
      <c r="U46" s="122">
        <v>8.14</v>
      </c>
      <c r="V46" s="117">
        <v>20</v>
      </c>
      <c r="W46" s="118">
        <v>6.22</v>
      </c>
      <c r="X46" s="118">
        <v>0.33</v>
      </c>
      <c r="Y46" s="123" t="s">
        <v>1494</v>
      </c>
      <c r="Z46" s="121" t="s">
        <v>1494</v>
      </c>
      <c r="AA46" s="117">
        <v>19.96</v>
      </c>
      <c r="AB46" s="119">
        <v>117.51300000000001</v>
      </c>
      <c r="AC46" s="117">
        <v>61.319000000000003</v>
      </c>
      <c r="AD46" s="118">
        <v>56.329000000000001</v>
      </c>
      <c r="AE46" s="118">
        <v>27.030999999999999</v>
      </c>
      <c r="AF46" s="119">
        <v>0</v>
      </c>
      <c r="AG46" s="117">
        <v>8.2438400000000005</v>
      </c>
      <c r="AH46" s="118">
        <v>8.9</v>
      </c>
      <c r="AI46" s="118">
        <v>9.9328099999999999</v>
      </c>
      <c r="AJ46" s="118">
        <v>10.470829999999999</v>
      </c>
      <c r="AK46" s="119">
        <v>9.8000000000000007</v>
      </c>
      <c r="AL46" s="117">
        <v>44.26</v>
      </c>
      <c r="AM46" s="119">
        <v>44.54</v>
      </c>
      <c r="AN46" s="117">
        <v>22.989000000000001</v>
      </c>
      <c r="AO46" s="123" t="s">
        <v>1494</v>
      </c>
      <c r="AP46" s="123" t="s">
        <v>1494</v>
      </c>
      <c r="AQ46" s="123" t="s">
        <v>1494</v>
      </c>
      <c r="AR46" s="118">
        <v>9.6517999999999997</v>
      </c>
      <c r="AS46" s="118">
        <v>6.7561799999999996</v>
      </c>
      <c r="AT46" s="118">
        <v>36.488999999999997</v>
      </c>
      <c r="AU46" s="118">
        <v>10.029</v>
      </c>
      <c r="AV46" s="119">
        <v>14.882</v>
      </c>
      <c r="AW46" s="122">
        <v>4.54</v>
      </c>
    </row>
    <row r="47" spans="1:49" x14ac:dyDescent="0.3">
      <c r="A47" s="124" t="s">
        <v>822</v>
      </c>
      <c r="B47" s="117">
        <v>1.1000000000000001</v>
      </c>
      <c r="C47" s="118">
        <v>18</v>
      </c>
      <c r="D47" s="118">
        <v>18.899999999999999</v>
      </c>
      <c r="E47" s="118">
        <v>2</v>
      </c>
      <c r="F47" s="118">
        <v>9.5</v>
      </c>
      <c r="G47" s="119">
        <v>20</v>
      </c>
      <c r="H47" s="117">
        <v>14.3</v>
      </c>
      <c r="I47" s="119">
        <v>86</v>
      </c>
      <c r="J47" s="117">
        <v>14.43</v>
      </c>
      <c r="K47" s="118">
        <v>12.96</v>
      </c>
      <c r="L47" s="119">
        <v>9.9169999999999998</v>
      </c>
      <c r="M47" s="120" t="s">
        <v>1494</v>
      </c>
      <c r="N47" s="121" t="s">
        <v>1494</v>
      </c>
      <c r="O47" s="122">
        <v>1.1890000000000001</v>
      </c>
      <c r="P47" s="117">
        <v>16.91</v>
      </c>
      <c r="Q47" s="118">
        <v>65.319999999999993</v>
      </c>
      <c r="R47" s="118">
        <v>102.87</v>
      </c>
      <c r="S47" s="119">
        <v>76.17</v>
      </c>
      <c r="T47" s="122">
        <v>90.766999999999996</v>
      </c>
      <c r="U47" s="122">
        <v>8.14</v>
      </c>
      <c r="V47" s="117">
        <v>20</v>
      </c>
      <c r="W47" s="118">
        <v>6.22</v>
      </c>
      <c r="X47" s="118">
        <v>0.33</v>
      </c>
      <c r="Y47" s="123" t="s">
        <v>1494</v>
      </c>
      <c r="Z47" s="121" t="s">
        <v>1494</v>
      </c>
      <c r="AA47" s="117">
        <v>19.96</v>
      </c>
      <c r="AB47" s="119">
        <v>117.51300000000001</v>
      </c>
      <c r="AC47" s="117">
        <v>61.319000000000003</v>
      </c>
      <c r="AD47" s="118">
        <v>56.329000000000001</v>
      </c>
      <c r="AE47" s="118">
        <v>27.030999999999999</v>
      </c>
      <c r="AF47" s="119">
        <v>0</v>
      </c>
      <c r="AG47" s="117">
        <v>8.2438400000000005</v>
      </c>
      <c r="AH47" s="118">
        <v>8.9</v>
      </c>
      <c r="AI47" s="118">
        <v>9.9328099999999999</v>
      </c>
      <c r="AJ47" s="118">
        <v>10.470829999999999</v>
      </c>
      <c r="AK47" s="119">
        <v>9.8000000000000007</v>
      </c>
      <c r="AL47" s="117">
        <v>44.26</v>
      </c>
      <c r="AM47" s="119">
        <v>44.54</v>
      </c>
      <c r="AN47" s="117">
        <v>22.989000000000001</v>
      </c>
      <c r="AO47" s="123" t="s">
        <v>1494</v>
      </c>
      <c r="AP47" s="123" t="s">
        <v>1494</v>
      </c>
      <c r="AQ47" s="123" t="s">
        <v>1494</v>
      </c>
      <c r="AR47" s="118">
        <v>9.6517999999999997</v>
      </c>
      <c r="AS47" s="118">
        <v>6.7561799999999996</v>
      </c>
      <c r="AT47" s="118">
        <v>36.488999999999997</v>
      </c>
      <c r="AU47" s="118">
        <v>10.029</v>
      </c>
      <c r="AV47" s="119">
        <v>14.882</v>
      </c>
      <c r="AW47" s="122">
        <v>4.54</v>
      </c>
    </row>
    <row r="48" spans="1:49" x14ac:dyDescent="0.3">
      <c r="A48" s="124" t="s">
        <v>823</v>
      </c>
      <c r="B48" s="117">
        <v>1.1000000000000001</v>
      </c>
      <c r="C48" s="118">
        <v>18</v>
      </c>
      <c r="D48" s="118">
        <v>18.899999999999999</v>
      </c>
      <c r="E48" s="118">
        <v>2</v>
      </c>
      <c r="F48" s="118">
        <v>13.4</v>
      </c>
      <c r="G48" s="119">
        <v>20</v>
      </c>
      <c r="H48" s="117">
        <v>14.3</v>
      </c>
      <c r="I48" s="119">
        <v>86</v>
      </c>
      <c r="J48" s="117">
        <v>14.53</v>
      </c>
      <c r="K48" s="118">
        <v>13.03</v>
      </c>
      <c r="L48" s="119">
        <v>14.978</v>
      </c>
      <c r="M48" s="117">
        <v>1.07</v>
      </c>
      <c r="N48" s="119">
        <v>114.82</v>
      </c>
      <c r="O48" s="122">
        <v>1.1890000000000001</v>
      </c>
      <c r="P48" s="117">
        <v>16.91</v>
      </c>
      <c r="Q48" s="118">
        <v>65.319999999999993</v>
      </c>
      <c r="R48" s="118">
        <v>101.02</v>
      </c>
      <c r="S48" s="119">
        <v>78.8</v>
      </c>
      <c r="T48" s="122">
        <v>87.727000000000004</v>
      </c>
      <c r="U48" s="122">
        <v>8.2200000000000006</v>
      </c>
      <c r="V48" s="117">
        <v>20</v>
      </c>
      <c r="W48" s="118">
        <v>6.14</v>
      </c>
      <c r="X48" s="118">
        <v>0.32</v>
      </c>
      <c r="Y48" s="123" t="s">
        <v>1494</v>
      </c>
      <c r="Z48" s="121" t="s">
        <v>1494</v>
      </c>
      <c r="AA48" s="117">
        <v>22.28</v>
      </c>
      <c r="AB48" s="119">
        <v>119.828</v>
      </c>
      <c r="AC48" s="117">
        <v>61.1</v>
      </c>
      <c r="AD48" s="118">
        <v>57.52</v>
      </c>
      <c r="AE48" s="118">
        <v>25.818000000000001</v>
      </c>
      <c r="AF48" s="119">
        <v>0</v>
      </c>
      <c r="AG48" s="117">
        <v>8.2438400000000005</v>
      </c>
      <c r="AH48" s="118">
        <v>17.600000000000001</v>
      </c>
      <c r="AI48" s="118">
        <v>10.32667</v>
      </c>
      <c r="AJ48" s="118">
        <v>10.470829999999999</v>
      </c>
      <c r="AK48" s="119">
        <v>9.8000000000000007</v>
      </c>
      <c r="AL48" s="117">
        <v>44.28</v>
      </c>
      <c r="AM48" s="119">
        <v>44.57</v>
      </c>
      <c r="AN48" s="117">
        <v>22.989000000000001</v>
      </c>
      <c r="AO48" s="123" t="s">
        <v>1494</v>
      </c>
      <c r="AP48" s="123" t="s">
        <v>1494</v>
      </c>
      <c r="AQ48" s="123" t="s">
        <v>1494</v>
      </c>
      <c r="AR48" s="118">
        <v>9.6555400000000002</v>
      </c>
      <c r="AS48" s="118">
        <v>6.7561799999999996</v>
      </c>
      <c r="AT48" s="118">
        <v>36.488999999999997</v>
      </c>
      <c r="AU48" s="118">
        <v>10.047000000000001</v>
      </c>
      <c r="AV48" s="119">
        <v>15.092000000000001</v>
      </c>
      <c r="AW48" s="122">
        <v>4.5389999999999997</v>
      </c>
    </row>
    <row r="49" spans="1:49" x14ac:dyDescent="0.3">
      <c r="A49" s="124" t="s">
        <v>824</v>
      </c>
      <c r="B49" s="117">
        <v>1.1000000000000001</v>
      </c>
      <c r="C49" s="118">
        <v>18</v>
      </c>
      <c r="D49" s="118">
        <v>18.899999999999999</v>
      </c>
      <c r="E49" s="118">
        <v>2</v>
      </c>
      <c r="F49" s="118">
        <v>13.4</v>
      </c>
      <c r="G49" s="119">
        <v>20</v>
      </c>
      <c r="H49" s="117">
        <v>14.3</v>
      </c>
      <c r="I49" s="119">
        <v>86</v>
      </c>
      <c r="J49" s="117">
        <v>14.53</v>
      </c>
      <c r="K49" s="118">
        <v>13.03</v>
      </c>
      <c r="L49" s="119">
        <v>14.978</v>
      </c>
      <c r="M49" s="117">
        <v>1.07</v>
      </c>
      <c r="N49" s="119">
        <v>114.82</v>
      </c>
      <c r="O49" s="122">
        <v>1.1890000000000001</v>
      </c>
      <c r="P49" s="117">
        <v>16.91</v>
      </c>
      <c r="Q49" s="118">
        <v>65.319999999999993</v>
      </c>
      <c r="R49" s="118">
        <v>101.02</v>
      </c>
      <c r="S49" s="119">
        <v>78.8</v>
      </c>
      <c r="T49" s="122">
        <v>87.727000000000004</v>
      </c>
      <c r="U49" s="122">
        <v>8.2200000000000006</v>
      </c>
      <c r="V49" s="117">
        <v>20</v>
      </c>
      <c r="W49" s="118">
        <v>6.14</v>
      </c>
      <c r="X49" s="118">
        <v>0.32</v>
      </c>
      <c r="Y49" s="123" t="s">
        <v>1494</v>
      </c>
      <c r="Z49" s="121" t="s">
        <v>1494</v>
      </c>
      <c r="AA49" s="117">
        <v>22.28</v>
      </c>
      <c r="AB49" s="119">
        <v>119.828</v>
      </c>
      <c r="AC49" s="117">
        <v>61.1</v>
      </c>
      <c r="AD49" s="118">
        <v>57.52</v>
      </c>
      <c r="AE49" s="118">
        <v>25.818000000000001</v>
      </c>
      <c r="AF49" s="119">
        <v>0</v>
      </c>
      <c r="AG49" s="117">
        <v>8.2438400000000005</v>
      </c>
      <c r="AH49" s="118">
        <v>17.600000000000001</v>
      </c>
      <c r="AI49" s="118">
        <v>10.32667</v>
      </c>
      <c r="AJ49" s="118">
        <v>10.470829999999999</v>
      </c>
      <c r="AK49" s="119">
        <v>9.8000000000000007</v>
      </c>
      <c r="AL49" s="117">
        <v>44.28</v>
      </c>
      <c r="AM49" s="119">
        <v>44.57</v>
      </c>
      <c r="AN49" s="117">
        <v>22.989000000000001</v>
      </c>
      <c r="AO49" s="123" t="s">
        <v>1494</v>
      </c>
      <c r="AP49" s="123" t="s">
        <v>1494</v>
      </c>
      <c r="AQ49" s="123" t="s">
        <v>1494</v>
      </c>
      <c r="AR49" s="118">
        <v>9.6555400000000002</v>
      </c>
      <c r="AS49" s="118">
        <v>6.7561799999999996</v>
      </c>
      <c r="AT49" s="118">
        <v>36.488999999999997</v>
      </c>
      <c r="AU49" s="118">
        <v>10.047000000000001</v>
      </c>
      <c r="AV49" s="119">
        <v>15.092000000000001</v>
      </c>
      <c r="AW49" s="122">
        <v>4.5389999999999997</v>
      </c>
    </row>
    <row r="50" spans="1:49" x14ac:dyDescent="0.3">
      <c r="A50" s="124" t="s">
        <v>825</v>
      </c>
      <c r="B50" s="117">
        <v>1.1000000000000001</v>
      </c>
      <c r="C50" s="118">
        <v>18</v>
      </c>
      <c r="D50" s="118">
        <v>18.899999999999999</v>
      </c>
      <c r="E50" s="118">
        <v>2</v>
      </c>
      <c r="F50" s="118">
        <v>27.7</v>
      </c>
      <c r="G50" s="119">
        <v>20</v>
      </c>
      <c r="H50" s="117">
        <v>14.3</v>
      </c>
      <c r="I50" s="119">
        <v>85</v>
      </c>
      <c r="J50" s="117">
        <v>15.23</v>
      </c>
      <c r="K50" s="118">
        <v>12.91</v>
      </c>
      <c r="L50" s="119">
        <v>21.841000000000001</v>
      </c>
      <c r="M50" s="120" t="s">
        <v>1494</v>
      </c>
      <c r="N50" s="121" t="s">
        <v>1494</v>
      </c>
      <c r="O50" s="122">
        <v>1.1890000000000001</v>
      </c>
      <c r="P50" s="117">
        <v>37.21</v>
      </c>
      <c r="Q50" s="118">
        <v>64.540000000000006</v>
      </c>
      <c r="R50" s="118">
        <v>100.11</v>
      </c>
      <c r="S50" s="119">
        <v>80.48</v>
      </c>
      <c r="T50" s="122">
        <v>79.618399999999994</v>
      </c>
      <c r="U50" s="122">
        <v>8.1199999999999992</v>
      </c>
      <c r="V50" s="117">
        <v>19.54</v>
      </c>
      <c r="W50" s="118">
        <v>5.91</v>
      </c>
      <c r="X50" s="118">
        <v>0.31</v>
      </c>
      <c r="Y50" s="123" t="s">
        <v>1494</v>
      </c>
      <c r="Z50" s="121" t="s">
        <v>1494</v>
      </c>
      <c r="AA50" s="117">
        <v>20.37</v>
      </c>
      <c r="AB50" s="119">
        <v>117.959</v>
      </c>
      <c r="AC50" s="117">
        <v>62.216999999999999</v>
      </c>
      <c r="AD50" s="118">
        <v>57.527999999999999</v>
      </c>
      <c r="AE50" s="118">
        <v>25.937000000000001</v>
      </c>
      <c r="AF50" s="119">
        <v>0</v>
      </c>
      <c r="AG50" s="117">
        <v>8.2438400000000005</v>
      </c>
      <c r="AH50" s="118">
        <v>18.8</v>
      </c>
      <c r="AI50" s="118">
        <v>10.305440000000001</v>
      </c>
      <c r="AJ50" s="118">
        <v>10.470829999999999</v>
      </c>
      <c r="AK50" s="119">
        <v>10</v>
      </c>
      <c r="AL50" s="117">
        <v>43.77</v>
      </c>
      <c r="AM50" s="119">
        <v>44.06</v>
      </c>
      <c r="AN50" s="117">
        <v>22.989000000000001</v>
      </c>
      <c r="AO50" s="123" t="s">
        <v>1494</v>
      </c>
      <c r="AP50" s="123" t="s">
        <v>1494</v>
      </c>
      <c r="AQ50" s="123" t="s">
        <v>1494</v>
      </c>
      <c r="AR50" s="118">
        <v>9.62317</v>
      </c>
      <c r="AS50" s="118">
        <v>6.7561799999999996</v>
      </c>
      <c r="AT50" s="118">
        <v>36.488999999999997</v>
      </c>
      <c r="AU50" s="118">
        <v>9.891</v>
      </c>
      <c r="AV50" s="119">
        <v>15.141</v>
      </c>
      <c r="AW50" s="122">
        <v>4.4359999999999999</v>
      </c>
    </row>
    <row r="51" spans="1:49" x14ac:dyDescent="0.3">
      <c r="A51" s="124" t="s">
        <v>826</v>
      </c>
      <c r="B51" s="117">
        <v>1.1000000000000001</v>
      </c>
      <c r="C51" s="118">
        <v>18</v>
      </c>
      <c r="D51" s="118">
        <v>18.899999999999999</v>
      </c>
      <c r="E51" s="118">
        <v>2</v>
      </c>
      <c r="F51" s="118">
        <v>27.7</v>
      </c>
      <c r="G51" s="119">
        <v>20</v>
      </c>
      <c r="H51" s="117">
        <v>14.3</v>
      </c>
      <c r="I51" s="119">
        <v>85</v>
      </c>
      <c r="J51" s="117">
        <v>15.23</v>
      </c>
      <c r="K51" s="118">
        <v>12.91</v>
      </c>
      <c r="L51" s="119">
        <v>21.841000000000001</v>
      </c>
      <c r="M51" s="120" t="s">
        <v>1494</v>
      </c>
      <c r="N51" s="121" t="s">
        <v>1494</v>
      </c>
      <c r="O51" s="122">
        <v>1.1890000000000001</v>
      </c>
      <c r="P51" s="117">
        <v>37.21</v>
      </c>
      <c r="Q51" s="118">
        <v>64.540000000000006</v>
      </c>
      <c r="R51" s="118">
        <v>100.11</v>
      </c>
      <c r="S51" s="119">
        <v>80.48</v>
      </c>
      <c r="T51" s="122">
        <v>79.618399999999994</v>
      </c>
      <c r="U51" s="122">
        <v>8.1199999999999992</v>
      </c>
      <c r="V51" s="117">
        <v>19.54</v>
      </c>
      <c r="W51" s="118">
        <v>5.91</v>
      </c>
      <c r="X51" s="118">
        <v>0.31</v>
      </c>
      <c r="Y51" s="123" t="s">
        <v>1494</v>
      </c>
      <c r="Z51" s="121" t="s">
        <v>1494</v>
      </c>
      <c r="AA51" s="117">
        <v>20.37</v>
      </c>
      <c r="AB51" s="119">
        <v>117.959</v>
      </c>
      <c r="AC51" s="117">
        <v>62.216999999999999</v>
      </c>
      <c r="AD51" s="118">
        <v>57.527999999999999</v>
      </c>
      <c r="AE51" s="118">
        <v>25.937000000000001</v>
      </c>
      <c r="AF51" s="119">
        <v>0</v>
      </c>
      <c r="AG51" s="117">
        <v>8.2438400000000005</v>
      </c>
      <c r="AH51" s="118">
        <v>18.8</v>
      </c>
      <c r="AI51" s="118">
        <v>10.305440000000001</v>
      </c>
      <c r="AJ51" s="118">
        <v>10.470829999999999</v>
      </c>
      <c r="AK51" s="119">
        <v>10</v>
      </c>
      <c r="AL51" s="117">
        <v>43.77</v>
      </c>
      <c r="AM51" s="119">
        <v>44.06</v>
      </c>
      <c r="AN51" s="117">
        <v>22.989000000000001</v>
      </c>
      <c r="AO51" s="123" t="s">
        <v>1494</v>
      </c>
      <c r="AP51" s="123" t="s">
        <v>1494</v>
      </c>
      <c r="AQ51" s="123" t="s">
        <v>1494</v>
      </c>
      <c r="AR51" s="118">
        <v>9.62317</v>
      </c>
      <c r="AS51" s="118">
        <v>6.7561799999999996</v>
      </c>
      <c r="AT51" s="118">
        <v>36.488999999999997</v>
      </c>
      <c r="AU51" s="118">
        <v>9.891</v>
      </c>
      <c r="AV51" s="119">
        <v>15.141</v>
      </c>
      <c r="AW51" s="122">
        <v>4.4359999999999999</v>
      </c>
    </row>
    <row r="52" spans="1:49" x14ac:dyDescent="0.3">
      <c r="A52" s="124" t="s">
        <v>827</v>
      </c>
      <c r="B52" s="117">
        <v>1.1000000000000001</v>
      </c>
      <c r="C52" s="118">
        <v>18</v>
      </c>
      <c r="D52" s="118">
        <v>18.899999999999999</v>
      </c>
      <c r="E52" s="118">
        <v>2</v>
      </c>
      <c r="F52" s="118">
        <v>39.700000000000003</v>
      </c>
      <c r="G52" s="119">
        <v>20</v>
      </c>
      <c r="H52" s="117">
        <v>13.8</v>
      </c>
      <c r="I52" s="119">
        <v>83</v>
      </c>
      <c r="J52" s="117">
        <v>15.26</v>
      </c>
      <c r="K52" s="118">
        <v>12.94</v>
      </c>
      <c r="L52" s="119">
        <v>21.806000000000001</v>
      </c>
      <c r="M52" s="120" t="s">
        <v>1494</v>
      </c>
      <c r="N52" s="121" t="s">
        <v>1494</v>
      </c>
      <c r="O52" s="122">
        <v>1.1890000000000001</v>
      </c>
      <c r="P52" s="117">
        <v>49.92</v>
      </c>
      <c r="Q52" s="118">
        <v>64.540000000000006</v>
      </c>
      <c r="R52" s="118">
        <v>98.29</v>
      </c>
      <c r="S52" s="119">
        <v>63.15</v>
      </c>
      <c r="T52" s="122">
        <v>77.619190000000003</v>
      </c>
      <c r="U52" s="122">
        <v>7.87</v>
      </c>
      <c r="V52" s="117">
        <v>18.86</v>
      </c>
      <c r="W52" s="118">
        <v>5.05</v>
      </c>
      <c r="X52" s="118">
        <v>0.3</v>
      </c>
      <c r="Y52" s="123" t="s">
        <v>1494</v>
      </c>
      <c r="Z52" s="121" t="s">
        <v>1494</v>
      </c>
      <c r="AA52" s="117">
        <v>20.69</v>
      </c>
      <c r="AB52" s="119">
        <v>118.17400000000001</v>
      </c>
      <c r="AC52" s="117">
        <v>62.204999999999998</v>
      </c>
      <c r="AD52" s="118">
        <v>57.006</v>
      </c>
      <c r="AE52" s="118">
        <v>26.04</v>
      </c>
      <c r="AF52" s="119">
        <v>0</v>
      </c>
      <c r="AG52" s="117">
        <v>8.2438400000000005</v>
      </c>
      <c r="AH52" s="118">
        <v>18.8</v>
      </c>
      <c r="AI52" s="118">
        <v>10.422879999999999</v>
      </c>
      <c r="AJ52" s="118">
        <v>10.470829999999999</v>
      </c>
      <c r="AK52" s="119">
        <v>10.199999999999999</v>
      </c>
      <c r="AL52" s="117">
        <v>43.3</v>
      </c>
      <c r="AM52" s="119">
        <v>43.58</v>
      </c>
      <c r="AN52" s="117">
        <v>22.989000000000001</v>
      </c>
      <c r="AO52" s="123" t="s">
        <v>1494</v>
      </c>
      <c r="AP52" s="123" t="s">
        <v>1494</v>
      </c>
      <c r="AQ52" s="123" t="s">
        <v>1494</v>
      </c>
      <c r="AR52" s="118">
        <v>9.5949500000000008</v>
      </c>
      <c r="AS52" s="118">
        <v>6.7561799999999996</v>
      </c>
      <c r="AT52" s="118">
        <v>36.488999999999997</v>
      </c>
      <c r="AU52" s="118">
        <v>9.7550000000000008</v>
      </c>
      <c r="AV52" s="119">
        <v>15.499000000000001</v>
      </c>
      <c r="AW52" s="122">
        <v>4.4379999999999997</v>
      </c>
    </row>
    <row r="53" spans="1:49" x14ac:dyDescent="0.3">
      <c r="A53" s="124" t="s">
        <v>828</v>
      </c>
      <c r="B53" s="117">
        <v>1.1000000000000001</v>
      </c>
      <c r="C53" s="118">
        <v>18</v>
      </c>
      <c r="D53" s="118">
        <v>18.899999999999999</v>
      </c>
      <c r="E53" s="118">
        <v>2</v>
      </c>
      <c r="F53" s="118">
        <v>39.700000000000003</v>
      </c>
      <c r="G53" s="119">
        <v>20</v>
      </c>
      <c r="H53" s="117">
        <v>13.8</v>
      </c>
      <c r="I53" s="119">
        <v>83</v>
      </c>
      <c r="J53" s="117">
        <v>15.26</v>
      </c>
      <c r="K53" s="118">
        <v>12.94</v>
      </c>
      <c r="L53" s="119">
        <v>21.806000000000001</v>
      </c>
      <c r="M53" s="120" t="s">
        <v>1494</v>
      </c>
      <c r="N53" s="121" t="s">
        <v>1494</v>
      </c>
      <c r="O53" s="122">
        <v>1.1890000000000001</v>
      </c>
      <c r="P53" s="117">
        <v>49.92</v>
      </c>
      <c r="Q53" s="118">
        <v>64.540000000000006</v>
      </c>
      <c r="R53" s="118">
        <v>98.29</v>
      </c>
      <c r="S53" s="119">
        <v>63.15</v>
      </c>
      <c r="T53" s="122">
        <v>77.619190000000003</v>
      </c>
      <c r="U53" s="122">
        <v>7.87</v>
      </c>
      <c r="V53" s="117">
        <v>18.86</v>
      </c>
      <c r="W53" s="118">
        <v>5.05</v>
      </c>
      <c r="X53" s="118">
        <v>0.3</v>
      </c>
      <c r="Y53" s="123" t="s">
        <v>1494</v>
      </c>
      <c r="Z53" s="121" t="s">
        <v>1494</v>
      </c>
      <c r="AA53" s="117">
        <v>20.69</v>
      </c>
      <c r="AB53" s="119">
        <v>118.17400000000001</v>
      </c>
      <c r="AC53" s="117">
        <v>62.204999999999998</v>
      </c>
      <c r="AD53" s="118">
        <v>57.006</v>
      </c>
      <c r="AE53" s="118">
        <v>26.04</v>
      </c>
      <c r="AF53" s="119">
        <v>0</v>
      </c>
      <c r="AG53" s="117">
        <v>8.2438400000000005</v>
      </c>
      <c r="AH53" s="118">
        <v>18.8</v>
      </c>
      <c r="AI53" s="118">
        <v>10.422879999999999</v>
      </c>
      <c r="AJ53" s="118">
        <v>10.470829999999999</v>
      </c>
      <c r="AK53" s="119">
        <v>10.199999999999999</v>
      </c>
      <c r="AL53" s="117">
        <v>43.3</v>
      </c>
      <c r="AM53" s="119">
        <v>43.58</v>
      </c>
      <c r="AN53" s="117">
        <v>22.989000000000001</v>
      </c>
      <c r="AO53" s="123" t="s">
        <v>1494</v>
      </c>
      <c r="AP53" s="123" t="s">
        <v>1494</v>
      </c>
      <c r="AQ53" s="123" t="s">
        <v>1494</v>
      </c>
      <c r="AR53" s="118">
        <v>9.5949500000000008</v>
      </c>
      <c r="AS53" s="118">
        <v>6.7561799999999996</v>
      </c>
      <c r="AT53" s="118">
        <v>36.488999999999997</v>
      </c>
      <c r="AU53" s="118">
        <v>9.7550000000000008</v>
      </c>
      <c r="AV53" s="119">
        <v>15.499000000000001</v>
      </c>
      <c r="AW53" s="122">
        <v>4.4379999999999997</v>
      </c>
    </row>
    <row r="54" spans="1:49" x14ac:dyDescent="0.3">
      <c r="A54" s="124" t="s">
        <v>829</v>
      </c>
      <c r="B54" s="117">
        <v>1.1000000000000001</v>
      </c>
      <c r="C54" s="118">
        <v>17</v>
      </c>
      <c r="D54" s="118">
        <v>17.899999999999999</v>
      </c>
      <c r="E54" s="118">
        <v>2</v>
      </c>
      <c r="F54" s="118">
        <v>39.799999999999997</v>
      </c>
      <c r="G54" s="119">
        <v>19</v>
      </c>
      <c r="H54" s="117">
        <v>13.8</v>
      </c>
      <c r="I54" s="119">
        <v>80</v>
      </c>
      <c r="J54" s="117">
        <v>15.26</v>
      </c>
      <c r="K54" s="118">
        <v>12.97</v>
      </c>
      <c r="L54" s="119">
        <v>21.824000000000002</v>
      </c>
      <c r="M54" s="120" t="s">
        <v>1494</v>
      </c>
      <c r="N54" s="121" t="s">
        <v>1494</v>
      </c>
      <c r="O54" s="122">
        <v>1.1890000000000001</v>
      </c>
      <c r="P54" s="117">
        <v>45.03</v>
      </c>
      <c r="Q54" s="118">
        <v>64.540000000000006</v>
      </c>
      <c r="R54" s="118">
        <v>96.5</v>
      </c>
      <c r="S54" s="119">
        <v>68.489999999999995</v>
      </c>
      <c r="T54" s="122">
        <v>80.737669999999994</v>
      </c>
      <c r="U54" s="122">
        <v>7.72</v>
      </c>
      <c r="V54" s="117">
        <v>18.86</v>
      </c>
      <c r="W54" s="118">
        <v>6.17</v>
      </c>
      <c r="X54" s="118">
        <v>0.3</v>
      </c>
      <c r="Y54" s="123" t="s">
        <v>1494</v>
      </c>
      <c r="Z54" s="121" t="s">
        <v>1494</v>
      </c>
      <c r="AA54" s="117">
        <v>22.15</v>
      </c>
      <c r="AB54" s="119">
        <v>119.598</v>
      </c>
      <c r="AC54" s="117">
        <v>61.637999999999998</v>
      </c>
      <c r="AD54" s="118">
        <v>56.75</v>
      </c>
      <c r="AE54" s="118">
        <v>25.51</v>
      </c>
      <c r="AF54" s="119">
        <v>0</v>
      </c>
      <c r="AG54" s="117">
        <v>8.2438400000000005</v>
      </c>
      <c r="AH54" s="118">
        <v>19.5</v>
      </c>
      <c r="AI54" s="118">
        <v>10.31826</v>
      </c>
      <c r="AJ54" s="118">
        <v>10.470829999999999</v>
      </c>
      <c r="AK54" s="119">
        <v>10.4</v>
      </c>
      <c r="AL54" s="117">
        <v>43.05</v>
      </c>
      <c r="AM54" s="119">
        <v>43.33</v>
      </c>
      <c r="AN54" s="117">
        <v>22.989000000000001</v>
      </c>
      <c r="AO54" s="123" t="s">
        <v>1494</v>
      </c>
      <c r="AP54" s="123" t="s">
        <v>1494</v>
      </c>
      <c r="AQ54" s="123" t="s">
        <v>1494</v>
      </c>
      <c r="AR54" s="118">
        <v>9.6244099999999992</v>
      </c>
      <c r="AS54" s="118">
        <v>6.7561799999999996</v>
      </c>
      <c r="AT54" s="118">
        <v>36.488999999999997</v>
      </c>
      <c r="AU54" s="118">
        <v>9.8970000000000002</v>
      </c>
      <c r="AV54" s="119">
        <v>15.779</v>
      </c>
      <c r="AW54" s="122">
        <v>4.4420000000000002</v>
      </c>
    </row>
    <row r="55" spans="1:49" x14ac:dyDescent="0.3">
      <c r="A55" s="124" t="s">
        <v>830</v>
      </c>
      <c r="B55" s="117">
        <v>1.1000000000000001</v>
      </c>
      <c r="C55" s="118">
        <v>17</v>
      </c>
      <c r="D55" s="118">
        <v>17.899999999999999</v>
      </c>
      <c r="E55" s="118">
        <v>2</v>
      </c>
      <c r="F55" s="118">
        <v>39.799999999999997</v>
      </c>
      <c r="G55" s="119">
        <v>19</v>
      </c>
      <c r="H55" s="117">
        <v>13.8</v>
      </c>
      <c r="I55" s="119">
        <v>80</v>
      </c>
      <c r="J55" s="117">
        <v>15.26</v>
      </c>
      <c r="K55" s="118">
        <v>12.97</v>
      </c>
      <c r="L55" s="119">
        <v>21.824000000000002</v>
      </c>
      <c r="M55" s="120" t="s">
        <v>1494</v>
      </c>
      <c r="N55" s="121" t="s">
        <v>1494</v>
      </c>
      <c r="O55" s="122">
        <v>1.1890000000000001</v>
      </c>
      <c r="P55" s="117">
        <v>45.03</v>
      </c>
      <c r="Q55" s="118">
        <v>64.540000000000006</v>
      </c>
      <c r="R55" s="118">
        <v>96.5</v>
      </c>
      <c r="S55" s="119">
        <v>68.489999999999995</v>
      </c>
      <c r="T55" s="122">
        <v>80.737669999999994</v>
      </c>
      <c r="U55" s="122">
        <v>7.72</v>
      </c>
      <c r="V55" s="117">
        <v>18.86</v>
      </c>
      <c r="W55" s="118">
        <v>6.17</v>
      </c>
      <c r="X55" s="118">
        <v>0.3</v>
      </c>
      <c r="Y55" s="123" t="s">
        <v>1494</v>
      </c>
      <c r="Z55" s="121" t="s">
        <v>1494</v>
      </c>
      <c r="AA55" s="117">
        <v>22.15</v>
      </c>
      <c r="AB55" s="119">
        <v>119.598</v>
      </c>
      <c r="AC55" s="117">
        <v>61.637999999999998</v>
      </c>
      <c r="AD55" s="118">
        <v>56.75</v>
      </c>
      <c r="AE55" s="118">
        <v>25.51</v>
      </c>
      <c r="AF55" s="119">
        <v>0</v>
      </c>
      <c r="AG55" s="117">
        <v>8.2438400000000005</v>
      </c>
      <c r="AH55" s="118">
        <v>19.5</v>
      </c>
      <c r="AI55" s="118">
        <v>10.31826</v>
      </c>
      <c r="AJ55" s="118">
        <v>10.470829999999999</v>
      </c>
      <c r="AK55" s="119">
        <v>10.4</v>
      </c>
      <c r="AL55" s="117">
        <v>43.05</v>
      </c>
      <c r="AM55" s="119">
        <v>43.33</v>
      </c>
      <c r="AN55" s="117">
        <v>22.989000000000001</v>
      </c>
      <c r="AO55" s="123" t="s">
        <v>1494</v>
      </c>
      <c r="AP55" s="123" t="s">
        <v>1494</v>
      </c>
      <c r="AQ55" s="123" t="s">
        <v>1494</v>
      </c>
      <c r="AR55" s="118">
        <v>9.6244099999999992</v>
      </c>
      <c r="AS55" s="118">
        <v>6.7561799999999996</v>
      </c>
      <c r="AT55" s="118">
        <v>36.488999999999997</v>
      </c>
      <c r="AU55" s="118">
        <v>9.8970000000000002</v>
      </c>
      <c r="AV55" s="119">
        <v>15.779</v>
      </c>
      <c r="AW55" s="122">
        <v>4.4420000000000002</v>
      </c>
    </row>
    <row r="56" spans="1:49" x14ac:dyDescent="0.3">
      <c r="A56" s="124" t="s">
        <v>831</v>
      </c>
      <c r="B56" s="117">
        <v>1.1000000000000001</v>
      </c>
      <c r="C56" s="118">
        <v>17</v>
      </c>
      <c r="D56" s="118">
        <v>17.899999999999999</v>
      </c>
      <c r="E56" s="118">
        <v>2</v>
      </c>
      <c r="F56" s="118">
        <v>39.799999999999997</v>
      </c>
      <c r="G56" s="119">
        <v>19</v>
      </c>
      <c r="H56" s="117">
        <v>13.8</v>
      </c>
      <c r="I56" s="119">
        <v>80</v>
      </c>
      <c r="J56" s="117">
        <v>15.23</v>
      </c>
      <c r="K56" s="118">
        <v>12.82</v>
      </c>
      <c r="L56" s="119">
        <v>16.593</v>
      </c>
      <c r="M56" s="120" t="s">
        <v>1494</v>
      </c>
      <c r="N56" s="121" t="s">
        <v>1494</v>
      </c>
      <c r="O56" s="122">
        <v>1.1890000000000001</v>
      </c>
      <c r="P56" s="117">
        <v>53.14</v>
      </c>
      <c r="Q56" s="118">
        <v>64.540000000000006</v>
      </c>
      <c r="R56" s="118">
        <v>94.72</v>
      </c>
      <c r="S56" s="119">
        <v>72.11</v>
      </c>
      <c r="T56" s="122">
        <v>77.645700000000005</v>
      </c>
      <c r="U56" s="122">
        <v>7.57</v>
      </c>
      <c r="V56" s="117">
        <v>18.86</v>
      </c>
      <c r="W56" s="118">
        <v>5.65</v>
      </c>
      <c r="X56" s="118">
        <v>0.3</v>
      </c>
      <c r="Y56" s="123" t="s">
        <v>1494</v>
      </c>
      <c r="Z56" s="121" t="s">
        <v>1494</v>
      </c>
      <c r="AA56" s="117">
        <v>23.33</v>
      </c>
      <c r="AB56" s="119">
        <v>120.794</v>
      </c>
      <c r="AC56" s="117">
        <v>61.429000000000002</v>
      </c>
      <c r="AD56" s="118">
        <v>56.491999999999997</v>
      </c>
      <c r="AE56" s="118">
        <v>25.466000000000001</v>
      </c>
      <c r="AF56" s="119">
        <v>0</v>
      </c>
      <c r="AG56" s="117">
        <v>8.2438400000000005</v>
      </c>
      <c r="AH56" s="118">
        <v>19.2</v>
      </c>
      <c r="AI56" s="118">
        <v>10.351710000000001</v>
      </c>
      <c r="AJ56" s="118">
        <v>10.470829999999999</v>
      </c>
      <c r="AK56" s="119">
        <v>10.4</v>
      </c>
      <c r="AL56" s="117">
        <v>42.63</v>
      </c>
      <c r="AM56" s="119">
        <v>42.92</v>
      </c>
      <c r="AN56" s="117">
        <v>22.989000000000001</v>
      </c>
      <c r="AO56" s="123" t="s">
        <v>1494</v>
      </c>
      <c r="AP56" s="123" t="s">
        <v>1494</v>
      </c>
      <c r="AQ56" s="123" t="s">
        <v>1494</v>
      </c>
      <c r="AR56" s="118">
        <v>9.6244099999999992</v>
      </c>
      <c r="AS56" s="118">
        <v>6.7561799999999996</v>
      </c>
      <c r="AT56" s="118">
        <v>36.488999999999997</v>
      </c>
      <c r="AU56" s="118">
        <v>9.8970000000000002</v>
      </c>
      <c r="AV56" s="119">
        <v>16.012</v>
      </c>
      <c r="AW56" s="122">
        <v>4.4640000000000004</v>
      </c>
    </row>
    <row r="57" spans="1:49" x14ac:dyDescent="0.3">
      <c r="A57" s="124" t="s">
        <v>832</v>
      </c>
      <c r="B57" s="117">
        <v>1.1000000000000001</v>
      </c>
      <c r="C57" s="118">
        <v>17</v>
      </c>
      <c r="D57" s="118">
        <v>17.899999999999999</v>
      </c>
      <c r="E57" s="118">
        <v>2</v>
      </c>
      <c r="F57" s="118">
        <v>39.799999999999997</v>
      </c>
      <c r="G57" s="119">
        <v>19</v>
      </c>
      <c r="H57" s="117">
        <v>13.8</v>
      </c>
      <c r="I57" s="119">
        <v>80</v>
      </c>
      <c r="J57" s="117">
        <v>15.23</v>
      </c>
      <c r="K57" s="118">
        <v>12.82</v>
      </c>
      <c r="L57" s="119">
        <v>16.593</v>
      </c>
      <c r="M57" s="120" t="s">
        <v>1494</v>
      </c>
      <c r="N57" s="121" t="s">
        <v>1494</v>
      </c>
      <c r="O57" s="122">
        <v>1.1890000000000001</v>
      </c>
      <c r="P57" s="117">
        <v>53.14</v>
      </c>
      <c r="Q57" s="118">
        <v>64.540000000000006</v>
      </c>
      <c r="R57" s="118">
        <v>94.72</v>
      </c>
      <c r="S57" s="119">
        <v>72.11</v>
      </c>
      <c r="T57" s="122">
        <v>77.645700000000005</v>
      </c>
      <c r="U57" s="122">
        <v>7.57</v>
      </c>
      <c r="V57" s="117">
        <v>18.86</v>
      </c>
      <c r="W57" s="118">
        <v>5.65</v>
      </c>
      <c r="X57" s="118">
        <v>0.3</v>
      </c>
      <c r="Y57" s="123" t="s">
        <v>1494</v>
      </c>
      <c r="Z57" s="121" t="s">
        <v>1494</v>
      </c>
      <c r="AA57" s="117">
        <v>23.33</v>
      </c>
      <c r="AB57" s="119">
        <v>120.794</v>
      </c>
      <c r="AC57" s="117">
        <v>61.429000000000002</v>
      </c>
      <c r="AD57" s="118">
        <v>56.491999999999997</v>
      </c>
      <c r="AE57" s="118">
        <v>25.466000000000001</v>
      </c>
      <c r="AF57" s="119">
        <v>0</v>
      </c>
      <c r="AG57" s="117">
        <v>8.2438400000000005</v>
      </c>
      <c r="AH57" s="118">
        <v>19.2</v>
      </c>
      <c r="AI57" s="118">
        <v>10.351710000000001</v>
      </c>
      <c r="AJ57" s="118">
        <v>10.470829999999999</v>
      </c>
      <c r="AK57" s="119">
        <v>10.4</v>
      </c>
      <c r="AL57" s="117">
        <v>42.63</v>
      </c>
      <c r="AM57" s="119">
        <v>42.92</v>
      </c>
      <c r="AN57" s="117">
        <v>22.989000000000001</v>
      </c>
      <c r="AO57" s="123" t="s">
        <v>1494</v>
      </c>
      <c r="AP57" s="123" t="s">
        <v>1494</v>
      </c>
      <c r="AQ57" s="123" t="s">
        <v>1494</v>
      </c>
      <c r="AR57" s="118">
        <v>9.6244099999999992</v>
      </c>
      <c r="AS57" s="118">
        <v>6.7561799999999996</v>
      </c>
      <c r="AT57" s="118">
        <v>36.488999999999997</v>
      </c>
      <c r="AU57" s="118">
        <v>9.8970000000000002</v>
      </c>
      <c r="AV57" s="119">
        <v>16.012</v>
      </c>
      <c r="AW57" s="122">
        <v>4.4640000000000004</v>
      </c>
    </row>
    <row r="58" spans="1:49" x14ac:dyDescent="0.3">
      <c r="A58" s="124" t="s">
        <v>833</v>
      </c>
      <c r="B58" s="117">
        <v>1.1000000000000001</v>
      </c>
      <c r="C58" s="118">
        <v>17</v>
      </c>
      <c r="D58" s="118">
        <v>17.899999999999999</v>
      </c>
      <c r="E58" s="118">
        <v>2</v>
      </c>
      <c r="F58" s="118">
        <v>25.3</v>
      </c>
      <c r="G58" s="119">
        <v>19</v>
      </c>
      <c r="H58" s="117">
        <v>13.8</v>
      </c>
      <c r="I58" s="119">
        <v>80</v>
      </c>
      <c r="J58" s="117">
        <v>13.02</v>
      </c>
      <c r="K58" s="118">
        <v>12.94</v>
      </c>
      <c r="L58" s="119">
        <v>12.449</v>
      </c>
      <c r="M58" s="120" t="s">
        <v>1494</v>
      </c>
      <c r="N58" s="121" t="s">
        <v>1494</v>
      </c>
      <c r="O58" s="122">
        <v>1.1890000000000001</v>
      </c>
      <c r="P58" s="117">
        <v>54.46</v>
      </c>
      <c r="Q58" s="118">
        <v>64.540000000000006</v>
      </c>
      <c r="R58" s="118">
        <v>93.84</v>
      </c>
      <c r="S58" s="119">
        <v>56.1</v>
      </c>
      <c r="T58" s="122">
        <v>75.164500000000004</v>
      </c>
      <c r="U58" s="122">
        <v>7.56</v>
      </c>
      <c r="V58" s="117">
        <v>17.54</v>
      </c>
      <c r="W58" s="118">
        <v>5.88</v>
      </c>
      <c r="X58" s="118">
        <v>0.3</v>
      </c>
      <c r="Y58" s="123" t="s">
        <v>1494</v>
      </c>
      <c r="Z58" s="121" t="s">
        <v>1494</v>
      </c>
      <c r="AA58" s="117">
        <v>22.8</v>
      </c>
      <c r="AB58" s="119">
        <v>120.26</v>
      </c>
      <c r="AC58" s="117">
        <v>61.280999999999999</v>
      </c>
      <c r="AD58" s="118">
        <v>57.582000000000001</v>
      </c>
      <c r="AE58" s="118">
        <v>25.184000000000001</v>
      </c>
      <c r="AF58" s="119">
        <v>0</v>
      </c>
      <c r="AG58" s="117">
        <v>8.2438400000000005</v>
      </c>
      <c r="AH58" s="118">
        <v>15.2</v>
      </c>
      <c r="AI58" s="118">
        <v>10.38832</v>
      </c>
      <c r="AJ58" s="118">
        <v>10.470829999999999</v>
      </c>
      <c r="AK58" s="119">
        <v>10.4</v>
      </c>
      <c r="AL58" s="117">
        <v>42.43</v>
      </c>
      <c r="AM58" s="119">
        <v>42.72</v>
      </c>
      <c r="AN58" s="117">
        <v>22.989000000000001</v>
      </c>
      <c r="AO58" s="118">
        <v>12.28708</v>
      </c>
      <c r="AP58" s="118">
        <v>16.719049999999999</v>
      </c>
      <c r="AQ58" s="118">
        <v>14.130140000000001</v>
      </c>
      <c r="AR58" s="118">
        <v>9.5949500000000008</v>
      </c>
      <c r="AS58" s="118">
        <v>6.7561799999999996</v>
      </c>
      <c r="AT58" s="118">
        <v>36.488999999999997</v>
      </c>
      <c r="AU58" s="118">
        <v>9.7550000000000008</v>
      </c>
      <c r="AV58" s="119">
        <v>15.88</v>
      </c>
      <c r="AW58" s="122">
        <v>4.4870000000000001</v>
      </c>
    </row>
    <row r="59" spans="1:49" x14ac:dyDescent="0.3">
      <c r="A59" s="125" t="s">
        <v>834</v>
      </c>
      <c r="B59" s="126">
        <v>1.1000000000000001</v>
      </c>
      <c r="C59" s="127">
        <v>17</v>
      </c>
      <c r="D59" s="127">
        <v>17.899999999999999</v>
      </c>
      <c r="E59" s="127">
        <v>2</v>
      </c>
      <c r="F59" s="127">
        <v>25.3</v>
      </c>
      <c r="G59" s="128">
        <v>19</v>
      </c>
      <c r="H59" s="126">
        <v>13.8</v>
      </c>
      <c r="I59" s="128">
        <v>80</v>
      </c>
      <c r="J59" s="126">
        <v>13.02</v>
      </c>
      <c r="K59" s="127">
        <v>12.94</v>
      </c>
      <c r="L59" s="128">
        <v>12.449</v>
      </c>
      <c r="M59" s="129" t="s">
        <v>1494</v>
      </c>
      <c r="N59" s="130" t="s">
        <v>1494</v>
      </c>
      <c r="O59" s="131">
        <v>1.1890000000000001</v>
      </c>
      <c r="P59" s="126">
        <v>54.46</v>
      </c>
      <c r="Q59" s="127">
        <v>64.540000000000006</v>
      </c>
      <c r="R59" s="127">
        <v>93.84</v>
      </c>
      <c r="S59" s="128">
        <v>56.1</v>
      </c>
      <c r="T59" s="131">
        <v>75.164500000000004</v>
      </c>
      <c r="U59" s="131">
        <v>7.56</v>
      </c>
      <c r="V59" s="126">
        <v>17.54</v>
      </c>
      <c r="W59" s="127">
        <v>5.88</v>
      </c>
      <c r="X59" s="127">
        <v>0.3</v>
      </c>
      <c r="Y59" s="132" t="s">
        <v>1494</v>
      </c>
      <c r="Z59" s="130" t="s">
        <v>1494</v>
      </c>
      <c r="AA59" s="126">
        <v>22.8</v>
      </c>
      <c r="AB59" s="128">
        <v>120.26</v>
      </c>
      <c r="AC59" s="126">
        <v>61.280999999999999</v>
      </c>
      <c r="AD59" s="127">
        <v>57.582000000000001</v>
      </c>
      <c r="AE59" s="127">
        <v>25.184000000000001</v>
      </c>
      <c r="AF59" s="128">
        <v>0</v>
      </c>
      <c r="AG59" s="126">
        <v>8.2438400000000005</v>
      </c>
      <c r="AH59" s="127">
        <v>15.2</v>
      </c>
      <c r="AI59" s="127">
        <v>10.38832</v>
      </c>
      <c r="AJ59" s="127">
        <v>10.470829999999999</v>
      </c>
      <c r="AK59" s="128">
        <v>10.4</v>
      </c>
      <c r="AL59" s="126">
        <v>42.43</v>
      </c>
      <c r="AM59" s="128">
        <v>42.72</v>
      </c>
      <c r="AN59" s="126">
        <v>22.989000000000001</v>
      </c>
      <c r="AO59" s="127">
        <v>12.28708</v>
      </c>
      <c r="AP59" s="127">
        <v>16.719049999999999</v>
      </c>
      <c r="AQ59" s="127">
        <v>14.130140000000001</v>
      </c>
      <c r="AR59" s="127">
        <v>9.5949500000000008</v>
      </c>
      <c r="AS59" s="127">
        <v>6.7561799999999996</v>
      </c>
      <c r="AT59" s="127">
        <v>36.488999999999997</v>
      </c>
      <c r="AU59" s="127">
        <v>9.7550000000000008</v>
      </c>
      <c r="AV59" s="128">
        <v>15.88</v>
      </c>
      <c r="AW59" s="131">
        <v>4.4870000000000001</v>
      </c>
    </row>
    <row r="60" spans="1:49" x14ac:dyDescent="0.3">
      <c r="A60" s="133" t="s">
        <v>1424</v>
      </c>
      <c r="B60" s="134">
        <f t="shared" ref="B60:AW60" si="0">MIN(B12:B59)</f>
        <v>1.1000000000000001</v>
      </c>
      <c r="C60" s="134">
        <f t="shared" si="0"/>
        <v>17</v>
      </c>
      <c r="D60" s="134">
        <f t="shared" si="0"/>
        <v>17.899999999999999</v>
      </c>
      <c r="E60" s="134">
        <f t="shared" si="0"/>
        <v>2</v>
      </c>
      <c r="F60" s="134">
        <f t="shared" si="0"/>
        <v>0</v>
      </c>
      <c r="G60" s="134">
        <f t="shared" si="0"/>
        <v>19</v>
      </c>
      <c r="H60" s="134">
        <f t="shared" si="0"/>
        <v>13.8</v>
      </c>
      <c r="I60" s="134">
        <f t="shared" si="0"/>
        <v>80</v>
      </c>
      <c r="J60" s="134">
        <f t="shared" si="0"/>
        <v>12.91</v>
      </c>
      <c r="K60" s="134">
        <f t="shared" si="0"/>
        <v>12.82</v>
      </c>
      <c r="L60" s="134">
        <f t="shared" si="0"/>
        <v>9.9169999999999998</v>
      </c>
      <c r="M60" s="134">
        <f t="shared" si="0"/>
        <v>1.07</v>
      </c>
      <c r="N60" s="134">
        <f t="shared" si="0"/>
        <v>114.82</v>
      </c>
      <c r="O60" s="134">
        <f t="shared" si="0"/>
        <v>1.1890000000000001</v>
      </c>
      <c r="P60" s="134">
        <f t="shared" si="0"/>
        <v>16.91</v>
      </c>
      <c r="Q60" s="134">
        <f t="shared" si="0"/>
        <v>61.46</v>
      </c>
      <c r="R60" s="134">
        <f t="shared" si="0"/>
        <v>93.84</v>
      </c>
      <c r="S60" s="134">
        <f t="shared" si="0"/>
        <v>47.24</v>
      </c>
      <c r="T60" s="134">
        <f t="shared" si="0"/>
        <v>75.164500000000004</v>
      </c>
      <c r="U60" s="134">
        <f t="shared" si="0"/>
        <v>7.56</v>
      </c>
      <c r="V60" s="134">
        <f t="shared" si="0"/>
        <v>16.260000000000002</v>
      </c>
      <c r="W60" s="134">
        <f t="shared" si="0"/>
        <v>5.05</v>
      </c>
      <c r="X60" s="134">
        <f t="shared" si="0"/>
        <v>0.3</v>
      </c>
      <c r="Y60" s="134">
        <f t="shared" si="0"/>
        <v>0</v>
      </c>
      <c r="Z60" s="134">
        <f t="shared" si="0"/>
        <v>0</v>
      </c>
      <c r="AA60" s="134">
        <f t="shared" si="0"/>
        <v>19.11</v>
      </c>
      <c r="AB60" s="134">
        <f t="shared" si="0"/>
        <v>116.33</v>
      </c>
      <c r="AC60" s="134">
        <f t="shared" si="0"/>
        <v>59.658000000000001</v>
      </c>
      <c r="AD60" s="134">
        <f t="shared" si="0"/>
        <v>55.106000000000002</v>
      </c>
      <c r="AE60" s="134">
        <f t="shared" si="0"/>
        <v>23.547999999999998</v>
      </c>
      <c r="AF60" s="134">
        <f t="shared" si="0"/>
        <v>0</v>
      </c>
      <c r="AG60" s="134">
        <f t="shared" si="0"/>
        <v>8.2438400000000005</v>
      </c>
      <c r="AH60" s="134">
        <f t="shared" si="0"/>
        <v>8.1999999999999993</v>
      </c>
      <c r="AI60" s="134">
        <f t="shared" si="0"/>
        <v>9.9328099999999999</v>
      </c>
      <c r="AJ60" s="134">
        <f t="shared" si="0"/>
        <v>10.470829999999999</v>
      </c>
      <c r="AK60" s="134">
        <f t="shared" si="0"/>
        <v>9.8000000000000007</v>
      </c>
      <c r="AL60" s="134">
        <f t="shared" si="0"/>
        <v>42.43</v>
      </c>
      <c r="AM60" s="134">
        <f t="shared" si="0"/>
        <v>42.72</v>
      </c>
      <c r="AN60" s="134">
        <f t="shared" si="0"/>
        <v>22.989000000000001</v>
      </c>
      <c r="AO60" s="134">
        <f t="shared" si="0"/>
        <v>12.28708</v>
      </c>
      <c r="AP60" s="134">
        <f t="shared" si="0"/>
        <v>16.719049999999999</v>
      </c>
      <c r="AQ60" s="134">
        <f t="shared" si="0"/>
        <v>14.130140000000001</v>
      </c>
      <c r="AR60" s="134">
        <f t="shared" si="0"/>
        <v>9.5949500000000008</v>
      </c>
      <c r="AS60" s="134">
        <f t="shared" si="0"/>
        <v>6.7561799999999996</v>
      </c>
      <c r="AT60" s="134">
        <f t="shared" si="0"/>
        <v>36.488999999999997</v>
      </c>
      <c r="AU60" s="134">
        <f t="shared" si="0"/>
        <v>9.7550000000000008</v>
      </c>
      <c r="AV60" s="134">
        <f t="shared" si="0"/>
        <v>14.686999999999999</v>
      </c>
      <c r="AW60" s="135">
        <f t="shared" si="0"/>
        <v>4.4359999999999999</v>
      </c>
    </row>
    <row r="61" spans="1:49" x14ac:dyDescent="0.3">
      <c r="A61" s="136" t="s">
        <v>1423</v>
      </c>
      <c r="B61" s="137">
        <f t="shared" ref="B61:AW61" si="1">MAX(B12:B59)</f>
        <v>1.1000000000000001</v>
      </c>
      <c r="C61" s="137">
        <f t="shared" si="1"/>
        <v>18</v>
      </c>
      <c r="D61" s="137">
        <f t="shared" si="1"/>
        <v>18.899999999999999</v>
      </c>
      <c r="E61" s="137">
        <f t="shared" si="1"/>
        <v>2</v>
      </c>
      <c r="F61" s="137">
        <f t="shared" si="1"/>
        <v>39.799999999999997</v>
      </c>
      <c r="G61" s="137">
        <f t="shared" si="1"/>
        <v>20</v>
      </c>
      <c r="H61" s="137">
        <f t="shared" si="1"/>
        <v>17.2</v>
      </c>
      <c r="I61" s="137">
        <f t="shared" si="1"/>
        <v>95</v>
      </c>
      <c r="J61" s="137">
        <f t="shared" si="1"/>
        <v>15.26</v>
      </c>
      <c r="K61" s="137">
        <f t="shared" si="1"/>
        <v>13.22</v>
      </c>
      <c r="L61" s="137">
        <f t="shared" si="1"/>
        <v>21.841000000000001</v>
      </c>
      <c r="M61" s="137">
        <f t="shared" si="1"/>
        <v>1.07</v>
      </c>
      <c r="N61" s="137">
        <f t="shared" si="1"/>
        <v>124.22</v>
      </c>
      <c r="O61" s="137">
        <f t="shared" si="1"/>
        <v>1.1890000000000001</v>
      </c>
      <c r="P61" s="137">
        <f t="shared" si="1"/>
        <v>67.239999999999995</v>
      </c>
      <c r="Q61" s="137">
        <f t="shared" si="1"/>
        <v>69.28</v>
      </c>
      <c r="R61" s="137">
        <f t="shared" si="1"/>
        <v>118.33</v>
      </c>
      <c r="S61" s="137">
        <f t="shared" si="1"/>
        <v>80.48</v>
      </c>
      <c r="T61" s="137">
        <f t="shared" si="1"/>
        <v>137.93700000000001</v>
      </c>
      <c r="U61" s="137">
        <f t="shared" si="1"/>
        <v>8.75</v>
      </c>
      <c r="V61" s="137">
        <f t="shared" si="1"/>
        <v>20</v>
      </c>
      <c r="W61" s="137">
        <f t="shared" si="1"/>
        <v>9.3889999999999993</v>
      </c>
      <c r="X61" s="137">
        <f t="shared" si="1"/>
        <v>0.43</v>
      </c>
      <c r="Y61" s="137">
        <f t="shared" si="1"/>
        <v>0</v>
      </c>
      <c r="Z61" s="137">
        <f t="shared" si="1"/>
        <v>0</v>
      </c>
      <c r="AA61" s="137">
        <f t="shared" si="1"/>
        <v>29.85</v>
      </c>
      <c r="AB61" s="137">
        <f t="shared" si="1"/>
        <v>127.339</v>
      </c>
      <c r="AC61" s="137">
        <f t="shared" si="1"/>
        <v>65.245000000000005</v>
      </c>
      <c r="AD61" s="137">
        <f t="shared" si="1"/>
        <v>60.55</v>
      </c>
      <c r="AE61" s="137">
        <f t="shared" si="1"/>
        <v>28.341000000000001</v>
      </c>
      <c r="AF61" s="137">
        <f t="shared" si="1"/>
        <v>0</v>
      </c>
      <c r="AG61" s="137">
        <f t="shared" si="1"/>
        <v>8.2438400000000005</v>
      </c>
      <c r="AH61" s="137">
        <f t="shared" si="1"/>
        <v>19.5</v>
      </c>
      <c r="AI61" s="137">
        <f t="shared" si="1"/>
        <v>10.422879999999999</v>
      </c>
      <c r="AJ61" s="137">
        <f t="shared" si="1"/>
        <v>10.470829999999999</v>
      </c>
      <c r="AK61" s="137">
        <f t="shared" si="1"/>
        <v>11</v>
      </c>
      <c r="AL61" s="137">
        <f t="shared" si="1"/>
        <v>46.33</v>
      </c>
      <c r="AM61" s="137">
        <f t="shared" si="1"/>
        <v>46.62</v>
      </c>
      <c r="AN61" s="137">
        <f t="shared" si="1"/>
        <v>22.989000000000001</v>
      </c>
      <c r="AO61" s="137">
        <f t="shared" si="1"/>
        <v>12.28708</v>
      </c>
      <c r="AP61" s="137">
        <f t="shared" si="1"/>
        <v>19.87912</v>
      </c>
      <c r="AQ61" s="137">
        <f t="shared" si="1"/>
        <v>14.130140000000001</v>
      </c>
      <c r="AR61" s="137">
        <f t="shared" si="1"/>
        <v>10.000999999999999</v>
      </c>
      <c r="AS61" s="137">
        <f t="shared" si="1"/>
        <v>6.7561799999999996</v>
      </c>
      <c r="AT61" s="137">
        <f t="shared" si="1"/>
        <v>36.488999999999997</v>
      </c>
      <c r="AU61" s="137">
        <f t="shared" si="1"/>
        <v>11.712</v>
      </c>
      <c r="AV61" s="137">
        <f t="shared" si="1"/>
        <v>16.012</v>
      </c>
      <c r="AW61" s="138">
        <f t="shared" si="1"/>
        <v>4.6879999999999997</v>
      </c>
    </row>
    <row r="62" spans="1:49" x14ac:dyDescent="0.3">
      <c r="A62" s="139" t="s">
        <v>1495</v>
      </c>
      <c r="B62" s="140">
        <f t="shared" ref="B62:AW62" si="2">AVERAGE(B12:B59)</f>
        <v>1.1000000000000008</v>
      </c>
      <c r="C62" s="140">
        <f t="shared" si="2"/>
        <v>17.875</v>
      </c>
      <c r="D62" s="140">
        <f t="shared" si="2"/>
        <v>18.774999999999984</v>
      </c>
      <c r="E62" s="140">
        <f t="shared" si="2"/>
        <v>2</v>
      </c>
      <c r="F62" s="140">
        <f t="shared" si="2"/>
        <v>17.45</v>
      </c>
      <c r="G62" s="140">
        <f t="shared" si="2"/>
        <v>19.875</v>
      </c>
      <c r="H62" s="140">
        <f t="shared" si="2"/>
        <v>15.583333333333316</v>
      </c>
      <c r="I62" s="140">
        <f t="shared" si="2"/>
        <v>88.583333333333329</v>
      </c>
      <c r="J62" s="140">
        <f t="shared" si="2"/>
        <v>14.131250000000001</v>
      </c>
      <c r="K62" s="140">
        <f t="shared" si="2"/>
        <v>13.067083333333336</v>
      </c>
      <c r="L62" s="140">
        <f t="shared" si="2"/>
        <v>14.023958333333328</v>
      </c>
      <c r="M62" s="140">
        <f t="shared" si="2"/>
        <v>1.07</v>
      </c>
      <c r="N62" s="140">
        <f t="shared" si="2"/>
        <v>119.52</v>
      </c>
      <c r="O62" s="140">
        <f t="shared" si="2"/>
        <v>1.1890000000000001</v>
      </c>
      <c r="P62" s="140">
        <f t="shared" si="2"/>
        <v>35.527916666666684</v>
      </c>
      <c r="Q62" s="140">
        <f t="shared" si="2"/>
        <v>64.483333333333334</v>
      </c>
      <c r="R62" s="140">
        <f t="shared" si="2"/>
        <v>107.91541666666667</v>
      </c>
      <c r="S62" s="140">
        <f t="shared" si="2"/>
        <v>63.794583333333343</v>
      </c>
      <c r="T62" s="140">
        <f t="shared" si="2"/>
        <v>101.43141500000002</v>
      </c>
      <c r="U62" s="140">
        <f t="shared" si="2"/>
        <v>8.230000000000004</v>
      </c>
      <c r="V62" s="140">
        <f t="shared" si="2"/>
        <v>18.584166666666668</v>
      </c>
      <c r="W62" s="140">
        <f t="shared" si="2"/>
        <v>7.1848333333333345</v>
      </c>
      <c r="X62" s="140">
        <f t="shared" si="2"/>
        <v>0.36208333333333331</v>
      </c>
      <c r="Y62" s="140" t="e">
        <f t="shared" si="2"/>
        <v>#DIV/0!</v>
      </c>
      <c r="Z62" s="140" t="e">
        <f t="shared" si="2"/>
        <v>#DIV/0!</v>
      </c>
      <c r="AA62" s="140">
        <f t="shared" si="2"/>
        <v>23.865416666666665</v>
      </c>
      <c r="AB62" s="140">
        <f t="shared" si="2"/>
        <v>120.62066666666665</v>
      </c>
      <c r="AC62" s="140">
        <f t="shared" si="2"/>
        <v>62.277916666666648</v>
      </c>
      <c r="AD62" s="140">
        <f t="shared" si="2"/>
        <v>57.650083333333306</v>
      </c>
      <c r="AE62" s="140">
        <f t="shared" si="2"/>
        <v>26.192708333333318</v>
      </c>
      <c r="AF62" s="140">
        <f t="shared" si="2"/>
        <v>0</v>
      </c>
      <c r="AG62" s="140">
        <f t="shared" si="2"/>
        <v>8.2438399999999952</v>
      </c>
      <c r="AH62" s="140">
        <f t="shared" si="2"/>
        <v>13.225000000000003</v>
      </c>
      <c r="AI62" s="140">
        <f t="shared" si="2"/>
        <v>10.258671250000004</v>
      </c>
      <c r="AJ62" s="140">
        <f t="shared" si="2"/>
        <v>10.470829999999991</v>
      </c>
      <c r="AK62" s="140">
        <f t="shared" si="2"/>
        <v>10.470833333333331</v>
      </c>
      <c r="AL62" s="140">
        <f t="shared" si="2"/>
        <v>44.672083333333319</v>
      </c>
      <c r="AM62" s="140">
        <f t="shared" si="2"/>
        <v>44.960416666666653</v>
      </c>
      <c r="AN62" s="140">
        <f t="shared" si="2"/>
        <v>22.989000000000008</v>
      </c>
      <c r="AO62" s="140">
        <f t="shared" si="2"/>
        <v>12.28708</v>
      </c>
      <c r="AP62" s="140">
        <f t="shared" si="2"/>
        <v>18.299084999999998</v>
      </c>
      <c r="AQ62" s="140">
        <f t="shared" si="2"/>
        <v>14.130140000000001</v>
      </c>
      <c r="AR62" s="140">
        <f t="shared" si="2"/>
        <v>9.7694708333333331</v>
      </c>
      <c r="AS62" s="140">
        <f t="shared" si="2"/>
        <v>6.7561799999999934</v>
      </c>
      <c r="AT62" s="140">
        <f t="shared" si="2"/>
        <v>36.489000000000019</v>
      </c>
      <c r="AU62" s="140">
        <f t="shared" si="2"/>
        <v>10.596124999999999</v>
      </c>
      <c r="AV62" s="140">
        <f t="shared" si="2"/>
        <v>15.279999999999996</v>
      </c>
      <c r="AW62" s="141">
        <f t="shared" si="2"/>
        <v>4.5624999999999991</v>
      </c>
    </row>
    <row r="63" spans="1:49" x14ac:dyDescent="0.3">
      <c r="A63" s="142" t="s">
        <v>7</v>
      </c>
      <c r="B63" s="137">
        <f t="shared" ref="B63:AW63" si="3">B12</f>
        <v>1.1000000000000001</v>
      </c>
      <c r="C63" s="137">
        <f t="shared" si="3"/>
        <v>18</v>
      </c>
      <c r="D63" s="137">
        <f t="shared" si="3"/>
        <v>18.899999999999999</v>
      </c>
      <c r="E63" s="137">
        <f t="shared" si="3"/>
        <v>2</v>
      </c>
      <c r="F63" s="137">
        <f t="shared" si="3"/>
        <v>18.8</v>
      </c>
      <c r="G63" s="137">
        <f t="shared" si="3"/>
        <v>20</v>
      </c>
      <c r="H63" s="137">
        <f t="shared" si="3"/>
        <v>17.2</v>
      </c>
      <c r="I63" s="137">
        <f t="shared" si="3"/>
        <v>95</v>
      </c>
      <c r="J63" s="137">
        <f t="shared" si="3"/>
        <v>14.95</v>
      </c>
      <c r="K63" s="137">
        <f t="shared" si="3"/>
        <v>13.08</v>
      </c>
      <c r="L63" s="137">
        <f t="shared" si="3"/>
        <v>13.428000000000001</v>
      </c>
      <c r="M63" s="137" t="str">
        <f t="shared" si="3"/>
        <v>--</v>
      </c>
      <c r="N63" s="137" t="str">
        <f t="shared" si="3"/>
        <v>--</v>
      </c>
      <c r="O63" s="137">
        <f t="shared" si="3"/>
        <v>1.1890000000000001</v>
      </c>
      <c r="P63" s="137">
        <f t="shared" si="3"/>
        <v>44.45</v>
      </c>
      <c r="Q63" s="137">
        <f t="shared" si="3"/>
        <v>65.319999999999993</v>
      </c>
      <c r="R63" s="137">
        <f t="shared" si="3"/>
        <v>115.34</v>
      </c>
      <c r="S63" s="137">
        <f t="shared" si="3"/>
        <v>57.5</v>
      </c>
      <c r="T63" s="137">
        <f t="shared" si="3"/>
        <v>137.93700000000001</v>
      </c>
      <c r="U63" s="137">
        <f t="shared" si="3"/>
        <v>8.0399999999999991</v>
      </c>
      <c r="V63" s="137">
        <f t="shared" si="3"/>
        <v>18.2</v>
      </c>
      <c r="W63" s="137">
        <f t="shared" si="3"/>
        <v>9.3889999999999993</v>
      </c>
      <c r="X63" s="137">
        <f t="shared" si="3"/>
        <v>0.43</v>
      </c>
      <c r="Y63" s="137" t="str">
        <f t="shared" si="3"/>
        <v>--</v>
      </c>
      <c r="Z63" s="137" t="str">
        <f t="shared" si="3"/>
        <v>--</v>
      </c>
      <c r="AA63" s="137">
        <f t="shared" si="3"/>
        <v>22.02</v>
      </c>
      <c r="AB63" s="137">
        <f t="shared" si="3"/>
        <v>118.218</v>
      </c>
      <c r="AC63" s="137">
        <f t="shared" si="3"/>
        <v>60.027000000000001</v>
      </c>
      <c r="AD63" s="137">
        <f t="shared" si="3"/>
        <v>55.106000000000002</v>
      </c>
      <c r="AE63" s="137">
        <f t="shared" si="3"/>
        <v>23.547999999999998</v>
      </c>
      <c r="AF63" s="137">
        <f t="shared" si="3"/>
        <v>0</v>
      </c>
      <c r="AG63" s="137">
        <f t="shared" si="3"/>
        <v>8.2438400000000005</v>
      </c>
      <c r="AH63" s="137">
        <f t="shared" si="3"/>
        <v>10</v>
      </c>
      <c r="AI63" s="137">
        <f t="shared" si="3"/>
        <v>10.381769999999999</v>
      </c>
      <c r="AJ63" s="137">
        <f t="shared" si="3"/>
        <v>10.470829999999999</v>
      </c>
      <c r="AK63" s="137">
        <f t="shared" si="3"/>
        <v>11</v>
      </c>
      <c r="AL63" s="137">
        <f t="shared" si="3"/>
        <v>45.27</v>
      </c>
      <c r="AM63" s="137">
        <f t="shared" si="3"/>
        <v>45.56</v>
      </c>
      <c r="AN63" s="137">
        <f t="shared" si="3"/>
        <v>22.989000000000001</v>
      </c>
      <c r="AO63" s="137" t="str">
        <f t="shared" si="3"/>
        <v>--</v>
      </c>
      <c r="AP63" s="137">
        <f t="shared" si="3"/>
        <v>19.87912</v>
      </c>
      <c r="AQ63" s="137" t="str">
        <f t="shared" si="3"/>
        <v>--</v>
      </c>
      <c r="AR63" s="137">
        <f t="shared" si="3"/>
        <v>10.000999999999999</v>
      </c>
      <c r="AS63" s="137">
        <f t="shared" si="3"/>
        <v>6.7561799999999996</v>
      </c>
      <c r="AT63" s="137">
        <f t="shared" si="3"/>
        <v>36.488999999999997</v>
      </c>
      <c r="AU63" s="137">
        <f t="shared" si="3"/>
        <v>11.712</v>
      </c>
      <c r="AV63" s="137">
        <f t="shared" si="3"/>
        <v>15.212</v>
      </c>
      <c r="AW63" s="137">
        <f t="shared" si="3"/>
        <v>4.5359999999999996</v>
      </c>
    </row>
    <row r="64" spans="1:49" x14ac:dyDescent="0.3">
      <c r="A64" s="142" t="s">
        <v>8</v>
      </c>
      <c r="B64" s="137">
        <f t="shared" ref="B64:AW64" si="4">B59</f>
        <v>1.1000000000000001</v>
      </c>
      <c r="C64" s="137">
        <f t="shared" si="4"/>
        <v>17</v>
      </c>
      <c r="D64" s="137">
        <f t="shared" si="4"/>
        <v>17.899999999999999</v>
      </c>
      <c r="E64" s="137">
        <f t="shared" si="4"/>
        <v>2</v>
      </c>
      <c r="F64" s="137">
        <f t="shared" si="4"/>
        <v>25.3</v>
      </c>
      <c r="G64" s="137">
        <f t="shared" si="4"/>
        <v>19</v>
      </c>
      <c r="H64" s="137">
        <f t="shared" si="4"/>
        <v>13.8</v>
      </c>
      <c r="I64" s="137">
        <f t="shared" si="4"/>
        <v>80</v>
      </c>
      <c r="J64" s="137">
        <f t="shared" si="4"/>
        <v>13.02</v>
      </c>
      <c r="K64" s="137">
        <f t="shared" si="4"/>
        <v>12.94</v>
      </c>
      <c r="L64" s="137">
        <f t="shared" si="4"/>
        <v>12.449</v>
      </c>
      <c r="M64" s="137" t="str">
        <f t="shared" si="4"/>
        <v>--</v>
      </c>
      <c r="N64" s="137" t="str">
        <f t="shared" si="4"/>
        <v>--</v>
      </c>
      <c r="O64" s="137">
        <f t="shared" si="4"/>
        <v>1.1890000000000001</v>
      </c>
      <c r="P64" s="137">
        <f t="shared" si="4"/>
        <v>54.46</v>
      </c>
      <c r="Q64" s="137">
        <f t="shared" si="4"/>
        <v>64.540000000000006</v>
      </c>
      <c r="R64" s="137">
        <f t="shared" si="4"/>
        <v>93.84</v>
      </c>
      <c r="S64" s="137">
        <f t="shared" si="4"/>
        <v>56.1</v>
      </c>
      <c r="T64" s="137">
        <f t="shared" si="4"/>
        <v>75.164500000000004</v>
      </c>
      <c r="U64" s="137">
        <f t="shared" si="4"/>
        <v>7.56</v>
      </c>
      <c r="V64" s="137">
        <f t="shared" si="4"/>
        <v>17.54</v>
      </c>
      <c r="W64" s="137">
        <f t="shared" si="4"/>
        <v>5.88</v>
      </c>
      <c r="X64" s="137">
        <f t="shared" si="4"/>
        <v>0.3</v>
      </c>
      <c r="Y64" s="137" t="str">
        <f t="shared" si="4"/>
        <v>--</v>
      </c>
      <c r="Z64" s="137" t="str">
        <f t="shared" si="4"/>
        <v>--</v>
      </c>
      <c r="AA64" s="137">
        <f t="shared" si="4"/>
        <v>22.8</v>
      </c>
      <c r="AB64" s="137">
        <f t="shared" si="4"/>
        <v>120.26</v>
      </c>
      <c r="AC64" s="137">
        <f t="shared" si="4"/>
        <v>61.280999999999999</v>
      </c>
      <c r="AD64" s="137">
        <f t="shared" si="4"/>
        <v>57.582000000000001</v>
      </c>
      <c r="AE64" s="137">
        <f t="shared" si="4"/>
        <v>25.184000000000001</v>
      </c>
      <c r="AF64" s="137">
        <f t="shared" si="4"/>
        <v>0</v>
      </c>
      <c r="AG64" s="137">
        <f t="shared" si="4"/>
        <v>8.2438400000000005</v>
      </c>
      <c r="AH64" s="137">
        <f t="shared" si="4"/>
        <v>15.2</v>
      </c>
      <c r="AI64" s="137">
        <f t="shared" si="4"/>
        <v>10.38832</v>
      </c>
      <c r="AJ64" s="137">
        <f t="shared" si="4"/>
        <v>10.470829999999999</v>
      </c>
      <c r="AK64" s="137">
        <f t="shared" si="4"/>
        <v>10.4</v>
      </c>
      <c r="AL64" s="137">
        <f t="shared" si="4"/>
        <v>42.43</v>
      </c>
      <c r="AM64" s="137">
        <f t="shared" si="4"/>
        <v>42.72</v>
      </c>
      <c r="AN64" s="137">
        <f t="shared" si="4"/>
        <v>22.989000000000001</v>
      </c>
      <c r="AO64" s="137">
        <f t="shared" si="4"/>
        <v>12.28708</v>
      </c>
      <c r="AP64" s="137">
        <f t="shared" si="4"/>
        <v>16.719049999999999</v>
      </c>
      <c r="AQ64" s="137">
        <f t="shared" si="4"/>
        <v>14.130140000000001</v>
      </c>
      <c r="AR64" s="137">
        <f t="shared" si="4"/>
        <v>9.5949500000000008</v>
      </c>
      <c r="AS64" s="137">
        <f t="shared" si="4"/>
        <v>6.7561799999999996</v>
      </c>
      <c r="AT64" s="137">
        <f t="shared" si="4"/>
        <v>36.488999999999997</v>
      </c>
      <c r="AU64" s="137">
        <f t="shared" si="4"/>
        <v>9.7550000000000008</v>
      </c>
      <c r="AV64" s="137">
        <f t="shared" si="4"/>
        <v>15.88</v>
      </c>
      <c r="AW64" s="137">
        <f t="shared" si="4"/>
        <v>4.4870000000000001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1496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103</v>
      </c>
      <c r="C5" s="115" t="s">
        <v>566</v>
      </c>
      <c r="D5" s="115" t="s">
        <v>568</v>
      </c>
      <c r="E5" s="115" t="s">
        <v>167</v>
      </c>
      <c r="F5" s="115" t="s">
        <v>167</v>
      </c>
      <c r="G5" s="115" t="s">
        <v>167</v>
      </c>
      <c r="H5" s="115" t="s">
        <v>187</v>
      </c>
      <c r="I5" s="115" t="s">
        <v>187</v>
      </c>
      <c r="J5" s="115" t="s">
        <v>187</v>
      </c>
      <c r="K5" s="115" t="s">
        <v>187</v>
      </c>
      <c r="L5" s="115" t="s">
        <v>187</v>
      </c>
      <c r="M5" s="115" t="s">
        <v>187</v>
      </c>
      <c r="N5" s="115" t="s">
        <v>187</v>
      </c>
      <c r="O5" s="115" t="s">
        <v>187</v>
      </c>
      <c r="P5" s="115" t="s">
        <v>115</v>
      </c>
      <c r="Q5" s="115" t="s">
        <v>115</v>
      </c>
      <c r="R5" s="115" t="s">
        <v>115</v>
      </c>
      <c r="S5" s="115" t="s">
        <v>143</v>
      </c>
      <c r="T5" s="115" t="s">
        <v>143</v>
      </c>
      <c r="U5" s="115" t="s">
        <v>565</v>
      </c>
      <c r="V5" s="115" t="s">
        <v>37</v>
      </c>
      <c r="W5" s="115" t="s">
        <v>98</v>
      </c>
      <c r="X5" s="115" t="s">
        <v>98</v>
      </c>
      <c r="Y5" s="115" t="s">
        <v>471</v>
      </c>
      <c r="Z5" s="115" t="s">
        <v>471</v>
      </c>
      <c r="AA5" s="115" t="s">
        <v>232</v>
      </c>
      <c r="AB5" s="115" t="s">
        <v>232</v>
      </c>
      <c r="AC5" s="115" t="s">
        <v>127</v>
      </c>
      <c r="AD5" s="115" t="s">
        <v>968</v>
      </c>
    </row>
    <row r="6" spans="1:30" ht="26.4" x14ac:dyDescent="0.3">
      <c r="A6" s="115" t="s">
        <v>1430</v>
      </c>
      <c r="B6" s="115" t="s">
        <v>620</v>
      </c>
      <c r="C6" s="115" t="s">
        <v>1497</v>
      </c>
      <c r="D6" s="115" t="s">
        <v>1498</v>
      </c>
      <c r="E6" s="115" t="s">
        <v>1447</v>
      </c>
      <c r="F6" s="115" t="s">
        <v>1447</v>
      </c>
      <c r="G6" s="115" t="s">
        <v>1447</v>
      </c>
      <c r="H6" s="115" t="s">
        <v>620</v>
      </c>
      <c r="I6" s="115" t="s">
        <v>1440</v>
      </c>
      <c r="J6" s="115" t="s">
        <v>1449</v>
      </c>
      <c r="K6" s="115" t="s">
        <v>1499</v>
      </c>
      <c r="L6" s="115" t="s">
        <v>620</v>
      </c>
      <c r="M6" s="115" t="s">
        <v>620</v>
      </c>
      <c r="N6" s="115" t="s">
        <v>1500</v>
      </c>
      <c r="O6" s="115" t="s">
        <v>1500</v>
      </c>
      <c r="P6" s="115" t="s">
        <v>1440</v>
      </c>
      <c r="Q6" s="115" t="s">
        <v>1440</v>
      </c>
      <c r="R6" s="115" t="s">
        <v>1444</v>
      </c>
      <c r="S6" s="115" t="s">
        <v>1444</v>
      </c>
      <c r="T6" s="115" t="s">
        <v>1445</v>
      </c>
      <c r="U6" s="115" t="s">
        <v>1435</v>
      </c>
      <c r="V6" s="115" t="s">
        <v>1501</v>
      </c>
      <c r="W6" s="115" t="s">
        <v>1434</v>
      </c>
      <c r="X6" s="115" t="s">
        <v>1434</v>
      </c>
      <c r="Y6" s="115" t="s">
        <v>471</v>
      </c>
      <c r="Z6" s="115" t="s">
        <v>471</v>
      </c>
      <c r="AA6" s="115" t="s">
        <v>1431</v>
      </c>
      <c r="AB6" s="115" t="s">
        <v>1431</v>
      </c>
      <c r="AC6" s="115" t="s">
        <v>620</v>
      </c>
      <c r="AD6" s="115" t="s">
        <v>1447</v>
      </c>
    </row>
    <row r="7" spans="1:30" ht="26.4" x14ac:dyDescent="0.3">
      <c r="A7" s="115" t="s">
        <v>1452</v>
      </c>
      <c r="B7" s="115" t="s">
        <v>1453</v>
      </c>
      <c r="C7" s="115" t="s">
        <v>1453</v>
      </c>
      <c r="D7" s="115" t="s">
        <v>1453</v>
      </c>
      <c r="E7" s="115" t="s">
        <v>1453</v>
      </c>
      <c r="F7" s="115" t="s">
        <v>1453</v>
      </c>
      <c r="G7" s="115" t="s">
        <v>1453</v>
      </c>
      <c r="H7" s="115" t="s">
        <v>1453</v>
      </c>
      <c r="I7" s="115" t="s">
        <v>1453</v>
      </c>
      <c r="J7" s="115" t="s">
        <v>1453</v>
      </c>
      <c r="K7" s="115" t="s">
        <v>1453</v>
      </c>
      <c r="L7" s="115" t="s">
        <v>1453</v>
      </c>
      <c r="M7" s="115" t="s">
        <v>1453</v>
      </c>
      <c r="N7" s="115" t="s">
        <v>1453</v>
      </c>
      <c r="O7" s="115" t="s">
        <v>1453</v>
      </c>
      <c r="P7" s="115" t="s">
        <v>1453</v>
      </c>
      <c r="Q7" s="115" t="s">
        <v>1453</v>
      </c>
      <c r="R7" s="115" t="s">
        <v>1453</v>
      </c>
      <c r="S7" s="115" t="s">
        <v>1453</v>
      </c>
      <c r="T7" s="115" t="s">
        <v>1453</v>
      </c>
      <c r="U7" s="115" t="s">
        <v>1453</v>
      </c>
      <c r="V7" s="115" t="s">
        <v>1453</v>
      </c>
      <c r="W7" s="115" t="s">
        <v>1453</v>
      </c>
      <c r="X7" s="115" t="s">
        <v>1453</v>
      </c>
      <c r="Y7" s="115" t="s">
        <v>1453</v>
      </c>
      <c r="Z7" s="115" t="s">
        <v>1453</v>
      </c>
      <c r="AA7" s="115" t="s">
        <v>1453</v>
      </c>
      <c r="AB7" s="115" t="s">
        <v>1453</v>
      </c>
      <c r="AC7" s="115" t="s">
        <v>1453</v>
      </c>
      <c r="AD7" s="115" t="s">
        <v>1453</v>
      </c>
    </row>
    <row r="8" spans="1:30" ht="39.6" x14ac:dyDescent="0.3">
      <c r="A8" s="115" t="s">
        <v>6</v>
      </c>
      <c r="B8" s="115" t="s">
        <v>1502</v>
      </c>
      <c r="C8" s="115" t="s">
        <v>1503</v>
      </c>
      <c r="D8" s="115" t="s">
        <v>1504</v>
      </c>
      <c r="E8" s="115" t="s">
        <v>1505</v>
      </c>
      <c r="F8" s="115" t="s">
        <v>1506</v>
      </c>
      <c r="G8" s="115" t="s">
        <v>1507</v>
      </c>
      <c r="H8" s="115" t="s">
        <v>1508</v>
      </c>
      <c r="I8" s="115" t="s">
        <v>1509</v>
      </c>
      <c r="J8" s="115" t="s">
        <v>1510</v>
      </c>
      <c r="K8" s="115" t="s">
        <v>1511</v>
      </c>
      <c r="L8" s="115" t="s">
        <v>1508</v>
      </c>
      <c r="M8" s="115" t="s">
        <v>1512</v>
      </c>
      <c r="N8" s="115" t="s">
        <v>1513</v>
      </c>
      <c r="O8" s="115" t="s">
        <v>1451</v>
      </c>
      <c r="P8" s="115" t="s">
        <v>1469</v>
      </c>
      <c r="Q8" s="115" t="s">
        <v>1469</v>
      </c>
      <c r="R8" s="115" t="s">
        <v>1442</v>
      </c>
      <c r="S8" s="115" t="s">
        <v>1514</v>
      </c>
      <c r="T8" s="115" t="s">
        <v>1474</v>
      </c>
      <c r="U8" s="115" t="s">
        <v>1515</v>
      </c>
      <c r="V8" s="115" t="s">
        <v>1516</v>
      </c>
      <c r="W8" s="115" t="s">
        <v>1459</v>
      </c>
      <c r="X8" s="115" t="s">
        <v>1460</v>
      </c>
      <c r="Y8" s="115" t="s">
        <v>1517</v>
      </c>
      <c r="Z8" s="115" t="s">
        <v>1518</v>
      </c>
      <c r="AA8" s="115" t="s">
        <v>1457</v>
      </c>
      <c r="AB8" s="115" t="s">
        <v>1519</v>
      </c>
      <c r="AC8" s="115" t="s">
        <v>1520</v>
      </c>
      <c r="AD8" s="115" t="s">
        <v>1521</v>
      </c>
    </row>
    <row r="9" spans="1:30" ht="26.4" x14ac:dyDescent="0.3">
      <c r="A9" s="115" t="s">
        <v>1095</v>
      </c>
      <c r="B9" s="115" t="s">
        <v>1522</v>
      </c>
      <c r="C9" s="115" t="s">
        <v>1523</v>
      </c>
      <c r="D9" s="115" t="s">
        <v>1523</v>
      </c>
      <c r="E9" s="115" t="s">
        <v>1523</v>
      </c>
      <c r="F9" s="115" t="s">
        <v>1523</v>
      </c>
      <c r="G9" s="115" t="s">
        <v>1523</v>
      </c>
      <c r="H9" s="115" t="s">
        <v>1522</v>
      </c>
      <c r="I9" s="115" t="s">
        <v>1523</v>
      </c>
      <c r="J9" s="115" t="s">
        <v>1523</v>
      </c>
      <c r="K9" s="115" t="s">
        <v>1523</v>
      </c>
      <c r="L9" s="115" t="s">
        <v>1523</v>
      </c>
      <c r="M9" s="115" t="s">
        <v>1523</v>
      </c>
      <c r="N9" s="115" t="s">
        <v>1523</v>
      </c>
      <c r="O9" s="115" t="s">
        <v>1523</v>
      </c>
      <c r="P9" s="115" t="s">
        <v>1522</v>
      </c>
      <c r="Q9" s="115" t="s">
        <v>1523</v>
      </c>
      <c r="R9" s="115" t="s">
        <v>1523</v>
      </c>
      <c r="S9" s="115" t="s">
        <v>1523</v>
      </c>
      <c r="T9" s="115" t="s">
        <v>943</v>
      </c>
      <c r="U9" s="115" t="s">
        <v>1523</v>
      </c>
      <c r="V9" s="115" t="s">
        <v>1523</v>
      </c>
      <c r="W9" s="115" t="s">
        <v>1523</v>
      </c>
      <c r="X9" s="115" t="s">
        <v>1523</v>
      </c>
      <c r="Y9" s="115" t="s">
        <v>1523</v>
      </c>
      <c r="Z9" s="115" t="s">
        <v>1523</v>
      </c>
      <c r="AA9" s="115" t="s">
        <v>1523</v>
      </c>
      <c r="AB9" s="115" t="s">
        <v>1523</v>
      </c>
      <c r="AC9" s="115" t="s">
        <v>1523</v>
      </c>
      <c r="AD9" s="115" t="s">
        <v>1523</v>
      </c>
    </row>
    <row r="10" spans="1:30" x14ac:dyDescent="0.3">
      <c r="A10" s="115" t="s">
        <v>86</v>
      </c>
      <c r="B10" s="115" t="s">
        <v>1524</v>
      </c>
      <c r="C10" s="115" t="s">
        <v>1525</v>
      </c>
      <c r="D10" s="115" t="s">
        <v>1525</v>
      </c>
      <c r="E10" s="115" t="s">
        <v>1525</v>
      </c>
      <c r="F10" s="115" t="s">
        <v>1525</v>
      </c>
      <c r="G10" s="115" t="s">
        <v>1525</v>
      </c>
      <c r="H10" s="115" t="s">
        <v>1524</v>
      </c>
      <c r="I10" s="115" t="s">
        <v>1525</v>
      </c>
      <c r="J10" s="115" t="s">
        <v>1525</v>
      </c>
      <c r="K10" s="115" t="s">
        <v>1525</v>
      </c>
      <c r="L10" s="115" t="s">
        <v>1525</v>
      </c>
      <c r="M10" s="115" t="s">
        <v>1525</v>
      </c>
      <c r="N10" s="115" t="s">
        <v>1525</v>
      </c>
      <c r="O10" s="115" t="s">
        <v>1525</v>
      </c>
      <c r="P10" s="115" t="s">
        <v>1524</v>
      </c>
      <c r="Q10" s="115" t="s">
        <v>1525</v>
      </c>
      <c r="R10" s="115" t="s">
        <v>1525</v>
      </c>
      <c r="S10" s="115" t="s">
        <v>1525</v>
      </c>
      <c r="T10" s="115" t="s">
        <v>1525</v>
      </c>
      <c r="U10" s="115" t="s">
        <v>1525</v>
      </c>
      <c r="V10" s="115" t="s">
        <v>1525</v>
      </c>
      <c r="W10" s="115" t="s">
        <v>1525</v>
      </c>
      <c r="X10" s="115" t="s">
        <v>1525</v>
      </c>
      <c r="Y10" s="115" t="s">
        <v>1525</v>
      </c>
      <c r="Z10" s="115" t="s">
        <v>1525</v>
      </c>
      <c r="AA10" s="115" t="s">
        <v>1525</v>
      </c>
      <c r="AB10" s="115" t="s">
        <v>1525</v>
      </c>
      <c r="AC10" s="115" t="s">
        <v>1525</v>
      </c>
      <c r="AD10" s="115" t="s">
        <v>1525</v>
      </c>
    </row>
    <row r="11" spans="1:30" x14ac:dyDescent="0.3">
      <c r="A11" s="116" t="s">
        <v>91</v>
      </c>
      <c r="B11" s="144">
        <v>2693.75</v>
      </c>
      <c r="C11" s="144">
        <v>9.64724</v>
      </c>
      <c r="D11" s="144">
        <v>1.0639000000000001</v>
      </c>
      <c r="E11" s="144">
        <v>0.17899999999999999</v>
      </c>
      <c r="F11" s="144">
        <v>0.22198000000000001</v>
      </c>
      <c r="G11" s="144">
        <v>1.9709999999999998E-2</v>
      </c>
      <c r="H11" s="144">
        <v>3874.5737100000001</v>
      </c>
      <c r="I11" s="116" t="s">
        <v>1494</v>
      </c>
      <c r="J11" s="116" t="s">
        <v>1494</v>
      </c>
      <c r="K11" s="144">
        <v>0.62187999999999999</v>
      </c>
      <c r="L11" s="144">
        <v>21.139399999999998</v>
      </c>
      <c r="M11" s="116" t="s">
        <v>1494</v>
      </c>
      <c r="N11" s="144">
        <v>0.23907</v>
      </c>
      <c r="O11" s="144">
        <v>0.27975</v>
      </c>
      <c r="P11" s="144">
        <v>2411.44</v>
      </c>
      <c r="Q11" s="144">
        <v>0.89200000000000002</v>
      </c>
      <c r="R11" s="116" t="s">
        <v>1494</v>
      </c>
      <c r="S11" s="144">
        <v>0.20399999999999999</v>
      </c>
      <c r="T11" s="144">
        <v>0.58199999999999996</v>
      </c>
      <c r="U11" s="116" t="s">
        <v>1494</v>
      </c>
      <c r="V11" s="144">
        <v>251.3</v>
      </c>
      <c r="W11" s="144">
        <v>9.9000000000000005E-2</v>
      </c>
      <c r="X11" s="144">
        <v>6.3E-2</v>
      </c>
      <c r="Y11" s="144">
        <v>21.17</v>
      </c>
      <c r="Z11" s="144">
        <v>0.121</v>
      </c>
      <c r="AA11" s="144">
        <v>0.52251000000000003</v>
      </c>
      <c r="AB11" s="144">
        <v>7.5840000000000005E-2</v>
      </c>
      <c r="AC11" s="144">
        <v>3.58</v>
      </c>
      <c r="AD11" s="144">
        <v>0.26971000000000001</v>
      </c>
    </row>
    <row r="12" spans="1:30" x14ac:dyDescent="0.3">
      <c r="A12" s="124" t="s">
        <v>788</v>
      </c>
      <c r="B12" s="122">
        <v>2693.75</v>
      </c>
      <c r="C12" s="122">
        <v>9.64724</v>
      </c>
      <c r="D12" s="122">
        <v>1.0639000000000001</v>
      </c>
      <c r="E12" s="122">
        <v>0.17899999999999999</v>
      </c>
      <c r="F12" s="122">
        <v>0.22198000000000001</v>
      </c>
      <c r="G12" s="122">
        <v>1.9709999999999998E-2</v>
      </c>
      <c r="H12" s="122">
        <v>3874.5737100000001</v>
      </c>
      <c r="I12" s="124" t="s">
        <v>1494</v>
      </c>
      <c r="J12" s="124" t="s">
        <v>1494</v>
      </c>
      <c r="K12" s="122">
        <v>0.62187999999999999</v>
      </c>
      <c r="L12" s="122">
        <v>21.139399999999998</v>
      </c>
      <c r="M12" s="124" t="s">
        <v>1494</v>
      </c>
      <c r="N12" s="122">
        <v>0.23907</v>
      </c>
      <c r="O12" s="122">
        <v>0.27975</v>
      </c>
      <c r="P12" s="122">
        <v>2411.44</v>
      </c>
      <c r="Q12" s="122">
        <v>0.89200000000000002</v>
      </c>
      <c r="R12" s="124" t="s">
        <v>1494</v>
      </c>
      <c r="S12" s="122">
        <v>0.20399999999999999</v>
      </c>
      <c r="T12" s="122">
        <v>0.58199999999999996</v>
      </c>
      <c r="U12" s="124" t="s">
        <v>1494</v>
      </c>
      <c r="V12" s="122">
        <v>251.3</v>
      </c>
      <c r="W12" s="122">
        <v>9.9000000000000005E-2</v>
      </c>
      <c r="X12" s="122">
        <v>6.3E-2</v>
      </c>
      <c r="Y12" s="122">
        <v>21.17</v>
      </c>
      <c r="Z12" s="122">
        <v>0.121</v>
      </c>
      <c r="AA12" s="122">
        <v>0.52251000000000003</v>
      </c>
      <c r="AB12" s="122">
        <v>7.5840000000000005E-2</v>
      </c>
      <c r="AC12" s="122">
        <v>3.58</v>
      </c>
      <c r="AD12" s="122">
        <v>0.26971000000000001</v>
      </c>
    </row>
    <row r="13" spans="1:30" x14ac:dyDescent="0.3">
      <c r="A13" s="124" t="s">
        <v>789</v>
      </c>
      <c r="B13" s="122">
        <v>2693.83</v>
      </c>
      <c r="C13" s="122">
        <v>9.5777300000000007</v>
      </c>
      <c r="D13" s="122">
        <v>1.1178999999999999</v>
      </c>
      <c r="E13" s="122">
        <v>0.183</v>
      </c>
      <c r="F13" s="122">
        <v>0.1988</v>
      </c>
      <c r="G13" s="122">
        <v>2.3380000000000001E-2</v>
      </c>
      <c r="H13" s="122">
        <v>3874.5605999999998</v>
      </c>
      <c r="I13" s="124" t="s">
        <v>1494</v>
      </c>
      <c r="J13" s="124" t="s">
        <v>1494</v>
      </c>
      <c r="K13" s="122">
        <v>0.61487000000000003</v>
      </c>
      <c r="L13" s="122">
        <v>21.106680000000001</v>
      </c>
      <c r="M13" s="124" t="s">
        <v>1494</v>
      </c>
      <c r="N13" s="122">
        <v>0.24940999999999999</v>
      </c>
      <c r="O13" s="122">
        <v>0.29754999999999998</v>
      </c>
      <c r="P13" s="122">
        <v>2411.4</v>
      </c>
      <c r="Q13" s="122">
        <v>0.88700000000000001</v>
      </c>
      <c r="R13" s="124" t="s">
        <v>1494</v>
      </c>
      <c r="S13" s="122">
        <v>0.20300000000000001</v>
      </c>
      <c r="T13" s="122">
        <v>0.58099999999999996</v>
      </c>
      <c r="U13" s="124" t="s">
        <v>1494</v>
      </c>
      <c r="V13" s="122">
        <v>251.30099999999999</v>
      </c>
      <c r="W13" s="122">
        <v>9.5000000000000001E-2</v>
      </c>
      <c r="X13" s="122">
        <v>6.7000000000000004E-2</v>
      </c>
      <c r="Y13" s="122">
        <v>21.17</v>
      </c>
      <c r="Z13" s="122">
        <v>0.124</v>
      </c>
      <c r="AA13" s="122">
        <v>0.46572999999999998</v>
      </c>
      <c r="AB13" s="122">
        <v>0.12617999999999999</v>
      </c>
      <c r="AC13" s="122">
        <v>3.48</v>
      </c>
      <c r="AD13" s="122">
        <v>0.28349999999999997</v>
      </c>
    </row>
    <row r="14" spans="1:30" x14ac:dyDescent="0.3">
      <c r="A14" s="124" t="s">
        <v>790</v>
      </c>
      <c r="B14" s="122">
        <v>2693.83</v>
      </c>
      <c r="C14" s="122">
        <v>9.5777300000000007</v>
      </c>
      <c r="D14" s="122">
        <v>1.1178999999999999</v>
      </c>
      <c r="E14" s="122">
        <v>0.183</v>
      </c>
      <c r="F14" s="122">
        <v>0.1988</v>
      </c>
      <c r="G14" s="122">
        <v>2.3380000000000001E-2</v>
      </c>
      <c r="H14" s="122">
        <v>3874.5605999999998</v>
      </c>
      <c r="I14" s="124" t="s">
        <v>1494</v>
      </c>
      <c r="J14" s="124" t="s">
        <v>1494</v>
      </c>
      <c r="K14" s="122">
        <v>0.61487000000000003</v>
      </c>
      <c r="L14" s="122">
        <v>21.106680000000001</v>
      </c>
      <c r="M14" s="124" t="s">
        <v>1494</v>
      </c>
      <c r="N14" s="122">
        <v>0.24940999999999999</v>
      </c>
      <c r="O14" s="122">
        <v>0.29754999999999998</v>
      </c>
      <c r="P14" s="122">
        <v>2411.4</v>
      </c>
      <c r="Q14" s="122">
        <v>0.88700000000000001</v>
      </c>
      <c r="R14" s="124" t="s">
        <v>1494</v>
      </c>
      <c r="S14" s="122">
        <v>0.20300000000000001</v>
      </c>
      <c r="T14" s="122">
        <v>0.58099999999999996</v>
      </c>
      <c r="U14" s="124" t="s">
        <v>1494</v>
      </c>
      <c r="V14" s="122">
        <v>251.30099999999999</v>
      </c>
      <c r="W14" s="122">
        <v>9.5000000000000001E-2</v>
      </c>
      <c r="X14" s="122">
        <v>6.7000000000000004E-2</v>
      </c>
      <c r="Y14" s="122">
        <v>21.17</v>
      </c>
      <c r="Z14" s="122">
        <v>0.124</v>
      </c>
      <c r="AA14" s="122">
        <v>0.46572999999999998</v>
      </c>
      <c r="AB14" s="122">
        <v>0.12617999999999999</v>
      </c>
      <c r="AC14" s="122">
        <v>3.48</v>
      </c>
      <c r="AD14" s="122">
        <v>0.28349999999999997</v>
      </c>
    </row>
    <row r="15" spans="1:30" x14ac:dyDescent="0.3">
      <c r="A15" s="124" t="s">
        <v>791</v>
      </c>
      <c r="B15" s="122">
        <v>2693.92</v>
      </c>
      <c r="C15" s="122">
        <v>9.5031499999999998</v>
      </c>
      <c r="D15" s="122">
        <v>1.1476</v>
      </c>
      <c r="E15" s="122">
        <v>0.189</v>
      </c>
      <c r="F15" s="122">
        <v>0.1762</v>
      </c>
      <c r="G15" s="122">
        <v>2.52E-2</v>
      </c>
      <c r="H15" s="122">
        <v>3874.5258600000002</v>
      </c>
      <c r="I15" s="124" t="s">
        <v>1494</v>
      </c>
      <c r="J15" s="124" t="s">
        <v>1494</v>
      </c>
      <c r="K15" s="122">
        <v>0.60797999999999996</v>
      </c>
      <c r="L15" s="122">
        <v>21.019970000000001</v>
      </c>
      <c r="M15" s="124" t="s">
        <v>1494</v>
      </c>
      <c r="N15" s="122">
        <v>0.27038000000000001</v>
      </c>
      <c r="O15" s="122">
        <v>0.29754999999999998</v>
      </c>
      <c r="P15" s="122">
        <v>2411.35</v>
      </c>
      <c r="Q15" s="122">
        <v>0.88100000000000001</v>
      </c>
      <c r="R15" s="124" t="s">
        <v>1494</v>
      </c>
      <c r="S15" s="122">
        <v>0.20300000000000001</v>
      </c>
      <c r="T15" s="122">
        <v>0.58199999999999996</v>
      </c>
      <c r="U15" s="124" t="s">
        <v>1494</v>
      </c>
      <c r="V15" s="122">
        <v>251.30199999999999</v>
      </c>
      <c r="W15" s="122">
        <v>9.5000000000000001E-2</v>
      </c>
      <c r="X15" s="122">
        <v>6.7000000000000004E-2</v>
      </c>
      <c r="Y15" s="122">
        <v>21.17</v>
      </c>
      <c r="Z15" s="122">
        <v>0.128</v>
      </c>
      <c r="AA15" s="122">
        <v>0.39427000000000001</v>
      </c>
      <c r="AB15" s="122">
        <v>0.19137000000000001</v>
      </c>
      <c r="AC15" s="122">
        <v>3.33</v>
      </c>
      <c r="AD15" s="122">
        <v>0.30014999999999997</v>
      </c>
    </row>
    <row r="16" spans="1:30" x14ac:dyDescent="0.3">
      <c r="A16" s="124" t="s">
        <v>792</v>
      </c>
      <c r="B16" s="122">
        <v>2693.92</v>
      </c>
      <c r="C16" s="122">
        <v>9.5031499999999998</v>
      </c>
      <c r="D16" s="122">
        <v>1.1476</v>
      </c>
      <c r="E16" s="122">
        <v>0.189</v>
      </c>
      <c r="F16" s="122">
        <v>0.1762</v>
      </c>
      <c r="G16" s="122">
        <v>2.52E-2</v>
      </c>
      <c r="H16" s="122">
        <v>3874.5258600000002</v>
      </c>
      <c r="I16" s="124" t="s">
        <v>1494</v>
      </c>
      <c r="J16" s="124" t="s">
        <v>1494</v>
      </c>
      <c r="K16" s="122">
        <v>0.60797999999999996</v>
      </c>
      <c r="L16" s="122">
        <v>21.019970000000001</v>
      </c>
      <c r="M16" s="124" t="s">
        <v>1494</v>
      </c>
      <c r="N16" s="122">
        <v>0.27038000000000001</v>
      </c>
      <c r="O16" s="122">
        <v>0.29754999999999998</v>
      </c>
      <c r="P16" s="122">
        <v>2411.35</v>
      </c>
      <c r="Q16" s="122">
        <v>0.88100000000000001</v>
      </c>
      <c r="R16" s="124" t="s">
        <v>1494</v>
      </c>
      <c r="S16" s="122">
        <v>0.20300000000000001</v>
      </c>
      <c r="T16" s="122">
        <v>0.58199999999999996</v>
      </c>
      <c r="U16" s="124" t="s">
        <v>1494</v>
      </c>
      <c r="V16" s="122">
        <v>251.30199999999999</v>
      </c>
      <c r="W16" s="122">
        <v>9.5000000000000001E-2</v>
      </c>
      <c r="X16" s="122">
        <v>6.7000000000000004E-2</v>
      </c>
      <c r="Y16" s="122">
        <v>21.17</v>
      </c>
      <c r="Z16" s="122">
        <v>0.128</v>
      </c>
      <c r="AA16" s="122">
        <v>0.39427000000000001</v>
      </c>
      <c r="AB16" s="122">
        <v>0.19137000000000001</v>
      </c>
      <c r="AC16" s="122">
        <v>3.33</v>
      </c>
      <c r="AD16" s="122">
        <v>0.30014999999999997</v>
      </c>
    </row>
    <row r="17" spans="1:30" x14ac:dyDescent="0.3">
      <c r="A17" s="124" t="s">
        <v>793</v>
      </c>
      <c r="B17" s="122">
        <v>2694.02</v>
      </c>
      <c r="C17" s="122">
        <v>9.3198799999999995</v>
      </c>
      <c r="D17" s="122">
        <v>1.165</v>
      </c>
      <c r="E17" s="122">
        <v>0.183</v>
      </c>
      <c r="F17" s="122">
        <v>0.16571</v>
      </c>
      <c r="G17" s="122">
        <v>2.2509999999999999E-2</v>
      </c>
      <c r="H17" s="122">
        <v>3874.52342</v>
      </c>
      <c r="I17" s="124" t="s">
        <v>1494</v>
      </c>
      <c r="J17" s="124" t="s">
        <v>1494</v>
      </c>
      <c r="K17" s="122">
        <v>0.60099000000000002</v>
      </c>
      <c r="L17" s="122">
        <v>21.01389</v>
      </c>
      <c r="M17" s="124" t="s">
        <v>1494</v>
      </c>
      <c r="N17" s="122">
        <v>0.28676000000000001</v>
      </c>
      <c r="O17" s="122">
        <v>0.28564000000000001</v>
      </c>
      <c r="P17" s="122">
        <v>2411.2800000000002</v>
      </c>
      <c r="Q17" s="122">
        <v>0.873</v>
      </c>
      <c r="R17" s="124" t="s">
        <v>1494</v>
      </c>
      <c r="S17" s="122">
        <v>0.20200000000000001</v>
      </c>
      <c r="T17" s="122">
        <v>0.57999999999999996</v>
      </c>
      <c r="U17" s="124" t="s">
        <v>1494</v>
      </c>
      <c r="V17" s="122">
        <v>251.303</v>
      </c>
      <c r="W17" s="122">
        <v>9.6000000000000002E-2</v>
      </c>
      <c r="X17" s="122">
        <v>6.4000000000000001E-2</v>
      </c>
      <c r="Y17" s="122">
        <v>21.17</v>
      </c>
      <c r="Z17" s="122">
        <v>0.13300000000000001</v>
      </c>
      <c r="AA17" s="122">
        <v>0.32908999999999999</v>
      </c>
      <c r="AB17" s="122">
        <v>0.25494</v>
      </c>
      <c r="AC17" s="122">
        <v>3.22</v>
      </c>
      <c r="AD17" s="122">
        <v>0.31674999999999998</v>
      </c>
    </row>
    <row r="18" spans="1:30" x14ac:dyDescent="0.3">
      <c r="A18" s="124" t="s">
        <v>794</v>
      </c>
      <c r="B18" s="122">
        <v>2694.02</v>
      </c>
      <c r="C18" s="122">
        <v>9.3198799999999995</v>
      </c>
      <c r="D18" s="122">
        <v>1.165</v>
      </c>
      <c r="E18" s="122">
        <v>0.183</v>
      </c>
      <c r="F18" s="122">
        <v>0.16571</v>
      </c>
      <c r="G18" s="122">
        <v>2.2509999999999999E-2</v>
      </c>
      <c r="H18" s="122">
        <v>3874.52342</v>
      </c>
      <c r="I18" s="124" t="s">
        <v>1494</v>
      </c>
      <c r="J18" s="124" t="s">
        <v>1494</v>
      </c>
      <c r="K18" s="122">
        <v>0.60099000000000002</v>
      </c>
      <c r="L18" s="122">
        <v>21.01389</v>
      </c>
      <c r="M18" s="124" t="s">
        <v>1494</v>
      </c>
      <c r="N18" s="122">
        <v>0.28676000000000001</v>
      </c>
      <c r="O18" s="122">
        <v>0.28564000000000001</v>
      </c>
      <c r="P18" s="122">
        <v>2411.2800000000002</v>
      </c>
      <c r="Q18" s="122">
        <v>0.873</v>
      </c>
      <c r="R18" s="124" t="s">
        <v>1494</v>
      </c>
      <c r="S18" s="122">
        <v>0.20200000000000001</v>
      </c>
      <c r="T18" s="122">
        <v>0.57999999999999996</v>
      </c>
      <c r="U18" s="124" t="s">
        <v>1494</v>
      </c>
      <c r="V18" s="122">
        <v>251.303</v>
      </c>
      <c r="W18" s="122">
        <v>9.6000000000000002E-2</v>
      </c>
      <c r="X18" s="122">
        <v>6.4000000000000001E-2</v>
      </c>
      <c r="Y18" s="122">
        <v>21.17</v>
      </c>
      <c r="Z18" s="122">
        <v>0.13300000000000001</v>
      </c>
      <c r="AA18" s="122">
        <v>0.32908999999999999</v>
      </c>
      <c r="AB18" s="122">
        <v>0.25494</v>
      </c>
      <c r="AC18" s="122">
        <v>3.22</v>
      </c>
      <c r="AD18" s="122">
        <v>0.31674999999999998</v>
      </c>
    </row>
    <row r="19" spans="1:30" x14ac:dyDescent="0.3">
      <c r="A19" s="124" t="s">
        <v>795</v>
      </c>
      <c r="B19" s="122">
        <v>2694.11</v>
      </c>
      <c r="C19" s="122">
        <v>9.1264699999999994</v>
      </c>
      <c r="D19" s="122">
        <v>1.18</v>
      </c>
      <c r="E19" s="122">
        <v>0.191</v>
      </c>
      <c r="F19" s="122">
        <v>0.14460000000000001</v>
      </c>
      <c r="G19" s="122">
        <v>2.1669999999999998E-2</v>
      </c>
      <c r="H19" s="122">
        <v>3874.5487199999998</v>
      </c>
      <c r="I19" s="124" t="s">
        <v>1494</v>
      </c>
      <c r="J19" s="124" t="s">
        <v>1494</v>
      </c>
      <c r="K19" s="122">
        <v>0.59411999999999998</v>
      </c>
      <c r="L19" s="122">
        <v>21.077010000000001</v>
      </c>
      <c r="M19" s="124" t="s">
        <v>1494</v>
      </c>
      <c r="N19" s="122">
        <v>0.30398999999999998</v>
      </c>
      <c r="O19" s="122">
        <v>0.25666</v>
      </c>
      <c r="P19" s="122">
        <v>2411.21</v>
      </c>
      <c r="Q19" s="122">
        <v>0.86399999999999999</v>
      </c>
      <c r="R19" s="124" t="s">
        <v>1494</v>
      </c>
      <c r="S19" s="122">
        <v>0.20100000000000001</v>
      </c>
      <c r="T19" s="122">
        <v>0.58199999999999996</v>
      </c>
      <c r="U19" s="124" t="s">
        <v>1494</v>
      </c>
      <c r="V19" s="122">
        <v>251.304</v>
      </c>
      <c r="W19" s="122">
        <v>9.7000000000000003E-2</v>
      </c>
      <c r="X19" s="122">
        <v>6.0999999999999999E-2</v>
      </c>
      <c r="Y19" s="122">
        <v>21.17</v>
      </c>
      <c r="Z19" s="122">
        <v>0.13800000000000001</v>
      </c>
      <c r="AA19" s="122">
        <v>0.26212000000000002</v>
      </c>
      <c r="AB19" s="122">
        <v>0.31807999999999997</v>
      </c>
      <c r="AC19" s="122">
        <v>3.08</v>
      </c>
      <c r="AD19" s="122">
        <v>0.33277000000000001</v>
      </c>
    </row>
    <row r="20" spans="1:30" x14ac:dyDescent="0.3">
      <c r="A20" s="124" t="s">
        <v>796</v>
      </c>
      <c r="B20" s="122">
        <v>2694.11</v>
      </c>
      <c r="C20" s="122">
        <v>9.1264699999999994</v>
      </c>
      <c r="D20" s="122">
        <v>1.18</v>
      </c>
      <c r="E20" s="122">
        <v>0.191</v>
      </c>
      <c r="F20" s="122">
        <v>0.14460000000000001</v>
      </c>
      <c r="G20" s="122">
        <v>2.1669999999999998E-2</v>
      </c>
      <c r="H20" s="122">
        <v>3874.5487199999998</v>
      </c>
      <c r="I20" s="124" t="s">
        <v>1494</v>
      </c>
      <c r="J20" s="124" t="s">
        <v>1494</v>
      </c>
      <c r="K20" s="122">
        <v>0.59411999999999998</v>
      </c>
      <c r="L20" s="122">
        <v>21.077010000000001</v>
      </c>
      <c r="M20" s="124" t="s">
        <v>1494</v>
      </c>
      <c r="N20" s="122">
        <v>0.30398999999999998</v>
      </c>
      <c r="O20" s="122">
        <v>0.25666</v>
      </c>
      <c r="P20" s="122">
        <v>2411.21</v>
      </c>
      <c r="Q20" s="122">
        <v>0.86399999999999999</v>
      </c>
      <c r="R20" s="124" t="s">
        <v>1494</v>
      </c>
      <c r="S20" s="122">
        <v>0.20100000000000001</v>
      </c>
      <c r="T20" s="122">
        <v>0.58199999999999996</v>
      </c>
      <c r="U20" s="124" t="s">
        <v>1494</v>
      </c>
      <c r="V20" s="122">
        <v>251.304</v>
      </c>
      <c r="W20" s="122">
        <v>9.7000000000000003E-2</v>
      </c>
      <c r="X20" s="122">
        <v>6.0999999999999999E-2</v>
      </c>
      <c r="Y20" s="122">
        <v>21.17</v>
      </c>
      <c r="Z20" s="122">
        <v>0.13800000000000001</v>
      </c>
      <c r="AA20" s="122">
        <v>0.26212000000000002</v>
      </c>
      <c r="AB20" s="122">
        <v>0.31807999999999997</v>
      </c>
      <c r="AC20" s="122">
        <v>3.08</v>
      </c>
      <c r="AD20" s="122">
        <v>0.33277000000000001</v>
      </c>
    </row>
    <row r="21" spans="1:30" x14ac:dyDescent="0.3">
      <c r="A21" s="124" t="s">
        <v>797</v>
      </c>
      <c r="B21" s="122">
        <v>2694.2</v>
      </c>
      <c r="C21" s="122">
        <v>8.9429200000000009</v>
      </c>
      <c r="D21" s="122">
        <v>1.198</v>
      </c>
      <c r="E21" s="122">
        <v>0.19800000000000001</v>
      </c>
      <c r="F21" s="122">
        <v>0.12008000000000001</v>
      </c>
      <c r="G21" s="122">
        <v>2.1360000000000001E-2</v>
      </c>
      <c r="H21" s="122">
        <v>3874.5731000000001</v>
      </c>
      <c r="I21" s="124" t="s">
        <v>1494</v>
      </c>
      <c r="J21" s="124" t="s">
        <v>1494</v>
      </c>
      <c r="K21" s="122">
        <v>0.58726</v>
      </c>
      <c r="L21" s="122">
        <v>21.137879999999999</v>
      </c>
      <c r="M21" s="124" t="s">
        <v>1494</v>
      </c>
      <c r="N21" s="122">
        <v>0.32163999999999998</v>
      </c>
      <c r="O21" s="122">
        <v>0.22903000000000001</v>
      </c>
      <c r="P21" s="122">
        <v>2411.12</v>
      </c>
      <c r="Q21" s="122">
        <v>0.85299999999999998</v>
      </c>
      <c r="R21" s="124" t="s">
        <v>1494</v>
      </c>
      <c r="S21" s="122">
        <v>0.20100000000000001</v>
      </c>
      <c r="T21" s="122">
        <v>0.58099999999999996</v>
      </c>
      <c r="U21" s="124" t="s">
        <v>1494</v>
      </c>
      <c r="V21" s="122">
        <v>251.30500000000001</v>
      </c>
      <c r="W21" s="122">
        <v>9.8000000000000004E-2</v>
      </c>
      <c r="X21" s="122">
        <v>5.8000000000000003E-2</v>
      </c>
      <c r="Y21" s="122">
        <v>21.17</v>
      </c>
      <c r="Z21" s="122">
        <v>0.14199999999999999</v>
      </c>
      <c r="AA21" s="122">
        <v>0.20635000000000001</v>
      </c>
      <c r="AB21" s="122">
        <v>0.37873000000000001</v>
      </c>
      <c r="AC21" s="122">
        <v>2.93</v>
      </c>
      <c r="AD21" s="122">
        <v>0.34854000000000002</v>
      </c>
    </row>
    <row r="22" spans="1:30" x14ac:dyDescent="0.3">
      <c r="A22" s="124" t="s">
        <v>798</v>
      </c>
      <c r="B22" s="122">
        <v>2694.2</v>
      </c>
      <c r="C22" s="122">
        <v>8.9429200000000009</v>
      </c>
      <c r="D22" s="122">
        <v>1.198</v>
      </c>
      <c r="E22" s="122">
        <v>0.19800000000000001</v>
      </c>
      <c r="F22" s="122">
        <v>0.12008000000000001</v>
      </c>
      <c r="G22" s="122">
        <v>2.1360000000000001E-2</v>
      </c>
      <c r="H22" s="122">
        <v>3874.5731000000001</v>
      </c>
      <c r="I22" s="124" t="s">
        <v>1494</v>
      </c>
      <c r="J22" s="124" t="s">
        <v>1494</v>
      </c>
      <c r="K22" s="122">
        <v>0.58726</v>
      </c>
      <c r="L22" s="122">
        <v>21.137879999999999</v>
      </c>
      <c r="M22" s="124" t="s">
        <v>1494</v>
      </c>
      <c r="N22" s="122">
        <v>0.32163999999999998</v>
      </c>
      <c r="O22" s="122">
        <v>0.22903000000000001</v>
      </c>
      <c r="P22" s="122">
        <v>2411.12</v>
      </c>
      <c r="Q22" s="122">
        <v>0.85299999999999998</v>
      </c>
      <c r="R22" s="124" t="s">
        <v>1494</v>
      </c>
      <c r="S22" s="122">
        <v>0.20100000000000001</v>
      </c>
      <c r="T22" s="122">
        <v>0.58099999999999996</v>
      </c>
      <c r="U22" s="124" t="s">
        <v>1494</v>
      </c>
      <c r="V22" s="122">
        <v>251.30500000000001</v>
      </c>
      <c r="W22" s="122">
        <v>9.8000000000000004E-2</v>
      </c>
      <c r="X22" s="122">
        <v>5.8000000000000003E-2</v>
      </c>
      <c r="Y22" s="122">
        <v>21.17</v>
      </c>
      <c r="Z22" s="122">
        <v>0.14199999999999999</v>
      </c>
      <c r="AA22" s="122">
        <v>0.20635000000000001</v>
      </c>
      <c r="AB22" s="122">
        <v>0.37873000000000001</v>
      </c>
      <c r="AC22" s="122">
        <v>2.93</v>
      </c>
      <c r="AD22" s="122">
        <v>0.34854000000000002</v>
      </c>
    </row>
    <row r="23" spans="1:30" x14ac:dyDescent="0.3">
      <c r="A23" s="124" t="s">
        <v>799</v>
      </c>
      <c r="B23" s="122">
        <v>2694.26</v>
      </c>
      <c r="C23" s="122">
        <v>8.7494099999999992</v>
      </c>
      <c r="D23" s="122">
        <v>1.222</v>
      </c>
      <c r="E23" s="122">
        <v>0.20499999999999999</v>
      </c>
      <c r="F23" s="122">
        <v>9.6939999999999998E-2</v>
      </c>
      <c r="G23" s="122">
        <v>2.0230000000000001E-2</v>
      </c>
      <c r="H23" s="122">
        <v>3874.5962599999998</v>
      </c>
      <c r="I23" s="124" t="s">
        <v>1494</v>
      </c>
      <c r="J23" s="124" t="s">
        <v>1494</v>
      </c>
      <c r="K23" s="122">
        <v>0.57935999999999999</v>
      </c>
      <c r="L23" s="122">
        <v>21.19575</v>
      </c>
      <c r="M23" s="124" t="s">
        <v>1494</v>
      </c>
      <c r="N23" s="122">
        <v>0.34088000000000002</v>
      </c>
      <c r="O23" s="122">
        <v>0.20805999999999999</v>
      </c>
      <c r="P23" s="122">
        <v>2411.04</v>
      </c>
      <c r="Q23" s="122">
        <v>0.84299999999999997</v>
      </c>
      <c r="R23" s="124" t="s">
        <v>1494</v>
      </c>
      <c r="S23" s="122">
        <v>0.20100000000000001</v>
      </c>
      <c r="T23" s="122">
        <v>0.58299999999999996</v>
      </c>
      <c r="U23" s="122">
        <v>54.65</v>
      </c>
      <c r="V23" s="122">
        <v>251.30699999999999</v>
      </c>
      <c r="W23" s="122">
        <v>9.8000000000000004E-2</v>
      </c>
      <c r="X23" s="122">
        <v>5.3999999999999999E-2</v>
      </c>
      <c r="Y23" s="122">
        <v>21.17</v>
      </c>
      <c r="Z23" s="122">
        <v>0.14399999999999999</v>
      </c>
      <c r="AA23" s="122">
        <v>0.15603</v>
      </c>
      <c r="AB23" s="122">
        <v>0.41674</v>
      </c>
      <c r="AC23" s="122">
        <v>2.79</v>
      </c>
      <c r="AD23" s="122">
        <v>0.36575000000000002</v>
      </c>
    </row>
    <row r="24" spans="1:30" x14ac:dyDescent="0.3">
      <c r="A24" s="124" t="s">
        <v>800</v>
      </c>
      <c r="B24" s="122">
        <v>2694.26</v>
      </c>
      <c r="C24" s="122">
        <v>8.7494099999999992</v>
      </c>
      <c r="D24" s="122">
        <v>1.222</v>
      </c>
      <c r="E24" s="122">
        <v>0.20499999999999999</v>
      </c>
      <c r="F24" s="122">
        <v>9.6939999999999998E-2</v>
      </c>
      <c r="G24" s="122">
        <v>2.0230000000000001E-2</v>
      </c>
      <c r="H24" s="122">
        <v>3874.5962599999998</v>
      </c>
      <c r="I24" s="124" t="s">
        <v>1494</v>
      </c>
      <c r="J24" s="124" t="s">
        <v>1494</v>
      </c>
      <c r="K24" s="122">
        <v>0.57935999999999999</v>
      </c>
      <c r="L24" s="122">
        <v>21.19575</v>
      </c>
      <c r="M24" s="124" t="s">
        <v>1494</v>
      </c>
      <c r="N24" s="122">
        <v>0.34088000000000002</v>
      </c>
      <c r="O24" s="122">
        <v>0.20805999999999999</v>
      </c>
      <c r="P24" s="122">
        <v>2411.04</v>
      </c>
      <c r="Q24" s="122">
        <v>0.84299999999999997</v>
      </c>
      <c r="R24" s="124" t="s">
        <v>1494</v>
      </c>
      <c r="S24" s="122">
        <v>0.20100000000000001</v>
      </c>
      <c r="T24" s="122">
        <v>0.58299999999999996</v>
      </c>
      <c r="U24" s="122">
        <v>54.65</v>
      </c>
      <c r="V24" s="122">
        <v>251.30699999999999</v>
      </c>
      <c r="W24" s="122">
        <v>9.8000000000000004E-2</v>
      </c>
      <c r="X24" s="122">
        <v>5.3999999999999999E-2</v>
      </c>
      <c r="Y24" s="122">
        <v>21.17</v>
      </c>
      <c r="Z24" s="122">
        <v>0.14399999999999999</v>
      </c>
      <c r="AA24" s="122">
        <v>0.15603</v>
      </c>
      <c r="AB24" s="122">
        <v>0.41674</v>
      </c>
      <c r="AC24" s="122">
        <v>2.79</v>
      </c>
      <c r="AD24" s="122">
        <v>0.36575000000000002</v>
      </c>
    </row>
    <row r="25" spans="1:30" x14ac:dyDescent="0.3">
      <c r="A25" s="124" t="s">
        <v>801</v>
      </c>
      <c r="B25" s="122">
        <v>2694.31</v>
      </c>
      <c r="C25" s="122">
        <v>8.5935199999999998</v>
      </c>
      <c r="D25" s="122">
        <v>1.2430000000000001</v>
      </c>
      <c r="E25" s="122">
        <v>0.20300000000000001</v>
      </c>
      <c r="F25" s="122">
        <v>7.3590000000000003E-2</v>
      </c>
      <c r="G25" s="122">
        <v>1.958E-2</v>
      </c>
      <c r="H25" s="122">
        <v>3874.6194300000002</v>
      </c>
      <c r="I25" s="124" t="s">
        <v>1494</v>
      </c>
      <c r="J25" s="124" t="s">
        <v>1494</v>
      </c>
      <c r="K25" s="122">
        <v>0.57098000000000004</v>
      </c>
      <c r="L25" s="122">
        <v>21.25366</v>
      </c>
      <c r="M25" s="124" t="s">
        <v>1494</v>
      </c>
      <c r="N25" s="122">
        <v>0.36725999999999998</v>
      </c>
      <c r="O25" s="122">
        <v>0.18831000000000001</v>
      </c>
      <c r="P25" s="122">
        <v>2410.96</v>
      </c>
      <c r="Q25" s="122">
        <v>0.83399999999999996</v>
      </c>
      <c r="R25" s="124" t="s">
        <v>1494</v>
      </c>
      <c r="S25" s="122">
        <v>0.2</v>
      </c>
      <c r="T25" s="122">
        <v>0.58099999999999996</v>
      </c>
      <c r="U25" s="124" t="s">
        <v>1494</v>
      </c>
      <c r="V25" s="122">
        <v>251.30799999999999</v>
      </c>
      <c r="W25" s="122">
        <v>9.9000000000000005E-2</v>
      </c>
      <c r="X25" s="122">
        <v>5.0999999999999997E-2</v>
      </c>
      <c r="Y25" s="122">
        <v>21.17</v>
      </c>
      <c r="Z25" s="122">
        <v>0.14399999999999999</v>
      </c>
      <c r="AA25" s="122">
        <v>0.16586000000000001</v>
      </c>
      <c r="AB25" s="122">
        <v>0.41125</v>
      </c>
      <c r="AC25" s="122">
        <v>3.06</v>
      </c>
      <c r="AD25" s="122">
        <v>0.38170999999999999</v>
      </c>
    </row>
    <row r="26" spans="1:30" x14ac:dyDescent="0.3">
      <c r="A26" s="124" t="s">
        <v>802</v>
      </c>
      <c r="B26" s="122">
        <v>2694.31</v>
      </c>
      <c r="C26" s="122">
        <v>8.5935199999999998</v>
      </c>
      <c r="D26" s="122">
        <v>1.2430000000000001</v>
      </c>
      <c r="E26" s="122">
        <v>0.20300000000000001</v>
      </c>
      <c r="F26" s="122">
        <v>7.3590000000000003E-2</v>
      </c>
      <c r="G26" s="122">
        <v>1.958E-2</v>
      </c>
      <c r="H26" s="122">
        <v>3874.6194300000002</v>
      </c>
      <c r="I26" s="124" t="s">
        <v>1494</v>
      </c>
      <c r="J26" s="124" t="s">
        <v>1494</v>
      </c>
      <c r="K26" s="122">
        <v>0.57098000000000004</v>
      </c>
      <c r="L26" s="122">
        <v>21.25366</v>
      </c>
      <c r="M26" s="124" t="s">
        <v>1494</v>
      </c>
      <c r="N26" s="122">
        <v>0.36725999999999998</v>
      </c>
      <c r="O26" s="122">
        <v>0.18831000000000001</v>
      </c>
      <c r="P26" s="122">
        <v>2410.96</v>
      </c>
      <c r="Q26" s="122">
        <v>0.83399999999999996</v>
      </c>
      <c r="R26" s="124" t="s">
        <v>1494</v>
      </c>
      <c r="S26" s="122">
        <v>0.2</v>
      </c>
      <c r="T26" s="122">
        <v>0.58099999999999996</v>
      </c>
      <c r="U26" s="124" t="s">
        <v>1494</v>
      </c>
      <c r="V26" s="122">
        <v>251.30799999999999</v>
      </c>
      <c r="W26" s="122">
        <v>9.9000000000000005E-2</v>
      </c>
      <c r="X26" s="122">
        <v>5.0999999999999997E-2</v>
      </c>
      <c r="Y26" s="122">
        <v>21.17</v>
      </c>
      <c r="Z26" s="122">
        <v>0.14399999999999999</v>
      </c>
      <c r="AA26" s="122">
        <v>0.16586000000000001</v>
      </c>
      <c r="AB26" s="122">
        <v>0.41125</v>
      </c>
      <c r="AC26" s="122">
        <v>3.06</v>
      </c>
      <c r="AD26" s="122">
        <v>0.38170999999999999</v>
      </c>
    </row>
    <row r="27" spans="1:30" x14ac:dyDescent="0.3">
      <c r="A27" s="124" t="s">
        <v>803</v>
      </c>
      <c r="B27" s="122">
        <v>2694.37</v>
      </c>
      <c r="C27" s="122">
        <v>8.4301100000000009</v>
      </c>
      <c r="D27" s="122">
        <v>1.27</v>
      </c>
      <c r="E27" s="122">
        <v>0.186</v>
      </c>
      <c r="F27" s="122">
        <v>7.4230000000000004E-2</v>
      </c>
      <c r="G27" s="122">
        <v>1.864E-2</v>
      </c>
      <c r="H27" s="122">
        <v>3874.6368000000002</v>
      </c>
      <c r="I27" s="124" t="s">
        <v>1494</v>
      </c>
      <c r="J27" s="124" t="s">
        <v>1494</v>
      </c>
      <c r="K27" s="122">
        <v>0.56281000000000003</v>
      </c>
      <c r="L27" s="122">
        <v>21.29712</v>
      </c>
      <c r="M27" s="122">
        <v>25.073740000000001</v>
      </c>
      <c r="N27" s="122">
        <v>0.38081999999999999</v>
      </c>
      <c r="O27" s="122">
        <v>0.16123999999999999</v>
      </c>
      <c r="P27" s="122">
        <v>2410.92</v>
      </c>
      <c r="Q27" s="122">
        <v>0.82899999999999996</v>
      </c>
      <c r="R27" s="124" t="s">
        <v>1494</v>
      </c>
      <c r="S27" s="122">
        <v>0.19900000000000001</v>
      </c>
      <c r="T27" s="122">
        <v>0.58299999999999996</v>
      </c>
      <c r="U27" s="124" t="s">
        <v>1494</v>
      </c>
      <c r="V27" s="122">
        <v>251.309</v>
      </c>
      <c r="W27" s="122">
        <v>9.9000000000000005E-2</v>
      </c>
      <c r="X27" s="122">
        <v>4.4999999999999998E-2</v>
      </c>
      <c r="Y27" s="122">
        <v>21.17</v>
      </c>
      <c r="Z27" s="122">
        <v>0.14499999999999999</v>
      </c>
      <c r="AA27" s="122">
        <v>0.17468</v>
      </c>
      <c r="AB27" s="122">
        <v>0.39895999999999998</v>
      </c>
      <c r="AC27" s="122">
        <v>3.41</v>
      </c>
      <c r="AD27" s="122">
        <v>0.39530999999999999</v>
      </c>
    </row>
    <row r="28" spans="1:30" x14ac:dyDescent="0.3">
      <c r="A28" s="124" t="s">
        <v>804</v>
      </c>
      <c r="B28" s="122">
        <v>2694.37</v>
      </c>
      <c r="C28" s="122">
        <v>8.4301100000000009</v>
      </c>
      <c r="D28" s="122">
        <v>1.27</v>
      </c>
      <c r="E28" s="122">
        <v>0.186</v>
      </c>
      <c r="F28" s="122">
        <v>7.4230000000000004E-2</v>
      </c>
      <c r="G28" s="122">
        <v>1.864E-2</v>
      </c>
      <c r="H28" s="122">
        <v>3874.6368000000002</v>
      </c>
      <c r="I28" s="124" t="s">
        <v>1494</v>
      </c>
      <c r="J28" s="124" t="s">
        <v>1494</v>
      </c>
      <c r="K28" s="122">
        <v>0.56281000000000003</v>
      </c>
      <c r="L28" s="122">
        <v>21.29712</v>
      </c>
      <c r="M28" s="122">
        <v>25.073740000000001</v>
      </c>
      <c r="N28" s="122">
        <v>0.38081999999999999</v>
      </c>
      <c r="O28" s="122">
        <v>0.16123999999999999</v>
      </c>
      <c r="P28" s="122">
        <v>2410.92</v>
      </c>
      <c r="Q28" s="122">
        <v>0.82899999999999996</v>
      </c>
      <c r="R28" s="124" t="s">
        <v>1494</v>
      </c>
      <c r="S28" s="122">
        <v>0.19900000000000001</v>
      </c>
      <c r="T28" s="122">
        <v>0.58299999999999996</v>
      </c>
      <c r="U28" s="124" t="s">
        <v>1494</v>
      </c>
      <c r="V28" s="122">
        <v>251.309</v>
      </c>
      <c r="W28" s="122">
        <v>9.9000000000000005E-2</v>
      </c>
      <c r="X28" s="122">
        <v>4.4999999999999998E-2</v>
      </c>
      <c r="Y28" s="122">
        <v>21.17</v>
      </c>
      <c r="Z28" s="122">
        <v>0.14499999999999999</v>
      </c>
      <c r="AA28" s="122">
        <v>0.17468</v>
      </c>
      <c r="AB28" s="122">
        <v>0.39895999999999998</v>
      </c>
      <c r="AC28" s="122">
        <v>3.41</v>
      </c>
      <c r="AD28" s="122">
        <v>0.39530999999999999</v>
      </c>
    </row>
    <row r="29" spans="1:30" x14ac:dyDescent="0.3">
      <c r="A29" s="124" t="s">
        <v>805</v>
      </c>
      <c r="B29" s="122">
        <v>2694.41</v>
      </c>
      <c r="C29" s="122">
        <v>8.2556999999999992</v>
      </c>
      <c r="D29" s="122">
        <v>1.282</v>
      </c>
      <c r="E29" s="122">
        <v>0.17899999999999999</v>
      </c>
      <c r="F29" s="122">
        <v>9.221E-2</v>
      </c>
      <c r="G29" s="122">
        <v>1.7579999999999998E-2</v>
      </c>
      <c r="H29" s="122">
        <v>3874.6596599999998</v>
      </c>
      <c r="I29" s="124" t="s">
        <v>1494</v>
      </c>
      <c r="J29" s="124" t="s">
        <v>1494</v>
      </c>
      <c r="K29" s="122">
        <v>0.55471999999999999</v>
      </c>
      <c r="L29" s="122">
        <v>21.354340000000001</v>
      </c>
      <c r="M29" s="124" t="s">
        <v>1494</v>
      </c>
      <c r="N29" s="122">
        <v>0.3876</v>
      </c>
      <c r="O29" s="122">
        <v>0.14129</v>
      </c>
      <c r="P29" s="122">
        <v>2410.86</v>
      </c>
      <c r="Q29" s="122">
        <v>0.82199999999999995</v>
      </c>
      <c r="R29" s="124" t="s">
        <v>1494</v>
      </c>
      <c r="S29" s="122">
        <v>0.19900000000000001</v>
      </c>
      <c r="T29" s="122">
        <v>0.57999999999999996</v>
      </c>
      <c r="U29" s="124" t="s">
        <v>1494</v>
      </c>
      <c r="V29" s="122">
        <v>251.3</v>
      </c>
      <c r="W29" s="122">
        <v>9.7000000000000003E-2</v>
      </c>
      <c r="X29" s="122">
        <v>4.1000000000000002E-2</v>
      </c>
      <c r="Y29" s="122">
        <v>21.17</v>
      </c>
      <c r="Z29" s="122">
        <v>0.14499999999999999</v>
      </c>
      <c r="AA29" s="122">
        <v>0.18249000000000001</v>
      </c>
      <c r="AB29" s="122">
        <v>0.38812999999999998</v>
      </c>
      <c r="AC29" s="122">
        <v>3.77</v>
      </c>
      <c r="AD29" s="122">
        <v>0.38777</v>
      </c>
    </row>
    <row r="30" spans="1:30" x14ac:dyDescent="0.3">
      <c r="A30" s="124" t="s">
        <v>806</v>
      </c>
      <c r="B30" s="122">
        <v>2694.41</v>
      </c>
      <c r="C30" s="122">
        <v>8.2556999999999992</v>
      </c>
      <c r="D30" s="122">
        <v>1.282</v>
      </c>
      <c r="E30" s="122">
        <v>0.17899999999999999</v>
      </c>
      <c r="F30" s="122">
        <v>9.221E-2</v>
      </c>
      <c r="G30" s="122">
        <v>1.7579999999999998E-2</v>
      </c>
      <c r="H30" s="122">
        <v>3874.6596599999998</v>
      </c>
      <c r="I30" s="124" t="s">
        <v>1494</v>
      </c>
      <c r="J30" s="124" t="s">
        <v>1494</v>
      </c>
      <c r="K30" s="122">
        <v>0.55471999999999999</v>
      </c>
      <c r="L30" s="122">
        <v>21.354340000000001</v>
      </c>
      <c r="M30" s="124" t="s">
        <v>1494</v>
      </c>
      <c r="N30" s="122">
        <v>0.3876</v>
      </c>
      <c r="O30" s="122">
        <v>0.14129</v>
      </c>
      <c r="P30" s="122">
        <v>2410.86</v>
      </c>
      <c r="Q30" s="122">
        <v>0.82199999999999995</v>
      </c>
      <c r="R30" s="124" t="s">
        <v>1494</v>
      </c>
      <c r="S30" s="122">
        <v>0.19900000000000001</v>
      </c>
      <c r="T30" s="122">
        <v>0.57999999999999996</v>
      </c>
      <c r="U30" s="124" t="s">
        <v>1494</v>
      </c>
      <c r="V30" s="122">
        <v>251.3</v>
      </c>
      <c r="W30" s="122">
        <v>9.7000000000000003E-2</v>
      </c>
      <c r="X30" s="122">
        <v>4.1000000000000002E-2</v>
      </c>
      <c r="Y30" s="122">
        <v>21.17</v>
      </c>
      <c r="Z30" s="122">
        <v>0.14499999999999999</v>
      </c>
      <c r="AA30" s="122">
        <v>0.18249000000000001</v>
      </c>
      <c r="AB30" s="122">
        <v>0.38812999999999998</v>
      </c>
      <c r="AC30" s="122">
        <v>3.77</v>
      </c>
      <c r="AD30" s="122">
        <v>0.38777</v>
      </c>
    </row>
    <row r="31" spans="1:30" x14ac:dyDescent="0.3">
      <c r="A31" s="124" t="s">
        <v>807</v>
      </c>
      <c r="B31" s="122">
        <v>2694.45</v>
      </c>
      <c r="C31" s="122">
        <v>8.0806199999999997</v>
      </c>
      <c r="D31" s="122">
        <v>1.294</v>
      </c>
      <c r="E31" s="122">
        <v>0.17599999999999999</v>
      </c>
      <c r="F31" s="122">
        <v>0.10473</v>
      </c>
      <c r="G31" s="122">
        <v>1.6160000000000001E-2</v>
      </c>
      <c r="H31" s="122">
        <v>3874.67704</v>
      </c>
      <c r="I31" s="124" t="s">
        <v>1494</v>
      </c>
      <c r="J31" s="124" t="s">
        <v>1494</v>
      </c>
      <c r="K31" s="122">
        <v>0.54676000000000002</v>
      </c>
      <c r="L31" s="122">
        <v>21.397849999999998</v>
      </c>
      <c r="M31" s="124" t="s">
        <v>1494</v>
      </c>
      <c r="N31" s="122">
        <v>0.39462000000000003</v>
      </c>
      <c r="O31" s="122">
        <v>0.13038</v>
      </c>
      <c r="P31" s="122">
        <v>2410.8200000000002</v>
      </c>
      <c r="Q31" s="122">
        <v>0.81699999999999995</v>
      </c>
      <c r="R31" s="124" t="s">
        <v>1494</v>
      </c>
      <c r="S31" s="122">
        <v>0.19800000000000001</v>
      </c>
      <c r="T31" s="122">
        <v>0.57999999999999996</v>
      </c>
      <c r="U31" s="124" t="s">
        <v>1494</v>
      </c>
      <c r="V31" s="122">
        <v>251.291</v>
      </c>
      <c r="W31" s="122">
        <v>9.1999999999999998E-2</v>
      </c>
      <c r="X31" s="122">
        <v>3.9E-2</v>
      </c>
      <c r="Y31" s="122">
        <v>21.17</v>
      </c>
      <c r="Z31" s="122">
        <v>0.14599999999999999</v>
      </c>
      <c r="AA31" s="122">
        <v>0.18586</v>
      </c>
      <c r="AB31" s="122">
        <v>0.37606000000000001</v>
      </c>
      <c r="AC31" s="122">
        <v>3.81</v>
      </c>
      <c r="AD31" s="122">
        <v>0.37985999999999998</v>
      </c>
    </row>
    <row r="32" spans="1:30" x14ac:dyDescent="0.3">
      <c r="A32" s="124" t="s">
        <v>808</v>
      </c>
      <c r="B32" s="122">
        <v>2694.45</v>
      </c>
      <c r="C32" s="122">
        <v>8.0806199999999997</v>
      </c>
      <c r="D32" s="122">
        <v>1.294</v>
      </c>
      <c r="E32" s="122">
        <v>0.17599999999999999</v>
      </c>
      <c r="F32" s="122">
        <v>0.10473</v>
      </c>
      <c r="G32" s="122">
        <v>1.6160000000000001E-2</v>
      </c>
      <c r="H32" s="122">
        <v>3874.67704</v>
      </c>
      <c r="I32" s="124" t="s">
        <v>1494</v>
      </c>
      <c r="J32" s="124" t="s">
        <v>1494</v>
      </c>
      <c r="K32" s="122">
        <v>0.54676000000000002</v>
      </c>
      <c r="L32" s="122">
        <v>21.397849999999998</v>
      </c>
      <c r="M32" s="124" t="s">
        <v>1494</v>
      </c>
      <c r="N32" s="122">
        <v>0.39462000000000003</v>
      </c>
      <c r="O32" s="122">
        <v>0.13038</v>
      </c>
      <c r="P32" s="122">
        <v>2410.8200000000002</v>
      </c>
      <c r="Q32" s="122">
        <v>0.81699999999999995</v>
      </c>
      <c r="R32" s="124" t="s">
        <v>1494</v>
      </c>
      <c r="S32" s="122">
        <v>0.19800000000000001</v>
      </c>
      <c r="T32" s="122">
        <v>0.57999999999999996</v>
      </c>
      <c r="U32" s="124" t="s">
        <v>1494</v>
      </c>
      <c r="V32" s="122">
        <v>251.291</v>
      </c>
      <c r="W32" s="122">
        <v>9.1999999999999998E-2</v>
      </c>
      <c r="X32" s="122">
        <v>3.9E-2</v>
      </c>
      <c r="Y32" s="122">
        <v>21.17</v>
      </c>
      <c r="Z32" s="122">
        <v>0.14599999999999999</v>
      </c>
      <c r="AA32" s="122">
        <v>0.18586</v>
      </c>
      <c r="AB32" s="122">
        <v>0.37606000000000001</v>
      </c>
      <c r="AC32" s="122">
        <v>3.81</v>
      </c>
      <c r="AD32" s="122">
        <v>0.37985999999999998</v>
      </c>
    </row>
    <row r="33" spans="1:30" x14ac:dyDescent="0.3">
      <c r="A33" s="124" t="s">
        <v>809</v>
      </c>
      <c r="B33" s="122">
        <v>2694.47</v>
      </c>
      <c r="C33" s="122">
        <v>7.9012200000000004</v>
      </c>
      <c r="D33" s="122">
        <v>1.3</v>
      </c>
      <c r="E33" s="122">
        <v>0.17</v>
      </c>
      <c r="F33" s="122">
        <v>0.12637000000000001</v>
      </c>
      <c r="G33" s="122">
        <v>1.4E-2</v>
      </c>
      <c r="H33" s="122">
        <v>3874.6944100000001</v>
      </c>
      <c r="I33" s="124" t="s">
        <v>1494</v>
      </c>
      <c r="J33" s="124" t="s">
        <v>1494</v>
      </c>
      <c r="K33" s="122">
        <v>0.53851000000000004</v>
      </c>
      <c r="L33" s="122">
        <v>21.441379999999999</v>
      </c>
      <c r="M33" s="124" t="s">
        <v>1494</v>
      </c>
      <c r="N33" s="122">
        <v>0.40165000000000001</v>
      </c>
      <c r="O33" s="122">
        <v>0.12023</v>
      </c>
      <c r="P33" s="122">
        <v>2410.7600000000002</v>
      </c>
      <c r="Q33" s="122">
        <v>0.81</v>
      </c>
      <c r="R33" s="124" t="s">
        <v>1494</v>
      </c>
      <c r="S33" s="122">
        <v>0.19700000000000001</v>
      </c>
      <c r="T33" s="122">
        <v>0.58199999999999996</v>
      </c>
      <c r="U33" s="124" t="s">
        <v>1494</v>
      </c>
      <c r="V33" s="122">
        <v>251.28299999999999</v>
      </c>
      <c r="W33" s="122">
        <v>8.6999999999999994E-2</v>
      </c>
      <c r="X33" s="122">
        <v>4.1000000000000002E-2</v>
      </c>
      <c r="Y33" s="122">
        <v>21.17</v>
      </c>
      <c r="Z33" s="122">
        <v>0.14499999999999999</v>
      </c>
      <c r="AA33" s="122">
        <v>0.19264000000000001</v>
      </c>
      <c r="AB33" s="122">
        <v>0.36281000000000002</v>
      </c>
      <c r="AC33" s="122">
        <v>3.66</v>
      </c>
      <c r="AD33" s="122">
        <v>0.36709000000000003</v>
      </c>
    </row>
    <row r="34" spans="1:30" x14ac:dyDescent="0.3">
      <c r="A34" s="124" t="s">
        <v>810</v>
      </c>
      <c r="B34" s="122">
        <v>2694.47</v>
      </c>
      <c r="C34" s="122">
        <v>7.9012200000000004</v>
      </c>
      <c r="D34" s="122">
        <v>1.3</v>
      </c>
      <c r="E34" s="122">
        <v>0.17</v>
      </c>
      <c r="F34" s="122">
        <v>0.12637000000000001</v>
      </c>
      <c r="G34" s="122">
        <v>1.4E-2</v>
      </c>
      <c r="H34" s="122">
        <v>3874.6944100000001</v>
      </c>
      <c r="I34" s="124" t="s">
        <v>1494</v>
      </c>
      <c r="J34" s="124" t="s">
        <v>1494</v>
      </c>
      <c r="K34" s="122">
        <v>0.53851000000000004</v>
      </c>
      <c r="L34" s="122">
        <v>21.441379999999999</v>
      </c>
      <c r="M34" s="124" t="s">
        <v>1494</v>
      </c>
      <c r="N34" s="122">
        <v>0.40165000000000001</v>
      </c>
      <c r="O34" s="122">
        <v>0.12023</v>
      </c>
      <c r="P34" s="122">
        <v>2410.7600000000002</v>
      </c>
      <c r="Q34" s="122">
        <v>0.81</v>
      </c>
      <c r="R34" s="124" t="s">
        <v>1494</v>
      </c>
      <c r="S34" s="122">
        <v>0.19700000000000001</v>
      </c>
      <c r="T34" s="122">
        <v>0.58199999999999996</v>
      </c>
      <c r="U34" s="124" t="s">
        <v>1494</v>
      </c>
      <c r="V34" s="122">
        <v>251.28299999999999</v>
      </c>
      <c r="W34" s="122">
        <v>8.6999999999999994E-2</v>
      </c>
      <c r="X34" s="122">
        <v>4.1000000000000002E-2</v>
      </c>
      <c r="Y34" s="122">
        <v>21.17</v>
      </c>
      <c r="Z34" s="122">
        <v>0.14499999999999999</v>
      </c>
      <c r="AA34" s="122">
        <v>0.19264000000000001</v>
      </c>
      <c r="AB34" s="122">
        <v>0.36281000000000002</v>
      </c>
      <c r="AC34" s="122">
        <v>3.66</v>
      </c>
      <c r="AD34" s="122">
        <v>0.36709000000000003</v>
      </c>
    </row>
    <row r="35" spans="1:30" x14ac:dyDescent="0.3">
      <c r="A35" s="124" t="s">
        <v>811</v>
      </c>
      <c r="B35" s="122">
        <v>2694.52</v>
      </c>
      <c r="C35" s="122">
        <v>7.7215699999999998</v>
      </c>
      <c r="D35" s="122">
        <v>1.3089999999999999</v>
      </c>
      <c r="E35" s="122">
        <v>0.17399999999999999</v>
      </c>
      <c r="F35" s="122">
        <v>0.13866000000000001</v>
      </c>
      <c r="G35" s="122">
        <v>1.2189999999999999E-2</v>
      </c>
      <c r="H35" s="122">
        <v>3874.72154</v>
      </c>
      <c r="I35" s="124" t="s">
        <v>1494</v>
      </c>
      <c r="J35" s="124" t="s">
        <v>1494</v>
      </c>
      <c r="K35" s="122">
        <v>0.53012000000000004</v>
      </c>
      <c r="L35" s="122">
        <v>21.50939</v>
      </c>
      <c r="M35" s="124" t="s">
        <v>1494</v>
      </c>
      <c r="N35" s="122">
        <v>0.40867999999999999</v>
      </c>
      <c r="O35" s="122">
        <v>0.1109</v>
      </c>
      <c r="P35" s="122">
        <v>2410.71</v>
      </c>
      <c r="Q35" s="122">
        <v>0.80500000000000005</v>
      </c>
      <c r="R35" s="124" t="s">
        <v>1494</v>
      </c>
      <c r="S35" s="122">
        <v>0.19600000000000001</v>
      </c>
      <c r="T35" s="122">
        <v>0.58299999999999996</v>
      </c>
      <c r="U35" s="124" t="s">
        <v>1494</v>
      </c>
      <c r="V35" s="122">
        <v>251.274</v>
      </c>
      <c r="W35" s="122">
        <v>8.1000000000000003E-2</v>
      </c>
      <c r="X35" s="122">
        <v>4.3999999999999997E-2</v>
      </c>
      <c r="Y35" s="122">
        <v>21.17</v>
      </c>
      <c r="Z35" s="122">
        <v>0.14499999999999999</v>
      </c>
      <c r="AA35" s="122">
        <v>0.19947000000000001</v>
      </c>
      <c r="AB35" s="122">
        <v>0.35103000000000001</v>
      </c>
      <c r="AC35" s="122">
        <v>3.34</v>
      </c>
      <c r="AD35" s="122">
        <v>0.34550999999999998</v>
      </c>
    </row>
    <row r="36" spans="1:30" x14ac:dyDescent="0.3">
      <c r="A36" s="124" t="s">
        <v>812</v>
      </c>
      <c r="B36" s="122">
        <v>2694.52</v>
      </c>
      <c r="C36" s="122">
        <v>7.7215699999999998</v>
      </c>
      <c r="D36" s="122">
        <v>1.3089999999999999</v>
      </c>
      <c r="E36" s="122">
        <v>0.17399999999999999</v>
      </c>
      <c r="F36" s="122">
        <v>0.13866000000000001</v>
      </c>
      <c r="G36" s="122">
        <v>1.2189999999999999E-2</v>
      </c>
      <c r="H36" s="122">
        <v>3874.72154</v>
      </c>
      <c r="I36" s="124" t="s">
        <v>1494</v>
      </c>
      <c r="J36" s="124" t="s">
        <v>1494</v>
      </c>
      <c r="K36" s="122">
        <v>0.53012000000000004</v>
      </c>
      <c r="L36" s="122">
        <v>21.50939</v>
      </c>
      <c r="M36" s="124" t="s">
        <v>1494</v>
      </c>
      <c r="N36" s="122">
        <v>0.40867999999999999</v>
      </c>
      <c r="O36" s="122">
        <v>0.1109</v>
      </c>
      <c r="P36" s="122">
        <v>2410.71</v>
      </c>
      <c r="Q36" s="122">
        <v>0.80500000000000005</v>
      </c>
      <c r="R36" s="124" t="s">
        <v>1494</v>
      </c>
      <c r="S36" s="122">
        <v>0.19600000000000001</v>
      </c>
      <c r="T36" s="122">
        <v>0.58299999999999996</v>
      </c>
      <c r="U36" s="124" t="s">
        <v>1494</v>
      </c>
      <c r="V36" s="122">
        <v>251.274</v>
      </c>
      <c r="W36" s="122">
        <v>8.1000000000000003E-2</v>
      </c>
      <c r="X36" s="122">
        <v>4.3999999999999997E-2</v>
      </c>
      <c r="Y36" s="122">
        <v>21.17</v>
      </c>
      <c r="Z36" s="122">
        <v>0.14499999999999999</v>
      </c>
      <c r="AA36" s="122">
        <v>0.19947000000000001</v>
      </c>
      <c r="AB36" s="122">
        <v>0.35103000000000001</v>
      </c>
      <c r="AC36" s="122">
        <v>3.34</v>
      </c>
      <c r="AD36" s="122">
        <v>0.34550999999999998</v>
      </c>
    </row>
    <row r="37" spans="1:30" x14ac:dyDescent="0.3">
      <c r="A37" s="124" t="s">
        <v>813</v>
      </c>
      <c r="B37" s="122">
        <v>2694.54</v>
      </c>
      <c r="C37" s="122">
        <v>7.5380500000000001</v>
      </c>
      <c r="D37" s="122">
        <v>1.306</v>
      </c>
      <c r="E37" s="122">
        <v>0.185</v>
      </c>
      <c r="F37" s="122">
        <v>0.1454</v>
      </c>
      <c r="G37" s="122">
        <v>1.1259999999999999E-2</v>
      </c>
      <c r="H37" s="122">
        <v>3874.7395200000001</v>
      </c>
      <c r="I37" s="124" t="s">
        <v>1494</v>
      </c>
      <c r="J37" s="124" t="s">
        <v>1494</v>
      </c>
      <c r="K37" s="122">
        <v>0.52159999999999995</v>
      </c>
      <c r="L37" s="122">
        <v>21.554510000000001</v>
      </c>
      <c r="M37" s="124" t="s">
        <v>1494</v>
      </c>
      <c r="N37" s="122">
        <v>0.41570000000000001</v>
      </c>
      <c r="O37" s="122">
        <v>0.10213</v>
      </c>
      <c r="P37" s="122">
        <v>2410.66</v>
      </c>
      <c r="Q37" s="122">
        <v>0.79900000000000004</v>
      </c>
      <c r="R37" s="124" t="s">
        <v>1494</v>
      </c>
      <c r="S37" s="122">
        <v>0.19600000000000001</v>
      </c>
      <c r="T37" s="122">
        <v>0.58299999999999996</v>
      </c>
      <c r="U37" s="124" t="s">
        <v>1494</v>
      </c>
      <c r="V37" s="122">
        <v>251.26499999999999</v>
      </c>
      <c r="W37" s="122">
        <v>7.5999999999999998E-2</v>
      </c>
      <c r="X37" s="122">
        <v>4.5999999999999999E-2</v>
      </c>
      <c r="Y37" s="122">
        <v>21.17</v>
      </c>
      <c r="Z37" s="122">
        <v>0.14399999999999999</v>
      </c>
      <c r="AA37" s="122">
        <v>0.20175999999999999</v>
      </c>
      <c r="AB37" s="122">
        <v>0.33943000000000001</v>
      </c>
      <c r="AC37" s="122">
        <v>3.05</v>
      </c>
      <c r="AD37" s="122">
        <v>0.32901999999999998</v>
      </c>
    </row>
    <row r="38" spans="1:30" x14ac:dyDescent="0.3">
      <c r="A38" s="124" t="s">
        <v>814</v>
      </c>
      <c r="B38" s="122">
        <v>2694.54</v>
      </c>
      <c r="C38" s="122">
        <v>7.5380500000000001</v>
      </c>
      <c r="D38" s="122">
        <v>1.306</v>
      </c>
      <c r="E38" s="122">
        <v>0.185</v>
      </c>
      <c r="F38" s="122">
        <v>0.1454</v>
      </c>
      <c r="G38" s="122">
        <v>1.1259999999999999E-2</v>
      </c>
      <c r="H38" s="122">
        <v>3874.7395200000001</v>
      </c>
      <c r="I38" s="124" t="s">
        <v>1494</v>
      </c>
      <c r="J38" s="124" t="s">
        <v>1494</v>
      </c>
      <c r="K38" s="122">
        <v>0.52159999999999995</v>
      </c>
      <c r="L38" s="122">
        <v>21.554510000000001</v>
      </c>
      <c r="M38" s="124" t="s">
        <v>1494</v>
      </c>
      <c r="N38" s="122">
        <v>0.41570000000000001</v>
      </c>
      <c r="O38" s="122">
        <v>0.10213</v>
      </c>
      <c r="P38" s="122">
        <v>2410.66</v>
      </c>
      <c r="Q38" s="122">
        <v>0.79900000000000004</v>
      </c>
      <c r="R38" s="124" t="s">
        <v>1494</v>
      </c>
      <c r="S38" s="122">
        <v>0.19600000000000001</v>
      </c>
      <c r="T38" s="122">
        <v>0.58299999999999996</v>
      </c>
      <c r="U38" s="124" t="s">
        <v>1494</v>
      </c>
      <c r="V38" s="122">
        <v>251.26499999999999</v>
      </c>
      <c r="W38" s="122">
        <v>7.5999999999999998E-2</v>
      </c>
      <c r="X38" s="122">
        <v>4.5999999999999999E-2</v>
      </c>
      <c r="Y38" s="122">
        <v>21.17</v>
      </c>
      <c r="Z38" s="122">
        <v>0.14399999999999999</v>
      </c>
      <c r="AA38" s="122">
        <v>0.20175999999999999</v>
      </c>
      <c r="AB38" s="122">
        <v>0.33943000000000001</v>
      </c>
      <c r="AC38" s="122">
        <v>3.05</v>
      </c>
      <c r="AD38" s="122">
        <v>0.32901999999999998</v>
      </c>
    </row>
    <row r="39" spans="1:30" x14ac:dyDescent="0.3">
      <c r="A39" s="124" t="s">
        <v>815</v>
      </c>
      <c r="B39" s="122">
        <v>2694.55</v>
      </c>
      <c r="C39" s="122">
        <v>7.3000499999999997</v>
      </c>
      <c r="D39" s="122">
        <v>1.321</v>
      </c>
      <c r="E39" s="122">
        <v>0.188</v>
      </c>
      <c r="F39" s="122">
        <v>0.14618</v>
      </c>
      <c r="G39" s="122">
        <v>1.0999999999999999E-2</v>
      </c>
      <c r="H39" s="122">
        <v>3874.7663400000001</v>
      </c>
      <c r="I39" s="124" t="s">
        <v>1494</v>
      </c>
      <c r="J39" s="124" t="s">
        <v>1494</v>
      </c>
      <c r="K39" s="122">
        <v>0.51293</v>
      </c>
      <c r="L39" s="122">
        <v>21.621849999999998</v>
      </c>
      <c r="M39" s="124" t="s">
        <v>1494</v>
      </c>
      <c r="N39" s="122">
        <v>0.42272999999999999</v>
      </c>
      <c r="O39" s="122">
        <v>9.3810000000000004E-2</v>
      </c>
      <c r="P39" s="122">
        <v>2410.6</v>
      </c>
      <c r="Q39" s="122">
        <v>0.79200000000000004</v>
      </c>
      <c r="R39" s="124" t="s">
        <v>1494</v>
      </c>
      <c r="S39" s="122">
        <v>0.19500000000000001</v>
      </c>
      <c r="T39" s="122">
        <v>0.58099999999999996</v>
      </c>
      <c r="U39" s="124" t="s">
        <v>1494</v>
      </c>
      <c r="V39" s="122">
        <v>251.25700000000001</v>
      </c>
      <c r="W39" s="122">
        <v>6.9000000000000006E-2</v>
      </c>
      <c r="X39" s="122">
        <v>4.8000000000000001E-2</v>
      </c>
      <c r="Y39" s="122">
        <v>21.17</v>
      </c>
      <c r="Z39" s="122">
        <v>0.14299999999999999</v>
      </c>
      <c r="AA39" s="122">
        <v>0.20749999999999999</v>
      </c>
      <c r="AB39" s="122">
        <v>0.33056000000000002</v>
      </c>
      <c r="AC39" s="122">
        <v>3.04</v>
      </c>
      <c r="AD39" s="122">
        <v>0.32489000000000001</v>
      </c>
    </row>
    <row r="40" spans="1:30" x14ac:dyDescent="0.3">
      <c r="A40" s="124" t="s">
        <v>816</v>
      </c>
      <c r="B40" s="122">
        <v>2694.55</v>
      </c>
      <c r="C40" s="122">
        <v>7.3000499999999997</v>
      </c>
      <c r="D40" s="122">
        <v>1.321</v>
      </c>
      <c r="E40" s="122">
        <v>0.188</v>
      </c>
      <c r="F40" s="122">
        <v>0.14618</v>
      </c>
      <c r="G40" s="122">
        <v>1.0999999999999999E-2</v>
      </c>
      <c r="H40" s="122">
        <v>3874.7663400000001</v>
      </c>
      <c r="I40" s="124" t="s">
        <v>1494</v>
      </c>
      <c r="J40" s="124" t="s">
        <v>1494</v>
      </c>
      <c r="K40" s="122">
        <v>0.51293</v>
      </c>
      <c r="L40" s="122">
        <v>21.621849999999998</v>
      </c>
      <c r="M40" s="124" t="s">
        <v>1494</v>
      </c>
      <c r="N40" s="122">
        <v>0.42272999999999999</v>
      </c>
      <c r="O40" s="122">
        <v>9.3810000000000004E-2</v>
      </c>
      <c r="P40" s="122">
        <v>2410.6</v>
      </c>
      <c r="Q40" s="122">
        <v>0.79200000000000004</v>
      </c>
      <c r="R40" s="124" t="s">
        <v>1494</v>
      </c>
      <c r="S40" s="122">
        <v>0.19500000000000001</v>
      </c>
      <c r="T40" s="122">
        <v>0.58099999999999996</v>
      </c>
      <c r="U40" s="124" t="s">
        <v>1494</v>
      </c>
      <c r="V40" s="122">
        <v>251.25700000000001</v>
      </c>
      <c r="W40" s="122">
        <v>6.9000000000000006E-2</v>
      </c>
      <c r="X40" s="122">
        <v>4.8000000000000001E-2</v>
      </c>
      <c r="Y40" s="122">
        <v>21.17</v>
      </c>
      <c r="Z40" s="122">
        <v>0.14299999999999999</v>
      </c>
      <c r="AA40" s="122">
        <v>0.20749999999999999</v>
      </c>
      <c r="AB40" s="122">
        <v>0.33056000000000002</v>
      </c>
      <c r="AC40" s="122">
        <v>3.04</v>
      </c>
      <c r="AD40" s="122">
        <v>0.32489000000000001</v>
      </c>
    </row>
    <row r="41" spans="1:30" x14ac:dyDescent="0.3">
      <c r="A41" s="124" t="s">
        <v>817</v>
      </c>
      <c r="B41" s="122">
        <v>2694.57</v>
      </c>
      <c r="C41" s="122">
        <v>6.9599500000000001</v>
      </c>
      <c r="D41" s="122">
        <v>1.3180000000000001</v>
      </c>
      <c r="E41" s="122">
        <v>0.19800000000000001</v>
      </c>
      <c r="F41" s="122">
        <v>0.1331</v>
      </c>
      <c r="G41" s="122">
        <v>1.023E-2</v>
      </c>
      <c r="H41" s="122">
        <v>3874.7468399999998</v>
      </c>
      <c r="I41" s="124" t="s">
        <v>1494</v>
      </c>
      <c r="J41" s="124" t="s">
        <v>1494</v>
      </c>
      <c r="K41" s="122">
        <v>0.50419000000000003</v>
      </c>
      <c r="L41" s="122">
        <v>21.572870000000002</v>
      </c>
      <c r="M41" s="124" t="s">
        <v>1494</v>
      </c>
      <c r="N41" s="122">
        <v>0.41570000000000001</v>
      </c>
      <c r="O41" s="122">
        <v>7.85E-2</v>
      </c>
      <c r="P41" s="122">
        <v>2410.5300000000002</v>
      </c>
      <c r="Q41" s="122">
        <v>0.78400000000000003</v>
      </c>
      <c r="R41" s="124" t="s">
        <v>1494</v>
      </c>
      <c r="S41" s="122">
        <v>0.19400000000000001</v>
      </c>
      <c r="T41" s="122">
        <v>0.57999999999999996</v>
      </c>
      <c r="U41" s="124" t="s">
        <v>1494</v>
      </c>
      <c r="V41" s="122">
        <v>251.24799999999999</v>
      </c>
      <c r="W41" s="122">
        <v>5.3999999999999999E-2</v>
      </c>
      <c r="X41" s="122">
        <v>4.5999999999999999E-2</v>
      </c>
      <c r="Y41" s="122">
        <v>21.17</v>
      </c>
      <c r="Z41" s="122">
        <v>0.14099999999999999</v>
      </c>
      <c r="AA41" s="122">
        <v>0.21096999999999999</v>
      </c>
      <c r="AB41" s="122">
        <v>0.31684000000000001</v>
      </c>
      <c r="AC41" s="122">
        <v>3.13</v>
      </c>
      <c r="AD41" s="122">
        <v>0.32161000000000001</v>
      </c>
    </row>
    <row r="42" spans="1:30" x14ac:dyDescent="0.3">
      <c r="A42" s="124" t="s">
        <v>818</v>
      </c>
      <c r="B42" s="122">
        <v>2694.57</v>
      </c>
      <c r="C42" s="122">
        <v>6.9599500000000001</v>
      </c>
      <c r="D42" s="122">
        <v>1.3180000000000001</v>
      </c>
      <c r="E42" s="122">
        <v>0.19800000000000001</v>
      </c>
      <c r="F42" s="122">
        <v>0.1331</v>
      </c>
      <c r="G42" s="122">
        <v>1.023E-2</v>
      </c>
      <c r="H42" s="122">
        <v>3874.7468399999998</v>
      </c>
      <c r="I42" s="124" t="s">
        <v>1494</v>
      </c>
      <c r="J42" s="124" t="s">
        <v>1494</v>
      </c>
      <c r="K42" s="122">
        <v>0.50419000000000003</v>
      </c>
      <c r="L42" s="122">
        <v>21.572870000000002</v>
      </c>
      <c r="M42" s="124" t="s">
        <v>1494</v>
      </c>
      <c r="N42" s="122">
        <v>0.41570000000000001</v>
      </c>
      <c r="O42" s="122">
        <v>7.85E-2</v>
      </c>
      <c r="P42" s="122">
        <v>2410.5300000000002</v>
      </c>
      <c r="Q42" s="122">
        <v>0.78400000000000003</v>
      </c>
      <c r="R42" s="124" t="s">
        <v>1494</v>
      </c>
      <c r="S42" s="122">
        <v>0.19400000000000001</v>
      </c>
      <c r="T42" s="122">
        <v>0.57999999999999996</v>
      </c>
      <c r="U42" s="124" t="s">
        <v>1494</v>
      </c>
      <c r="V42" s="122">
        <v>251.24799999999999</v>
      </c>
      <c r="W42" s="122">
        <v>5.3999999999999999E-2</v>
      </c>
      <c r="X42" s="122">
        <v>4.5999999999999999E-2</v>
      </c>
      <c r="Y42" s="122">
        <v>21.17</v>
      </c>
      <c r="Z42" s="122">
        <v>0.14099999999999999</v>
      </c>
      <c r="AA42" s="122">
        <v>0.21096999999999999</v>
      </c>
      <c r="AB42" s="122">
        <v>0.31684000000000001</v>
      </c>
      <c r="AC42" s="122">
        <v>3.13</v>
      </c>
      <c r="AD42" s="122">
        <v>0.32161000000000001</v>
      </c>
    </row>
    <row r="43" spans="1:30" x14ac:dyDescent="0.3">
      <c r="A43" s="124" t="s">
        <v>819</v>
      </c>
      <c r="B43" s="122">
        <v>2694.52</v>
      </c>
      <c r="C43" s="122">
        <v>6.5984100000000003</v>
      </c>
      <c r="D43" s="122">
        <v>1.3149999999999999</v>
      </c>
      <c r="E43" s="122">
        <v>0.21199999999999999</v>
      </c>
      <c r="F43" s="122">
        <v>0.11518</v>
      </c>
      <c r="G43" s="122">
        <v>1.119E-2</v>
      </c>
      <c r="H43" s="122">
        <v>3874.7297699999999</v>
      </c>
      <c r="I43" s="124" t="s">
        <v>1494</v>
      </c>
      <c r="J43" s="124" t="s">
        <v>1494</v>
      </c>
      <c r="K43" s="122">
        <v>0.49530000000000002</v>
      </c>
      <c r="L43" s="122">
        <v>21.53004</v>
      </c>
      <c r="M43" s="124" t="s">
        <v>1494</v>
      </c>
      <c r="N43" s="122">
        <v>0.41570000000000001</v>
      </c>
      <c r="O43" s="122">
        <v>7.6119999999999993E-2</v>
      </c>
      <c r="P43" s="122">
        <v>2410.46</v>
      </c>
      <c r="Q43" s="122">
        <v>0.77600000000000002</v>
      </c>
      <c r="R43" s="124" t="s">
        <v>1494</v>
      </c>
      <c r="S43" s="122">
        <v>0.19400000000000001</v>
      </c>
      <c r="T43" s="122">
        <v>0.58199999999999996</v>
      </c>
      <c r="U43" s="124" t="s">
        <v>1494</v>
      </c>
      <c r="V43" s="122">
        <v>251.239</v>
      </c>
      <c r="W43" s="122">
        <v>3.7999999999999999E-2</v>
      </c>
      <c r="X43" s="122">
        <v>4.5999999999999999E-2</v>
      </c>
      <c r="Y43" s="122">
        <v>21.17</v>
      </c>
      <c r="Z43" s="122">
        <v>0.14000000000000001</v>
      </c>
      <c r="AA43" s="122">
        <v>0.20291000000000001</v>
      </c>
      <c r="AB43" s="122">
        <v>0.32305</v>
      </c>
      <c r="AC43" s="122">
        <v>3.22</v>
      </c>
      <c r="AD43" s="122">
        <v>0.31877</v>
      </c>
    </row>
    <row r="44" spans="1:30" x14ac:dyDescent="0.3">
      <c r="A44" s="124" t="s">
        <v>820</v>
      </c>
      <c r="B44" s="122">
        <v>2694.52</v>
      </c>
      <c r="C44" s="122">
        <v>6.5984100000000003</v>
      </c>
      <c r="D44" s="122">
        <v>1.3149999999999999</v>
      </c>
      <c r="E44" s="122">
        <v>0.21199999999999999</v>
      </c>
      <c r="F44" s="122">
        <v>0.11518</v>
      </c>
      <c r="G44" s="122">
        <v>1.119E-2</v>
      </c>
      <c r="H44" s="122">
        <v>3874.7297699999999</v>
      </c>
      <c r="I44" s="124" t="s">
        <v>1494</v>
      </c>
      <c r="J44" s="124" t="s">
        <v>1494</v>
      </c>
      <c r="K44" s="122">
        <v>0.49530000000000002</v>
      </c>
      <c r="L44" s="122">
        <v>21.53004</v>
      </c>
      <c r="M44" s="124" t="s">
        <v>1494</v>
      </c>
      <c r="N44" s="122">
        <v>0.41570000000000001</v>
      </c>
      <c r="O44" s="122">
        <v>7.6119999999999993E-2</v>
      </c>
      <c r="P44" s="122">
        <v>2410.46</v>
      </c>
      <c r="Q44" s="122">
        <v>0.77600000000000002</v>
      </c>
      <c r="R44" s="124" t="s">
        <v>1494</v>
      </c>
      <c r="S44" s="122">
        <v>0.19400000000000001</v>
      </c>
      <c r="T44" s="122">
        <v>0.58199999999999996</v>
      </c>
      <c r="U44" s="124" t="s">
        <v>1494</v>
      </c>
      <c r="V44" s="122">
        <v>251.239</v>
      </c>
      <c r="W44" s="122">
        <v>3.7999999999999999E-2</v>
      </c>
      <c r="X44" s="122">
        <v>4.5999999999999999E-2</v>
      </c>
      <c r="Y44" s="122">
        <v>21.17</v>
      </c>
      <c r="Z44" s="122">
        <v>0.14000000000000001</v>
      </c>
      <c r="AA44" s="122">
        <v>0.20291000000000001</v>
      </c>
      <c r="AB44" s="122">
        <v>0.32305</v>
      </c>
      <c r="AC44" s="122">
        <v>3.22</v>
      </c>
      <c r="AD44" s="122">
        <v>0.31877</v>
      </c>
    </row>
    <row r="45" spans="1:30" x14ac:dyDescent="0.3">
      <c r="A45" s="124" t="s">
        <v>821</v>
      </c>
      <c r="B45" s="122">
        <v>2694.5</v>
      </c>
      <c r="C45" s="122">
        <v>6.2388500000000002</v>
      </c>
      <c r="D45" s="122">
        <v>1.3240000000000001</v>
      </c>
      <c r="E45" s="122">
        <v>0.214</v>
      </c>
      <c r="F45" s="122">
        <v>9.6019999999999994E-2</v>
      </c>
      <c r="G45" s="122">
        <v>1.204E-2</v>
      </c>
      <c r="H45" s="122">
        <v>3874.7197099999998</v>
      </c>
      <c r="I45" s="124" t="s">
        <v>1494</v>
      </c>
      <c r="J45" s="122">
        <v>1.3657699999999999</v>
      </c>
      <c r="K45" s="122">
        <v>0.48792000000000002</v>
      </c>
      <c r="L45" s="122">
        <v>21.504809999999999</v>
      </c>
      <c r="M45" s="124" t="s">
        <v>1494</v>
      </c>
      <c r="N45" s="122">
        <v>0.41570000000000001</v>
      </c>
      <c r="O45" s="122">
        <v>7.85E-2</v>
      </c>
      <c r="P45" s="122">
        <v>2410.4</v>
      </c>
      <c r="Q45" s="122">
        <v>0.76900000000000002</v>
      </c>
      <c r="R45" s="124" t="s">
        <v>1494</v>
      </c>
      <c r="S45" s="122">
        <v>0.19400000000000001</v>
      </c>
      <c r="T45" s="122">
        <v>0.58299999999999996</v>
      </c>
      <c r="U45" s="124" t="s">
        <v>1494</v>
      </c>
      <c r="V45" s="122">
        <v>251.23099999999999</v>
      </c>
      <c r="W45" s="122">
        <v>2.3E-2</v>
      </c>
      <c r="X45" s="122">
        <v>4.5999999999999999E-2</v>
      </c>
      <c r="Y45" s="122">
        <v>21.17</v>
      </c>
      <c r="Z45" s="122">
        <v>0.13800000000000001</v>
      </c>
      <c r="AA45" s="122">
        <v>0.17468</v>
      </c>
      <c r="AB45" s="122">
        <v>0.35232999999999998</v>
      </c>
      <c r="AC45" s="122">
        <v>3.46</v>
      </c>
      <c r="AD45" s="122">
        <v>0.32778000000000002</v>
      </c>
    </row>
    <row r="46" spans="1:30" x14ac:dyDescent="0.3">
      <c r="A46" s="124" t="s">
        <v>822</v>
      </c>
      <c r="B46" s="122">
        <v>2694.5</v>
      </c>
      <c r="C46" s="122">
        <v>6.2388500000000002</v>
      </c>
      <c r="D46" s="122">
        <v>1.3240000000000001</v>
      </c>
      <c r="E46" s="122">
        <v>0.214</v>
      </c>
      <c r="F46" s="122">
        <v>9.6019999999999994E-2</v>
      </c>
      <c r="G46" s="122">
        <v>1.204E-2</v>
      </c>
      <c r="H46" s="122">
        <v>3874.7197099999998</v>
      </c>
      <c r="I46" s="124" t="s">
        <v>1494</v>
      </c>
      <c r="J46" s="122">
        <v>1.3657699999999999</v>
      </c>
      <c r="K46" s="122">
        <v>0.48792000000000002</v>
      </c>
      <c r="L46" s="122">
        <v>21.504809999999999</v>
      </c>
      <c r="M46" s="124" t="s">
        <v>1494</v>
      </c>
      <c r="N46" s="122">
        <v>0.41570000000000001</v>
      </c>
      <c r="O46" s="122">
        <v>7.85E-2</v>
      </c>
      <c r="P46" s="122">
        <v>2410.4</v>
      </c>
      <c r="Q46" s="122">
        <v>0.76900000000000002</v>
      </c>
      <c r="R46" s="124" t="s">
        <v>1494</v>
      </c>
      <c r="S46" s="122">
        <v>0.19400000000000001</v>
      </c>
      <c r="T46" s="122">
        <v>0.58299999999999996</v>
      </c>
      <c r="U46" s="124" t="s">
        <v>1494</v>
      </c>
      <c r="V46" s="122">
        <v>251.23099999999999</v>
      </c>
      <c r="W46" s="122">
        <v>2.3E-2</v>
      </c>
      <c r="X46" s="122">
        <v>4.5999999999999999E-2</v>
      </c>
      <c r="Y46" s="122">
        <v>21.17</v>
      </c>
      <c r="Z46" s="122">
        <v>0.13800000000000001</v>
      </c>
      <c r="AA46" s="122">
        <v>0.17468</v>
      </c>
      <c r="AB46" s="122">
        <v>0.35232999999999998</v>
      </c>
      <c r="AC46" s="122">
        <v>3.46</v>
      </c>
      <c r="AD46" s="122">
        <v>0.32778000000000002</v>
      </c>
    </row>
    <row r="47" spans="1:30" x14ac:dyDescent="0.3">
      <c r="A47" s="124" t="s">
        <v>823</v>
      </c>
      <c r="B47" s="122">
        <v>2694.48</v>
      </c>
      <c r="C47" s="122">
        <v>6.0395799999999999</v>
      </c>
      <c r="D47" s="122">
        <v>1.3</v>
      </c>
      <c r="E47" s="122">
        <v>0.218</v>
      </c>
      <c r="F47" s="122">
        <v>8.1019999999999995E-2</v>
      </c>
      <c r="G47" s="122">
        <v>1.1140000000000001E-2</v>
      </c>
      <c r="H47" s="122">
        <v>3874.7154399999999</v>
      </c>
      <c r="I47" s="124" t="s">
        <v>1494</v>
      </c>
      <c r="J47" s="124" t="s">
        <v>1494</v>
      </c>
      <c r="K47" s="122">
        <v>0.48199999999999998</v>
      </c>
      <c r="L47" s="122">
        <v>21.4941</v>
      </c>
      <c r="M47" s="122">
        <v>24.720330000000001</v>
      </c>
      <c r="N47" s="122">
        <v>0.42272999999999999</v>
      </c>
      <c r="O47" s="122">
        <v>8.3400000000000002E-2</v>
      </c>
      <c r="P47" s="122">
        <v>2410.35</v>
      </c>
      <c r="Q47" s="122">
        <v>0.76300000000000001</v>
      </c>
      <c r="R47" s="124" t="s">
        <v>1494</v>
      </c>
      <c r="S47" s="122">
        <v>0.192</v>
      </c>
      <c r="T47" s="122">
        <v>0.58299999999999996</v>
      </c>
      <c r="U47" s="122">
        <v>54.65</v>
      </c>
      <c r="V47" s="122">
        <v>251.22200000000001</v>
      </c>
      <c r="W47" s="122">
        <v>1.2999999999999999E-2</v>
      </c>
      <c r="X47" s="122">
        <v>4.3999999999999997E-2</v>
      </c>
      <c r="Y47" s="122">
        <v>21.17</v>
      </c>
      <c r="Z47" s="122">
        <v>0.11600000000000001</v>
      </c>
      <c r="AA47" s="122">
        <v>0.15092</v>
      </c>
      <c r="AB47" s="122">
        <v>0.35493999999999998</v>
      </c>
      <c r="AC47" s="122">
        <v>3.68</v>
      </c>
      <c r="AD47" s="122">
        <v>0.32901999999999998</v>
      </c>
    </row>
    <row r="48" spans="1:30" x14ac:dyDescent="0.3">
      <c r="A48" s="124" t="s">
        <v>824</v>
      </c>
      <c r="B48" s="122">
        <v>2694.48</v>
      </c>
      <c r="C48" s="122">
        <v>6.0395799999999999</v>
      </c>
      <c r="D48" s="122">
        <v>1.3</v>
      </c>
      <c r="E48" s="122">
        <v>0.218</v>
      </c>
      <c r="F48" s="122">
        <v>8.1019999999999995E-2</v>
      </c>
      <c r="G48" s="122">
        <v>1.1140000000000001E-2</v>
      </c>
      <c r="H48" s="122">
        <v>3874.7154399999999</v>
      </c>
      <c r="I48" s="124" t="s">
        <v>1494</v>
      </c>
      <c r="J48" s="124" t="s">
        <v>1494</v>
      </c>
      <c r="K48" s="122">
        <v>0.48199999999999998</v>
      </c>
      <c r="L48" s="122">
        <v>21.4941</v>
      </c>
      <c r="M48" s="122">
        <v>24.720330000000001</v>
      </c>
      <c r="N48" s="122">
        <v>0.42272999999999999</v>
      </c>
      <c r="O48" s="122">
        <v>8.3400000000000002E-2</v>
      </c>
      <c r="P48" s="122">
        <v>2410.35</v>
      </c>
      <c r="Q48" s="122">
        <v>0.76300000000000001</v>
      </c>
      <c r="R48" s="124" t="s">
        <v>1494</v>
      </c>
      <c r="S48" s="122">
        <v>0.192</v>
      </c>
      <c r="T48" s="122">
        <v>0.58299999999999996</v>
      </c>
      <c r="U48" s="122">
        <v>54.65</v>
      </c>
      <c r="V48" s="122">
        <v>251.22200000000001</v>
      </c>
      <c r="W48" s="122">
        <v>1.2999999999999999E-2</v>
      </c>
      <c r="X48" s="122">
        <v>4.3999999999999997E-2</v>
      </c>
      <c r="Y48" s="122">
        <v>21.17</v>
      </c>
      <c r="Z48" s="122">
        <v>0.11600000000000001</v>
      </c>
      <c r="AA48" s="122">
        <v>0.15092</v>
      </c>
      <c r="AB48" s="122">
        <v>0.35493999999999998</v>
      </c>
      <c r="AC48" s="122">
        <v>3.68</v>
      </c>
      <c r="AD48" s="122">
        <v>0.32901999999999998</v>
      </c>
    </row>
    <row r="49" spans="1:30" x14ac:dyDescent="0.3">
      <c r="A49" s="124" t="s">
        <v>825</v>
      </c>
      <c r="B49" s="122">
        <v>2694.43</v>
      </c>
      <c r="C49" s="122">
        <v>5.7080900000000003</v>
      </c>
      <c r="D49" s="122">
        <v>1.282</v>
      </c>
      <c r="E49" s="122">
        <v>0.23400000000000001</v>
      </c>
      <c r="F49" s="122">
        <v>8.8679999999999995E-2</v>
      </c>
      <c r="G49" s="122">
        <v>9.1400000000000006E-3</v>
      </c>
      <c r="H49" s="122">
        <v>3874.70721</v>
      </c>
      <c r="I49" s="124" t="s">
        <v>1494</v>
      </c>
      <c r="J49" s="124" t="s">
        <v>1494</v>
      </c>
      <c r="K49" s="122">
        <v>0.49135000000000001</v>
      </c>
      <c r="L49" s="122">
        <v>21.473469999999999</v>
      </c>
      <c r="M49" s="124" t="s">
        <v>1494</v>
      </c>
      <c r="N49" s="122">
        <v>0.40165000000000001</v>
      </c>
      <c r="O49" s="122">
        <v>8.3400000000000002E-2</v>
      </c>
      <c r="P49" s="122">
        <v>2410.29</v>
      </c>
      <c r="Q49" s="122">
        <v>0.75600000000000001</v>
      </c>
      <c r="R49" s="124" t="s">
        <v>1494</v>
      </c>
      <c r="S49" s="122">
        <v>0.192</v>
      </c>
      <c r="T49" s="122">
        <v>0.58299999999999996</v>
      </c>
      <c r="U49" s="124" t="s">
        <v>1494</v>
      </c>
      <c r="V49" s="122">
        <v>251.21299999999999</v>
      </c>
      <c r="W49" s="122">
        <v>2.1000000000000001E-2</v>
      </c>
      <c r="X49" s="122">
        <v>4.3999999999999997E-2</v>
      </c>
      <c r="Y49" s="122">
        <v>21.17</v>
      </c>
      <c r="Z49" s="122">
        <v>0.105</v>
      </c>
      <c r="AA49" s="122">
        <v>0.18811</v>
      </c>
      <c r="AB49" s="122">
        <v>0.31684000000000001</v>
      </c>
      <c r="AC49" s="122">
        <v>3.89</v>
      </c>
      <c r="AD49" s="122">
        <v>0.31392999999999999</v>
      </c>
    </row>
    <row r="50" spans="1:30" x14ac:dyDescent="0.3">
      <c r="A50" s="124" t="s">
        <v>826</v>
      </c>
      <c r="B50" s="122">
        <v>2694.43</v>
      </c>
      <c r="C50" s="122">
        <v>5.7080900000000003</v>
      </c>
      <c r="D50" s="122">
        <v>1.282</v>
      </c>
      <c r="E50" s="122">
        <v>0.23400000000000001</v>
      </c>
      <c r="F50" s="122">
        <v>8.8679999999999995E-2</v>
      </c>
      <c r="G50" s="122">
        <v>9.1400000000000006E-3</v>
      </c>
      <c r="H50" s="122">
        <v>3874.70721</v>
      </c>
      <c r="I50" s="124" t="s">
        <v>1494</v>
      </c>
      <c r="J50" s="124" t="s">
        <v>1494</v>
      </c>
      <c r="K50" s="122">
        <v>0.49135000000000001</v>
      </c>
      <c r="L50" s="122">
        <v>21.473469999999999</v>
      </c>
      <c r="M50" s="124" t="s">
        <v>1494</v>
      </c>
      <c r="N50" s="122">
        <v>0.40165000000000001</v>
      </c>
      <c r="O50" s="122">
        <v>8.3400000000000002E-2</v>
      </c>
      <c r="P50" s="122">
        <v>2410.29</v>
      </c>
      <c r="Q50" s="122">
        <v>0.75600000000000001</v>
      </c>
      <c r="R50" s="124" t="s">
        <v>1494</v>
      </c>
      <c r="S50" s="122">
        <v>0.192</v>
      </c>
      <c r="T50" s="122">
        <v>0.58299999999999996</v>
      </c>
      <c r="U50" s="124" t="s">
        <v>1494</v>
      </c>
      <c r="V50" s="122">
        <v>251.21299999999999</v>
      </c>
      <c r="W50" s="122">
        <v>2.1000000000000001E-2</v>
      </c>
      <c r="X50" s="122">
        <v>4.3999999999999997E-2</v>
      </c>
      <c r="Y50" s="122">
        <v>21.17</v>
      </c>
      <c r="Z50" s="122">
        <v>0.105</v>
      </c>
      <c r="AA50" s="122">
        <v>0.18811</v>
      </c>
      <c r="AB50" s="122">
        <v>0.31684000000000001</v>
      </c>
      <c r="AC50" s="122">
        <v>3.89</v>
      </c>
      <c r="AD50" s="122">
        <v>0.31392999999999999</v>
      </c>
    </row>
    <row r="51" spans="1:30" x14ac:dyDescent="0.3">
      <c r="A51" s="124" t="s">
        <v>827</v>
      </c>
      <c r="B51" s="122">
        <v>2694.41</v>
      </c>
      <c r="C51" s="122">
        <v>5.3062899999999997</v>
      </c>
      <c r="D51" s="122">
        <v>1.246</v>
      </c>
      <c r="E51" s="122">
        <v>0.23100000000000001</v>
      </c>
      <c r="F51" s="122">
        <v>0.12659999999999999</v>
      </c>
      <c r="G51" s="122">
        <v>7.4799999999999997E-3</v>
      </c>
      <c r="H51" s="122">
        <v>3874.6901400000002</v>
      </c>
      <c r="I51" s="124" t="s">
        <v>1494</v>
      </c>
      <c r="J51" s="124" t="s">
        <v>1494</v>
      </c>
      <c r="K51" s="122">
        <v>0.50410999999999995</v>
      </c>
      <c r="L51" s="122">
        <v>21.430679999999999</v>
      </c>
      <c r="M51" s="124" t="s">
        <v>1494</v>
      </c>
      <c r="N51" s="122">
        <v>0.37403999999999998</v>
      </c>
      <c r="O51" s="122">
        <v>9.1130000000000003E-2</v>
      </c>
      <c r="P51" s="122">
        <v>2410.23</v>
      </c>
      <c r="Q51" s="122">
        <v>0.749</v>
      </c>
      <c r="R51" s="124" t="s">
        <v>1494</v>
      </c>
      <c r="S51" s="122">
        <v>0.192</v>
      </c>
      <c r="T51" s="122">
        <v>0.58099999999999996</v>
      </c>
      <c r="U51" s="124" t="s">
        <v>1494</v>
      </c>
      <c r="V51" s="122">
        <v>251.20400000000001</v>
      </c>
      <c r="W51" s="122">
        <v>4.9000000000000002E-2</v>
      </c>
      <c r="X51" s="122">
        <v>4.5999999999999999E-2</v>
      </c>
      <c r="Y51" s="122">
        <v>21.17</v>
      </c>
      <c r="Z51" s="122">
        <v>0.11899999999999999</v>
      </c>
      <c r="AA51" s="122">
        <v>0.25846000000000002</v>
      </c>
      <c r="AB51" s="122">
        <v>0.23263</v>
      </c>
      <c r="AC51" s="122">
        <v>3.89</v>
      </c>
      <c r="AD51" s="122">
        <v>0.29821999999999999</v>
      </c>
    </row>
    <row r="52" spans="1:30" x14ac:dyDescent="0.3">
      <c r="A52" s="124" t="s">
        <v>828</v>
      </c>
      <c r="B52" s="122">
        <v>2694.41</v>
      </c>
      <c r="C52" s="122">
        <v>5.3062899999999997</v>
      </c>
      <c r="D52" s="122">
        <v>1.246</v>
      </c>
      <c r="E52" s="122">
        <v>0.23100000000000001</v>
      </c>
      <c r="F52" s="122">
        <v>0.12659999999999999</v>
      </c>
      <c r="G52" s="122">
        <v>7.4799999999999997E-3</v>
      </c>
      <c r="H52" s="122">
        <v>3874.6901400000002</v>
      </c>
      <c r="I52" s="124" t="s">
        <v>1494</v>
      </c>
      <c r="J52" s="124" t="s">
        <v>1494</v>
      </c>
      <c r="K52" s="122">
        <v>0.50410999999999995</v>
      </c>
      <c r="L52" s="122">
        <v>21.430679999999999</v>
      </c>
      <c r="M52" s="124" t="s">
        <v>1494</v>
      </c>
      <c r="N52" s="122">
        <v>0.37403999999999998</v>
      </c>
      <c r="O52" s="122">
        <v>9.1130000000000003E-2</v>
      </c>
      <c r="P52" s="122">
        <v>2410.23</v>
      </c>
      <c r="Q52" s="122">
        <v>0.749</v>
      </c>
      <c r="R52" s="124" t="s">
        <v>1494</v>
      </c>
      <c r="S52" s="122">
        <v>0.192</v>
      </c>
      <c r="T52" s="122">
        <v>0.58099999999999996</v>
      </c>
      <c r="U52" s="124" t="s">
        <v>1494</v>
      </c>
      <c r="V52" s="122">
        <v>251.20400000000001</v>
      </c>
      <c r="W52" s="122">
        <v>4.9000000000000002E-2</v>
      </c>
      <c r="X52" s="122">
        <v>4.5999999999999999E-2</v>
      </c>
      <c r="Y52" s="122">
        <v>21.17</v>
      </c>
      <c r="Z52" s="122">
        <v>0.11899999999999999</v>
      </c>
      <c r="AA52" s="122">
        <v>0.25846000000000002</v>
      </c>
      <c r="AB52" s="122">
        <v>0.23263</v>
      </c>
      <c r="AC52" s="122">
        <v>3.89</v>
      </c>
      <c r="AD52" s="122">
        <v>0.29821999999999999</v>
      </c>
    </row>
    <row r="53" spans="1:30" x14ac:dyDescent="0.3">
      <c r="A53" s="124" t="s">
        <v>829</v>
      </c>
      <c r="B53" s="122">
        <v>2694.39</v>
      </c>
      <c r="C53" s="122">
        <v>4.9017400000000002</v>
      </c>
      <c r="D53" s="122">
        <v>1.2190000000000001</v>
      </c>
      <c r="E53" s="122">
        <v>0.23100000000000001</v>
      </c>
      <c r="F53" s="122">
        <v>0.15836</v>
      </c>
      <c r="G53" s="122">
        <v>1.022E-2</v>
      </c>
      <c r="H53" s="122">
        <v>3874.68984</v>
      </c>
      <c r="I53" s="124" t="s">
        <v>1494</v>
      </c>
      <c r="J53" s="124" t="s">
        <v>1494</v>
      </c>
      <c r="K53" s="122">
        <v>0.51749000000000001</v>
      </c>
      <c r="L53" s="122">
        <v>21.429919999999999</v>
      </c>
      <c r="M53" s="124" t="s">
        <v>1494</v>
      </c>
      <c r="N53" s="122">
        <v>0.35371000000000002</v>
      </c>
      <c r="O53" s="122">
        <v>0.11704000000000001</v>
      </c>
      <c r="P53" s="122">
        <v>2410.14</v>
      </c>
      <c r="Q53" s="122">
        <v>0.73799999999999999</v>
      </c>
      <c r="R53" s="124" t="s">
        <v>1494</v>
      </c>
      <c r="S53" s="122">
        <v>0.191</v>
      </c>
      <c r="T53" s="122">
        <v>0.58099999999999996</v>
      </c>
      <c r="U53" s="124" t="s">
        <v>1494</v>
      </c>
      <c r="V53" s="122">
        <v>251.196</v>
      </c>
      <c r="W53" s="122">
        <v>7.5999999999999998E-2</v>
      </c>
      <c r="X53" s="122">
        <v>0.05</v>
      </c>
      <c r="Y53" s="122">
        <v>21.17</v>
      </c>
      <c r="Z53" s="122">
        <v>0.13300000000000001</v>
      </c>
      <c r="AA53" s="122">
        <v>0.34784999999999999</v>
      </c>
      <c r="AB53" s="122">
        <v>0.13947999999999999</v>
      </c>
      <c r="AC53" s="122">
        <v>3.82</v>
      </c>
      <c r="AD53" s="122">
        <v>0.28165000000000001</v>
      </c>
    </row>
    <row r="54" spans="1:30" x14ac:dyDescent="0.3">
      <c r="A54" s="124" t="s">
        <v>830</v>
      </c>
      <c r="B54" s="122">
        <v>2694.39</v>
      </c>
      <c r="C54" s="122">
        <v>4.9017400000000002</v>
      </c>
      <c r="D54" s="122">
        <v>1.2190000000000001</v>
      </c>
      <c r="E54" s="122">
        <v>0.23100000000000001</v>
      </c>
      <c r="F54" s="122">
        <v>0.15836</v>
      </c>
      <c r="G54" s="122">
        <v>1.022E-2</v>
      </c>
      <c r="H54" s="122">
        <v>3874.68984</v>
      </c>
      <c r="I54" s="124" t="s">
        <v>1494</v>
      </c>
      <c r="J54" s="124" t="s">
        <v>1494</v>
      </c>
      <c r="K54" s="122">
        <v>0.51749000000000001</v>
      </c>
      <c r="L54" s="122">
        <v>21.429919999999999</v>
      </c>
      <c r="M54" s="124" t="s">
        <v>1494</v>
      </c>
      <c r="N54" s="122">
        <v>0.35371000000000002</v>
      </c>
      <c r="O54" s="122">
        <v>0.11704000000000001</v>
      </c>
      <c r="P54" s="122">
        <v>2410.14</v>
      </c>
      <c r="Q54" s="122">
        <v>0.73799999999999999</v>
      </c>
      <c r="R54" s="124" t="s">
        <v>1494</v>
      </c>
      <c r="S54" s="122">
        <v>0.191</v>
      </c>
      <c r="T54" s="122">
        <v>0.58099999999999996</v>
      </c>
      <c r="U54" s="124" t="s">
        <v>1494</v>
      </c>
      <c r="V54" s="122">
        <v>251.196</v>
      </c>
      <c r="W54" s="122">
        <v>7.5999999999999998E-2</v>
      </c>
      <c r="X54" s="122">
        <v>0.05</v>
      </c>
      <c r="Y54" s="122">
        <v>21.17</v>
      </c>
      <c r="Z54" s="122">
        <v>0.13300000000000001</v>
      </c>
      <c r="AA54" s="122">
        <v>0.34784999999999999</v>
      </c>
      <c r="AB54" s="122">
        <v>0.13947999999999999</v>
      </c>
      <c r="AC54" s="122">
        <v>3.82</v>
      </c>
      <c r="AD54" s="122">
        <v>0.28165000000000001</v>
      </c>
    </row>
    <row r="55" spans="1:30" x14ac:dyDescent="0.3">
      <c r="A55" s="124" t="s">
        <v>831</v>
      </c>
      <c r="B55" s="122">
        <v>2694.37</v>
      </c>
      <c r="C55" s="122">
        <v>4.50197</v>
      </c>
      <c r="D55" s="122">
        <v>1.198</v>
      </c>
      <c r="E55" s="122">
        <v>0.23400000000000001</v>
      </c>
      <c r="F55" s="122">
        <v>0.19395999999999999</v>
      </c>
      <c r="G55" s="122">
        <v>1.311E-2</v>
      </c>
      <c r="H55" s="122">
        <v>3874.70813</v>
      </c>
      <c r="I55" s="124" t="s">
        <v>1494</v>
      </c>
      <c r="J55" s="124" t="s">
        <v>1494</v>
      </c>
      <c r="K55" s="122">
        <v>0.53091999999999995</v>
      </c>
      <c r="L55" s="122">
        <v>21.475760000000001</v>
      </c>
      <c r="M55" s="124" t="s">
        <v>1494</v>
      </c>
      <c r="N55" s="122">
        <v>0.33446999999999999</v>
      </c>
      <c r="O55" s="122">
        <v>0.14509</v>
      </c>
      <c r="P55" s="122">
        <v>2410.04</v>
      </c>
      <c r="Q55" s="122">
        <v>0.72699999999999998</v>
      </c>
      <c r="R55" s="124" t="s">
        <v>1494</v>
      </c>
      <c r="S55" s="122">
        <v>0.191</v>
      </c>
      <c r="T55" s="122">
        <v>0.58299999999999996</v>
      </c>
      <c r="U55" s="124" t="s">
        <v>1494</v>
      </c>
      <c r="V55" s="122">
        <v>251.18700000000001</v>
      </c>
      <c r="W55" s="122">
        <v>9.9000000000000005E-2</v>
      </c>
      <c r="X55" s="122">
        <v>5.3999999999999999E-2</v>
      </c>
      <c r="Y55" s="122">
        <v>21.17</v>
      </c>
      <c r="Z55" s="122">
        <v>0.13700000000000001</v>
      </c>
      <c r="AA55" s="122">
        <v>0.43707000000000001</v>
      </c>
      <c r="AB55" s="122">
        <v>5.4179999999999999E-2</v>
      </c>
      <c r="AC55" s="122">
        <v>3.71</v>
      </c>
      <c r="AD55" s="122">
        <v>0.26373000000000002</v>
      </c>
    </row>
    <row r="56" spans="1:30" x14ac:dyDescent="0.3">
      <c r="A56" s="124" t="s">
        <v>832</v>
      </c>
      <c r="B56" s="122">
        <v>2694.37</v>
      </c>
      <c r="C56" s="122">
        <v>4.50197</v>
      </c>
      <c r="D56" s="122">
        <v>1.198</v>
      </c>
      <c r="E56" s="122">
        <v>0.23400000000000001</v>
      </c>
      <c r="F56" s="122">
        <v>0.19395999999999999</v>
      </c>
      <c r="G56" s="122">
        <v>1.311E-2</v>
      </c>
      <c r="H56" s="122">
        <v>3874.70813</v>
      </c>
      <c r="I56" s="124" t="s">
        <v>1494</v>
      </c>
      <c r="J56" s="124" t="s">
        <v>1494</v>
      </c>
      <c r="K56" s="122">
        <v>0.53091999999999995</v>
      </c>
      <c r="L56" s="122">
        <v>21.475760000000001</v>
      </c>
      <c r="M56" s="124" t="s">
        <v>1494</v>
      </c>
      <c r="N56" s="122">
        <v>0.33446999999999999</v>
      </c>
      <c r="O56" s="122">
        <v>0.14509</v>
      </c>
      <c r="P56" s="122">
        <v>2410.04</v>
      </c>
      <c r="Q56" s="122">
        <v>0.72699999999999998</v>
      </c>
      <c r="R56" s="124" t="s">
        <v>1494</v>
      </c>
      <c r="S56" s="122">
        <v>0.191</v>
      </c>
      <c r="T56" s="122">
        <v>0.58299999999999996</v>
      </c>
      <c r="U56" s="124" t="s">
        <v>1494</v>
      </c>
      <c r="V56" s="122">
        <v>251.18700000000001</v>
      </c>
      <c r="W56" s="122">
        <v>9.9000000000000005E-2</v>
      </c>
      <c r="X56" s="122">
        <v>5.3999999999999999E-2</v>
      </c>
      <c r="Y56" s="122">
        <v>21.17</v>
      </c>
      <c r="Z56" s="122">
        <v>0.13700000000000001</v>
      </c>
      <c r="AA56" s="122">
        <v>0.43707000000000001</v>
      </c>
      <c r="AB56" s="122">
        <v>5.4179999999999999E-2</v>
      </c>
      <c r="AC56" s="122">
        <v>3.71</v>
      </c>
      <c r="AD56" s="122">
        <v>0.26373000000000002</v>
      </c>
    </row>
    <row r="57" spans="1:30" x14ac:dyDescent="0.3">
      <c r="A57" s="124" t="s">
        <v>833</v>
      </c>
      <c r="B57" s="122">
        <v>2694.34</v>
      </c>
      <c r="C57" s="122">
        <v>4.0972400000000002</v>
      </c>
      <c r="D57" s="122">
        <v>1.18</v>
      </c>
      <c r="E57" s="122">
        <v>0.22500000000000001</v>
      </c>
      <c r="F57" s="122">
        <v>0.22106000000000001</v>
      </c>
      <c r="G57" s="122">
        <v>1.6760000000000001E-2</v>
      </c>
      <c r="H57" s="122">
        <v>3874.7282399999999</v>
      </c>
      <c r="I57" s="124" t="s">
        <v>1494</v>
      </c>
      <c r="J57" s="124" t="s">
        <v>1494</v>
      </c>
      <c r="K57" s="122">
        <v>0.54498999999999997</v>
      </c>
      <c r="L57" s="122">
        <v>21.539210000000001</v>
      </c>
      <c r="M57" s="124" t="s">
        <v>1494</v>
      </c>
      <c r="N57" s="122">
        <v>0.32163999999999998</v>
      </c>
      <c r="O57" s="122">
        <v>0.16991000000000001</v>
      </c>
      <c r="P57" s="122">
        <v>2409.94</v>
      </c>
      <c r="Q57" s="122">
        <v>0.71599999999999997</v>
      </c>
      <c r="R57" s="124" t="s">
        <v>1494</v>
      </c>
      <c r="S57" s="122">
        <v>0.19</v>
      </c>
      <c r="T57" s="122">
        <v>0.58299999999999996</v>
      </c>
      <c r="U57" s="124" t="s">
        <v>1494</v>
      </c>
      <c r="V57" s="122">
        <v>251.178</v>
      </c>
      <c r="W57" s="122">
        <v>9.9000000000000005E-2</v>
      </c>
      <c r="X57" s="122">
        <v>5.8000000000000003E-2</v>
      </c>
      <c r="Y57" s="122">
        <v>21.17</v>
      </c>
      <c r="Z57" s="122">
        <v>0.13800000000000001</v>
      </c>
      <c r="AA57" s="122">
        <v>0.47732999999999998</v>
      </c>
      <c r="AB57" s="122">
        <v>2.4580000000000001E-2</v>
      </c>
      <c r="AC57" s="122">
        <v>3.6</v>
      </c>
      <c r="AD57" s="122">
        <v>0.26302999999999999</v>
      </c>
    </row>
    <row r="58" spans="1:30" x14ac:dyDescent="0.3">
      <c r="A58" s="125" t="s">
        <v>834</v>
      </c>
      <c r="B58" s="131">
        <v>2694.34</v>
      </c>
      <c r="C58" s="131">
        <v>4.0972400000000002</v>
      </c>
      <c r="D58" s="131">
        <v>1.18</v>
      </c>
      <c r="E58" s="131">
        <v>0.22500000000000001</v>
      </c>
      <c r="F58" s="131">
        <v>0.22106000000000001</v>
      </c>
      <c r="G58" s="131">
        <v>1.6760000000000001E-2</v>
      </c>
      <c r="H58" s="131">
        <v>3874.7282399999999</v>
      </c>
      <c r="I58" s="125" t="s">
        <v>1494</v>
      </c>
      <c r="J58" s="125" t="s">
        <v>1494</v>
      </c>
      <c r="K58" s="131">
        <v>0.54498999999999997</v>
      </c>
      <c r="L58" s="131">
        <v>21.539210000000001</v>
      </c>
      <c r="M58" s="125" t="s">
        <v>1494</v>
      </c>
      <c r="N58" s="131">
        <v>0.32163999999999998</v>
      </c>
      <c r="O58" s="131">
        <v>0.16991000000000001</v>
      </c>
      <c r="P58" s="131">
        <v>2409.94</v>
      </c>
      <c r="Q58" s="131">
        <v>0.71599999999999997</v>
      </c>
      <c r="R58" s="125" t="s">
        <v>1494</v>
      </c>
      <c r="S58" s="131">
        <v>0.19</v>
      </c>
      <c r="T58" s="131">
        <v>0.58299999999999996</v>
      </c>
      <c r="U58" s="125" t="s">
        <v>1494</v>
      </c>
      <c r="V58" s="131">
        <v>251.178</v>
      </c>
      <c r="W58" s="131">
        <v>9.9000000000000005E-2</v>
      </c>
      <c r="X58" s="131">
        <v>5.8000000000000003E-2</v>
      </c>
      <c r="Y58" s="131">
        <v>21.17</v>
      </c>
      <c r="Z58" s="131">
        <v>0.13800000000000001</v>
      </c>
      <c r="AA58" s="131">
        <v>0.47732999999999998</v>
      </c>
      <c r="AB58" s="131">
        <v>2.4580000000000001E-2</v>
      </c>
      <c r="AC58" s="131">
        <v>3.6</v>
      </c>
      <c r="AD58" s="131">
        <v>0.26302999999999999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1526</v>
      </c>
      <c r="C5" s="1"/>
      <c r="D5" s="1"/>
      <c r="E5" s="1"/>
      <c r="F5" s="1"/>
      <c r="G5" s="1"/>
      <c r="H5" s="1"/>
    </row>
    <row r="6" spans="1:8" ht="27.6" x14ac:dyDescent="0.3">
      <c r="A6" s="1"/>
      <c r="B6" s="3" t="s">
        <v>86</v>
      </c>
      <c r="C6" s="3" t="s">
        <v>3</v>
      </c>
      <c r="D6" s="3" t="s">
        <v>1527</v>
      </c>
      <c r="E6" s="3" t="s">
        <v>7</v>
      </c>
      <c r="F6" s="3" t="s">
        <v>8</v>
      </c>
      <c r="G6" s="3" t="s">
        <v>1528</v>
      </c>
      <c r="H6" s="3" t="s">
        <v>1529</v>
      </c>
    </row>
    <row r="7" spans="1:8" x14ac:dyDescent="0.3">
      <c r="A7" s="1"/>
      <c r="B7" s="85" t="s">
        <v>90</v>
      </c>
      <c r="C7" s="6" t="s">
        <v>565</v>
      </c>
      <c r="D7" s="6" t="s">
        <v>1515</v>
      </c>
      <c r="E7" s="85" t="s">
        <v>1530</v>
      </c>
      <c r="F7" s="85" t="s">
        <v>1531</v>
      </c>
      <c r="G7" s="145">
        <v>0.25</v>
      </c>
      <c r="H7" s="85" t="s">
        <v>1532</v>
      </c>
    </row>
    <row r="8" spans="1:8" x14ac:dyDescent="0.3">
      <c r="A8" s="1"/>
      <c r="B8" s="85" t="s">
        <v>90</v>
      </c>
      <c r="C8" s="6" t="s">
        <v>103</v>
      </c>
      <c r="D8" s="6" t="s">
        <v>1533</v>
      </c>
      <c r="E8" s="85" t="s">
        <v>1530</v>
      </c>
      <c r="F8" s="85" t="s">
        <v>1531</v>
      </c>
      <c r="G8" s="145">
        <v>0.44</v>
      </c>
      <c r="H8" s="85"/>
    </row>
    <row r="9" spans="1:8" x14ac:dyDescent="0.3">
      <c r="A9" s="1"/>
      <c r="B9" s="85" t="s">
        <v>90</v>
      </c>
      <c r="C9" s="6" t="s">
        <v>103</v>
      </c>
      <c r="D9" s="6" t="s">
        <v>1534</v>
      </c>
      <c r="E9" s="85" t="s">
        <v>1530</v>
      </c>
      <c r="F9" s="85" t="s">
        <v>1531</v>
      </c>
      <c r="G9" s="145">
        <v>0.05</v>
      </c>
      <c r="H9" s="85"/>
    </row>
    <row r="10" spans="1:8" x14ac:dyDescent="0.3">
      <c r="A10" s="1"/>
      <c r="B10" s="85" t="s">
        <v>90</v>
      </c>
      <c r="C10" s="6" t="s">
        <v>103</v>
      </c>
      <c r="D10" s="6" t="s">
        <v>1535</v>
      </c>
      <c r="E10" s="85" t="s">
        <v>1530</v>
      </c>
      <c r="F10" s="85" t="s">
        <v>1531</v>
      </c>
      <c r="G10" s="145">
        <v>0.14000000000000001</v>
      </c>
      <c r="H10" s="85"/>
    </row>
    <row r="11" spans="1:8" x14ac:dyDescent="0.3">
      <c r="A11" s="1"/>
      <c r="B11" s="85" t="s">
        <v>90</v>
      </c>
      <c r="C11" s="6" t="s">
        <v>103</v>
      </c>
      <c r="D11" s="6" t="s">
        <v>1536</v>
      </c>
      <c r="E11" s="85" t="s">
        <v>1530</v>
      </c>
      <c r="F11" s="85" t="s">
        <v>1531</v>
      </c>
      <c r="G11" s="145">
        <v>3.83</v>
      </c>
      <c r="H11" s="85"/>
    </row>
    <row r="12" spans="1:8" x14ac:dyDescent="0.3">
      <c r="A12" s="1"/>
      <c r="B12" s="85" t="s">
        <v>90</v>
      </c>
      <c r="C12" s="6" t="s">
        <v>103</v>
      </c>
      <c r="D12" s="6" t="s">
        <v>1537</v>
      </c>
      <c r="E12" s="85" t="s">
        <v>1530</v>
      </c>
      <c r="F12" s="85" t="s">
        <v>1531</v>
      </c>
      <c r="G12" s="145">
        <v>0.14000000000000001</v>
      </c>
      <c r="H12" s="85"/>
    </row>
    <row r="13" spans="1:8" x14ac:dyDescent="0.3">
      <c r="A13" s="1"/>
      <c r="B13" s="85" t="s">
        <v>90</v>
      </c>
      <c r="C13" s="6" t="s">
        <v>103</v>
      </c>
      <c r="D13" s="6" t="s">
        <v>1538</v>
      </c>
      <c r="E13" s="85" t="s">
        <v>1530</v>
      </c>
      <c r="F13" s="85" t="s">
        <v>1531</v>
      </c>
      <c r="G13" s="145">
        <v>4.67</v>
      </c>
      <c r="H13" s="85"/>
    </row>
    <row r="14" spans="1:8" x14ac:dyDescent="0.3">
      <c r="A14" s="1"/>
      <c r="B14" s="85" t="s">
        <v>90</v>
      </c>
      <c r="C14" s="6" t="s">
        <v>103</v>
      </c>
      <c r="D14" s="6" t="s">
        <v>1539</v>
      </c>
      <c r="E14" s="85" t="s">
        <v>1530</v>
      </c>
      <c r="F14" s="85" t="s">
        <v>1531</v>
      </c>
      <c r="G14" s="145">
        <v>0.09</v>
      </c>
      <c r="H14" s="85"/>
    </row>
    <row r="15" spans="1:8" x14ac:dyDescent="0.3">
      <c r="A15" s="1"/>
      <c r="B15" s="85" t="s">
        <v>90</v>
      </c>
      <c r="C15" s="6" t="s">
        <v>103</v>
      </c>
      <c r="D15" s="6" t="s">
        <v>1540</v>
      </c>
      <c r="E15" s="85" t="s">
        <v>1530</v>
      </c>
      <c r="F15" s="85" t="s">
        <v>1531</v>
      </c>
      <c r="G15" s="145">
        <v>0.15</v>
      </c>
      <c r="H15" s="85"/>
    </row>
    <row r="16" spans="1:8" x14ac:dyDescent="0.3">
      <c r="A16" s="1"/>
      <c r="B16" s="85" t="s">
        <v>90</v>
      </c>
      <c r="C16" s="6" t="s">
        <v>103</v>
      </c>
      <c r="D16" s="6" t="s">
        <v>1541</v>
      </c>
      <c r="E16" s="85" t="s">
        <v>1530</v>
      </c>
      <c r="F16" s="85" t="s">
        <v>1531</v>
      </c>
      <c r="G16" s="145">
        <v>7.0000000000000007E-2</v>
      </c>
      <c r="H16" s="85"/>
    </row>
    <row r="17" spans="1:8" x14ac:dyDescent="0.3">
      <c r="A17" s="1"/>
      <c r="B17" s="85" t="s">
        <v>90</v>
      </c>
      <c r="C17" s="6" t="s">
        <v>103</v>
      </c>
      <c r="D17" s="6" t="s">
        <v>1542</v>
      </c>
      <c r="E17" s="85" t="s">
        <v>1530</v>
      </c>
      <c r="F17" s="85" t="s">
        <v>1531</v>
      </c>
      <c r="G17" s="145">
        <v>4.6399999999999997</v>
      </c>
      <c r="H17" s="85"/>
    </row>
    <row r="18" spans="1:8" x14ac:dyDescent="0.3">
      <c r="A18" s="1"/>
      <c r="B18" s="85" t="s">
        <v>90</v>
      </c>
      <c r="C18" s="6" t="s">
        <v>103</v>
      </c>
      <c r="D18" s="6" t="s">
        <v>1543</v>
      </c>
      <c r="E18" s="85" t="s">
        <v>1530</v>
      </c>
      <c r="F18" s="85" t="s">
        <v>1531</v>
      </c>
      <c r="G18" s="145">
        <v>2.94</v>
      </c>
      <c r="H18" s="85"/>
    </row>
    <row r="19" spans="1:8" x14ac:dyDescent="0.3">
      <c r="A19" s="1"/>
      <c r="B19" s="85" t="s">
        <v>90</v>
      </c>
      <c r="C19" s="6" t="s">
        <v>103</v>
      </c>
      <c r="D19" s="6" t="s">
        <v>1544</v>
      </c>
      <c r="E19" s="85" t="s">
        <v>1530</v>
      </c>
      <c r="F19" s="85" t="s">
        <v>1531</v>
      </c>
      <c r="G19" s="145">
        <v>0.82</v>
      </c>
      <c r="H19" s="85"/>
    </row>
    <row r="20" spans="1:8" x14ac:dyDescent="0.3">
      <c r="A20" s="1"/>
      <c r="B20" s="85" t="s">
        <v>90</v>
      </c>
      <c r="C20" s="6" t="s">
        <v>103</v>
      </c>
      <c r="D20" s="6" t="s">
        <v>1545</v>
      </c>
      <c r="E20" s="85" t="s">
        <v>1530</v>
      </c>
      <c r="F20" s="85" t="s">
        <v>1531</v>
      </c>
      <c r="G20" s="145">
        <v>3.4929999999999999</v>
      </c>
      <c r="H20" s="85"/>
    </row>
    <row r="21" spans="1:8" x14ac:dyDescent="0.3">
      <c r="A21" s="1"/>
      <c r="B21" s="85" t="s">
        <v>90</v>
      </c>
      <c r="C21" s="6" t="s">
        <v>103</v>
      </c>
      <c r="D21" s="6" t="s">
        <v>1546</v>
      </c>
      <c r="E21" s="85" t="s">
        <v>1530</v>
      </c>
      <c r="F21" s="85" t="s">
        <v>1531</v>
      </c>
      <c r="G21" s="145">
        <v>0.01</v>
      </c>
      <c r="H21" s="85"/>
    </row>
    <row r="22" spans="1:8" x14ac:dyDescent="0.3">
      <c r="A22" s="1"/>
      <c r="B22" s="85" t="s">
        <v>90</v>
      </c>
      <c r="C22" s="6" t="s">
        <v>103</v>
      </c>
      <c r="D22" s="6" t="s">
        <v>1547</v>
      </c>
      <c r="E22" s="85" t="s">
        <v>1530</v>
      </c>
      <c r="F22" s="85" t="s">
        <v>1531</v>
      </c>
      <c r="G22" s="145">
        <v>0.01</v>
      </c>
      <c r="H22" s="85"/>
    </row>
    <row r="23" spans="1:8" x14ac:dyDescent="0.3">
      <c r="A23" s="1"/>
      <c r="B23" s="85" t="s">
        <v>90</v>
      </c>
      <c r="C23" s="6" t="s">
        <v>103</v>
      </c>
      <c r="D23" s="6" t="s">
        <v>1548</v>
      </c>
      <c r="E23" s="85" t="s">
        <v>1530</v>
      </c>
      <c r="F23" s="85" t="s">
        <v>1531</v>
      </c>
      <c r="G23" s="145">
        <v>0.02</v>
      </c>
      <c r="H23" s="85"/>
    </row>
    <row r="24" spans="1:8" x14ac:dyDescent="0.3">
      <c r="A24" s="1"/>
      <c r="B24" s="85" t="s">
        <v>90</v>
      </c>
      <c r="C24" s="6" t="s">
        <v>103</v>
      </c>
      <c r="D24" s="6" t="s">
        <v>1549</v>
      </c>
      <c r="E24" s="85" t="s">
        <v>1530</v>
      </c>
      <c r="F24" s="85" t="s">
        <v>1531</v>
      </c>
      <c r="G24" s="145">
        <v>0.92</v>
      </c>
      <c r="H24" s="85"/>
    </row>
    <row r="25" spans="1:8" x14ac:dyDescent="0.3">
      <c r="A25" s="1"/>
      <c r="B25" s="85" t="s">
        <v>90</v>
      </c>
      <c r="C25" s="6" t="s">
        <v>103</v>
      </c>
      <c r="D25" s="6" t="s">
        <v>1550</v>
      </c>
      <c r="E25" s="85" t="s">
        <v>1530</v>
      </c>
      <c r="F25" s="85" t="s">
        <v>1531</v>
      </c>
      <c r="G25" s="145">
        <v>0.22</v>
      </c>
      <c r="H25" s="85"/>
    </row>
    <row r="26" spans="1:8" x14ac:dyDescent="0.3">
      <c r="A26" s="1"/>
      <c r="B26" s="85" t="s">
        <v>90</v>
      </c>
      <c r="C26" s="6" t="s">
        <v>103</v>
      </c>
      <c r="D26" s="6" t="s">
        <v>1551</v>
      </c>
      <c r="E26" s="85" t="s">
        <v>1530</v>
      </c>
      <c r="F26" s="85" t="s">
        <v>1531</v>
      </c>
      <c r="G26" s="145">
        <v>0.98</v>
      </c>
      <c r="H26" s="85"/>
    </row>
    <row r="27" spans="1:8" x14ac:dyDescent="0.3">
      <c r="A27" s="1"/>
      <c r="B27" s="85" t="s">
        <v>90</v>
      </c>
      <c r="C27" s="6" t="s">
        <v>103</v>
      </c>
      <c r="D27" s="6" t="s">
        <v>1552</v>
      </c>
      <c r="E27" s="85" t="s">
        <v>1530</v>
      </c>
      <c r="F27" s="85" t="s">
        <v>1531</v>
      </c>
      <c r="G27" s="145">
        <v>0.06</v>
      </c>
      <c r="H27" s="85"/>
    </row>
    <row r="28" spans="1:8" x14ac:dyDescent="0.3">
      <c r="A28" s="1"/>
      <c r="B28" s="85" t="s">
        <v>90</v>
      </c>
      <c r="C28" s="6" t="s">
        <v>103</v>
      </c>
      <c r="D28" s="6" t="s">
        <v>1553</v>
      </c>
      <c r="E28" s="85" t="s">
        <v>1530</v>
      </c>
      <c r="F28" s="85" t="s">
        <v>1531</v>
      </c>
      <c r="G28" s="145">
        <v>1.9</v>
      </c>
      <c r="H28" s="85"/>
    </row>
    <row r="29" spans="1:8" x14ac:dyDescent="0.3">
      <c r="A29" s="1"/>
      <c r="B29" s="85" t="s">
        <v>90</v>
      </c>
      <c r="C29" s="6" t="s">
        <v>187</v>
      </c>
      <c r="D29" s="6" t="s">
        <v>1554</v>
      </c>
      <c r="E29" s="85" t="s">
        <v>1530</v>
      </c>
      <c r="F29" s="85" t="s">
        <v>1531</v>
      </c>
      <c r="G29" s="145">
        <v>4.3380000000000001</v>
      </c>
      <c r="H29" s="85"/>
    </row>
    <row r="30" spans="1:8" ht="26.4" x14ac:dyDescent="0.3">
      <c r="A30" s="1"/>
      <c r="B30" s="85" t="s">
        <v>90</v>
      </c>
      <c r="C30" s="6" t="s">
        <v>576</v>
      </c>
      <c r="D30" s="6" t="s">
        <v>1555</v>
      </c>
      <c r="E30" s="85" t="s">
        <v>1530</v>
      </c>
      <c r="F30" s="85" t="s">
        <v>1531</v>
      </c>
      <c r="G30" s="145">
        <v>1.1259999999999999</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1556</v>
      </c>
      <c r="C5" s="1"/>
      <c r="D5" s="1"/>
      <c r="E5" s="1"/>
      <c r="F5" s="1"/>
      <c r="G5" s="1"/>
      <c r="H5" s="1"/>
    </row>
    <row r="6" spans="1:8" ht="27.6" x14ac:dyDescent="0.3">
      <c r="A6" s="1"/>
      <c r="B6" s="3" t="s">
        <v>86</v>
      </c>
      <c r="C6" s="3" t="s">
        <v>3</v>
      </c>
      <c r="D6" s="3" t="s">
        <v>1527</v>
      </c>
      <c r="E6" s="3" t="s">
        <v>7</v>
      </c>
      <c r="F6" s="3" t="s">
        <v>8</v>
      </c>
      <c r="G6" s="3" t="s">
        <v>1528</v>
      </c>
      <c r="H6" s="3" t="s">
        <v>1529</v>
      </c>
    </row>
    <row r="7" spans="1:8" x14ac:dyDescent="0.3">
      <c r="A7" s="1"/>
      <c r="B7" s="85" t="s">
        <v>90</v>
      </c>
      <c r="C7" s="6" t="s">
        <v>565</v>
      </c>
      <c r="D7" s="6" t="s">
        <v>1515</v>
      </c>
      <c r="E7" s="85" t="s">
        <v>1530</v>
      </c>
      <c r="F7" s="85" t="s">
        <v>1531</v>
      </c>
      <c r="G7" s="145">
        <v>0</v>
      </c>
      <c r="H7" s="85"/>
    </row>
    <row r="8" spans="1:8" x14ac:dyDescent="0.3">
      <c r="A8" s="1"/>
      <c r="B8" s="85" t="s">
        <v>90</v>
      </c>
      <c r="C8" s="6" t="s">
        <v>565</v>
      </c>
      <c r="D8" s="6" t="s">
        <v>1557</v>
      </c>
      <c r="E8" s="85" t="s">
        <v>1530</v>
      </c>
      <c r="F8" s="85" t="s">
        <v>1531</v>
      </c>
      <c r="G8" s="145">
        <v>77.33</v>
      </c>
      <c r="H8" s="85"/>
    </row>
    <row r="9" spans="1:8" x14ac:dyDescent="0.3">
      <c r="A9" s="1"/>
      <c r="B9" s="85" t="s">
        <v>90</v>
      </c>
      <c r="C9" s="6" t="s">
        <v>103</v>
      </c>
      <c r="D9" s="6" t="s">
        <v>1502</v>
      </c>
      <c r="E9" s="85" t="s">
        <v>1530</v>
      </c>
      <c r="F9" s="85" t="s">
        <v>1531</v>
      </c>
      <c r="G9" s="145">
        <v>0</v>
      </c>
      <c r="H9"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3"/>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1558</v>
      </c>
      <c r="C5" s="1"/>
      <c r="D5" s="1"/>
      <c r="E5" s="1"/>
      <c r="F5" s="1"/>
      <c r="G5" s="1"/>
      <c r="H5" s="1"/>
      <c r="I5" s="1"/>
      <c r="J5" s="1"/>
    </row>
    <row r="6" spans="1:10" ht="27" customHeight="1" x14ac:dyDescent="0.3">
      <c r="A6" s="1"/>
      <c r="B6" s="7" t="s">
        <v>86</v>
      </c>
      <c r="C6" s="7" t="s">
        <v>3</v>
      </c>
      <c r="D6" s="7" t="s">
        <v>106</v>
      </c>
      <c r="E6" s="7" t="s">
        <v>1559</v>
      </c>
      <c r="F6" s="7" t="s">
        <v>7</v>
      </c>
      <c r="G6" s="7" t="s">
        <v>1560</v>
      </c>
      <c r="H6" s="7" t="s">
        <v>1561</v>
      </c>
      <c r="I6" s="7" t="s">
        <v>1562</v>
      </c>
      <c r="J6" s="7" t="s">
        <v>1563</v>
      </c>
    </row>
    <row r="7" spans="1:10" x14ac:dyDescent="0.3">
      <c r="A7" s="1"/>
      <c r="B7" s="146" t="s">
        <v>90</v>
      </c>
      <c r="C7" s="4" t="s">
        <v>98</v>
      </c>
      <c r="D7" s="4" t="s">
        <v>1105</v>
      </c>
      <c r="E7" s="4" t="s">
        <v>1564</v>
      </c>
      <c r="F7" s="147">
        <v>525.89</v>
      </c>
      <c r="G7" s="147">
        <v>525.89</v>
      </c>
      <c r="H7" s="147">
        <v>0</v>
      </c>
      <c r="I7" s="4" t="s">
        <v>1565</v>
      </c>
      <c r="J7" s="5" t="s">
        <v>943</v>
      </c>
    </row>
    <row r="8" spans="1:10" x14ac:dyDescent="0.3">
      <c r="A8" s="1"/>
      <c r="B8" s="146" t="s">
        <v>90</v>
      </c>
      <c r="C8" s="4" t="s">
        <v>98</v>
      </c>
      <c r="D8" s="4" t="s">
        <v>1105</v>
      </c>
      <c r="E8" s="4" t="s">
        <v>1566</v>
      </c>
      <c r="F8" s="147">
        <v>355.83</v>
      </c>
      <c r="G8" s="147">
        <v>355.83</v>
      </c>
      <c r="H8" s="147">
        <v>0</v>
      </c>
      <c r="I8" s="4" t="s">
        <v>1565</v>
      </c>
      <c r="J8" s="5" t="s">
        <v>943</v>
      </c>
    </row>
    <row r="9" spans="1:10" x14ac:dyDescent="0.3">
      <c r="A9" s="1"/>
      <c r="B9" s="146" t="s">
        <v>90</v>
      </c>
      <c r="C9" s="4" t="s">
        <v>98</v>
      </c>
      <c r="D9" s="4" t="s">
        <v>1107</v>
      </c>
      <c r="E9" s="4" t="s">
        <v>1564</v>
      </c>
      <c r="F9" s="147">
        <v>399.35</v>
      </c>
      <c r="G9" s="147">
        <v>399.35</v>
      </c>
      <c r="H9" s="147">
        <v>0</v>
      </c>
      <c r="I9" s="4" t="s">
        <v>1565</v>
      </c>
      <c r="J9" s="5" t="s">
        <v>943</v>
      </c>
    </row>
    <row r="10" spans="1:10" x14ac:dyDescent="0.3">
      <c r="A10" s="1"/>
      <c r="B10" s="146" t="s">
        <v>90</v>
      </c>
      <c r="C10" s="4" t="s">
        <v>98</v>
      </c>
      <c r="D10" s="4" t="s">
        <v>1107</v>
      </c>
      <c r="E10" s="4" t="s">
        <v>1566</v>
      </c>
      <c r="F10" s="147">
        <v>33.81</v>
      </c>
      <c r="G10" s="147">
        <v>33.81</v>
      </c>
      <c r="H10" s="147">
        <v>0</v>
      </c>
      <c r="I10" s="4" t="s">
        <v>1565</v>
      </c>
      <c r="J10" s="5" t="s">
        <v>943</v>
      </c>
    </row>
    <row r="11" spans="1:10" x14ac:dyDescent="0.3">
      <c r="A11" s="1"/>
      <c r="B11" s="146" t="s">
        <v>90</v>
      </c>
      <c r="C11" s="4" t="s">
        <v>103</v>
      </c>
      <c r="D11" s="4" t="s">
        <v>1111</v>
      </c>
      <c r="E11" s="4" t="s">
        <v>1564</v>
      </c>
      <c r="F11" s="147">
        <v>563.35</v>
      </c>
      <c r="G11" s="147">
        <v>563.35</v>
      </c>
      <c r="H11" s="147">
        <v>0</v>
      </c>
      <c r="I11" s="4" t="s">
        <v>1565</v>
      </c>
      <c r="J11" s="5" t="s">
        <v>943</v>
      </c>
    </row>
    <row r="12" spans="1:10" x14ac:dyDescent="0.3">
      <c r="A12" s="1"/>
      <c r="B12" s="146" t="s">
        <v>90</v>
      </c>
      <c r="C12" s="4" t="s">
        <v>108</v>
      </c>
      <c r="D12" s="4" t="s">
        <v>1114</v>
      </c>
      <c r="E12" s="4" t="s">
        <v>1564</v>
      </c>
      <c r="F12" s="147">
        <v>148.66999999999999</v>
      </c>
      <c r="G12" s="147">
        <v>148.66999999999999</v>
      </c>
      <c r="H12" s="147">
        <v>0</v>
      </c>
      <c r="I12" s="4" t="s">
        <v>1565</v>
      </c>
      <c r="J12" s="5" t="s">
        <v>943</v>
      </c>
    </row>
    <row r="13" spans="1:10" x14ac:dyDescent="0.3">
      <c r="A13" s="1"/>
      <c r="B13" s="146" t="s">
        <v>90</v>
      </c>
      <c r="C13" s="4" t="s">
        <v>108</v>
      </c>
      <c r="D13" s="4" t="s">
        <v>1117</v>
      </c>
      <c r="E13" s="4" t="s">
        <v>1564</v>
      </c>
      <c r="F13" s="147">
        <v>9702.7999999999993</v>
      </c>
      <c r="G13" s="147">
        <v>9702.7999999999993</v>
      </c>
      <c r="H13" s="147">
        <v>0</v>
      </c>
      <c r="I13" s="4" t="s">
        <v>1565</v>
      </c>
      <c r="J13" s="5" t="s">
        <v>943</v>
      </c>
    </row>
    <row r="14" spans="1:10" x14ac:dyDescent="0.3">
      <c r="A14" s="1"/>
      <c r="B14" s="146" t="s">
        <v>90</v>
      </c>
      <c r="C14" s="4" t="s">
        <v>124</v>
      </c>
      <c r="D14" s="4" t="s">
        <v>125</v>
      </c>
      <c r="E14" s="4" t="s">
        <v>1564</v>
      </c>
      <c r="F14" s="147">
        <v>490.04</v>
      </c>
      <c r="G14" s="147">
        <v>490.04</v>
      </c>
      <c r="H14" s="147">
        <v>0</v>
      </c>
      <c r="I14" s="4" t="s">
        <v>1565</v>
      </c>
      <c r="J14" s="5" t="s">
        <v>943</v>
      </c>
    </row>
    <row r="15" spans="1:10" x14ac:dyDescent="0.3">
      <c r="A15" s="1"/>
      <c r="B15" s="146" t="s">
        <v>90</v>
      </c>
      <c r="C15" s="4" t="s">
        <v>574</v>
      </c>
      <c r="D15" s="4" t="s">
        <v>1142</v>
      </c>
      <c r="E15" s="4" t="s">
        <v>1564</v>
      </c>
      <c r="F15" s="147">
        <v>585.04</v>
      </c>
      <c r="G15" s="147">
        <v>575.84</v>
      </c>
      <c r="H15" s="147">
        <v>0</v>
      </c>
      <c r="I15" s="4" t="s">
        <v>1565</v>
      </c>
      <c r="J15" s="5" t="s">
        <v>943</v>
      </c>
    </row>
    <row r="16" spans="1:10" x14ac:dyDescent="0.3">
      <c r="A16" s="1"/>
      <c r="B16" s="146" t="s">
        <v>90</v>
      </c>
      <c r="C16" s="4" t="s">
        <v>574</v>
      </c>
      <c r="D16" s="4" t="s">
        <v>1143</v>
      </c>
      <c r="E16" s="4" t="s">
        <v>1564</v>
      </c>
      <c r="F16" s="147">
        <v>750.33</v>
      </c>
      <c r="G16" s="147">
        <v>750.33</v>
      </c>
      <c r="H16" s="147">
        <v>0</v>
      </c>
      <c r="I16" s="4" t="s">
        <v>1565</v>
      </c>
      <c r="J16" s="5" t="s">
        <v>943</v>
      </c>
    </row>
    <row r="17" spans="1:10" x14ac:dyDescent="0.3">
      <c r="A17" s="1"/>
      <c r="B17" s="146" t="s">
        <v>90</v>
      </c>
      <c r="C17" s="4" t="s">
        <v>352</v>
      </c>
      <c r="D17" s="4" t="s">
        <v>1148</v>
      </c>
      <c r="E17" s="4" t="s">
        <v>1564</v>
      </c>
      <c r="F17" s="147">
        <v>591.91</v>
      </c>
      <c r="G17" s="147">
        <v>589.80999999999995</v>
      </c>
      <c r="H17" s="147">
        <v>0</v>
      </c>
      <c r="I17" s="4" t="s">
        <v>1565</v>
      </c>
      <c r="J17" s="5" t="s">
        <v>1567</v>
      </c>
    </row>
    <row r="18" spans="1:10" x14ac:dyDescent="0.3">
      <c r="A18" s="1"/>
      <c r="B18" s="146" t="s">
        <v>90</v>
      </c>
      <c r="C18" s="4" t="s">
        <v>167</v>
      </c>
      <c r="D18" s="4" t="s">
        <v>1151</v>
      </c>
      <c r="E18" s="4" t="s">
        <v>1564</v>
      </c>
      <c r="F18" s="147">
        <v>1964.32</v>
      </c>
      <c r="G18" s="147">
        <v>1964.32</v>
      </c>
      <c r="H18" s="147">
        <v>0</v>
      </c>
      <c r="I18" s="4" t="s">
        <v>1565</v>
      </c>
      <c r="J18" s="5" t="s">
        <v>943</v>
      </c>
    </row>
    <row r="19" spans="1:10" x14ac:dyDescent="0.3">
      <c r="A19" s="1"/>
      <c r="B19" s="146" t="s">
        <v>90</v>
      </c>
      <c r="C19" s="4" t="s">
        <v>167</v>
      </c>
      <c r="D19" s="4" t="s">
        <v>178</v>
      </c>
      <c r="E19" s="4" t="s">
        <v>1564</v>
      </c>
      <c r="F19" s="147">
        <v>2490.4499999999998</v>
      </c>
      <c r="G19" s="147">
        <v>2490.4499999999998</v>
      </c>
      <c r="H19" s="147">
        <v>0</v>
      </c>
      <c r="I19" s="4" t="s">
        <v>1565</v>
      </c>
      <c r="J19" s="5" t="s">
        <v>943</v>
      </c>
    </row>
    <row r="20" spans="1:10" x14ac:dyDescent="0.3">
      <c r="A20" s="1"/>
      <c r="B20" s="146" t="s">
        <v>90</v>
      </c>
      <c r="C20" s="4" t="s">
        <v>376</v>
      </c>
      <c r="D20" s="4" t="s">
        <v>1163</v>
      </c>
      <c r="E20" s="4" t="s">
        <v>1564</v>
      </c>
      <c r="F20" s="147">
        <v>6021.22</v>
      </c>
      <c r="G20" s="147">
        <v>6019.3056699999997</v>
      </c>
      <c r="H20" s="147">
        <v>0</v>
      </c>
      <c r="I20" s="4" t="s">
        <v>1565</v>
      </c>
      <c r="J20" s="5" t="s">
        <v>1568</v>
      </c>
    </row>
    <row r="21" spans="1:10" x14ac:dyDescent="0.3">
      <c r="A21" s="1"/>
      <c r="B21" s="146" t="s">
        <v>90</v>
      </c>
      <c r="C21" s="4" t="s">
        <v>184</v>
      </c>
      <c r="D21" s="4" t="s">
        <v>185</v>
      </c>
      <c r="E21" s="4" t="s">
        <v>1564</v>
      </c>
      <c r="F21" s="147">
        <v>57369.15</v>
      </c>
      <c r="G21" s="147">
        <v>57369.15</v>
      </c>
      <c r="H21" s="147">
        <v>0</v>
      </c>
      <c r="I21" s="4" t="s">
        <v>1565</v>
      </c>
      <c r="J21" s="5" t="s">
        <v>943</v>
      </c>
    </row>
    <row r="22" spans="1:10" x14ac:dyDescent="0.3">
      <c r="A22" s="1"/>
      <c r="B22" s="146" t="s">
        <v>90</v>
      </c>
      <c r="C22" s="4" t="s">
        <v>475</v>
      </c>
      <c r="D22" s="4" t="s">
        <v>1166</v>
      </c>
      <c r="E22" s="4" t="s">
        <v>1564</v>
      </c>
      <c r="F22" s="147">
        <v>8.7200000000000006</v>
      </c>
      <c r="G22" s="147">
        <v>7.3460000000000001</v>
      </c>
      <c r="H22" s="147">
        <v>0</v>
      </c>
      <c r="I22" s="4" t="s">
        <v>1565</v>
      </c>
      <c r="J22" s="5" t="s">
        <v>943</v>
      </c>
    </row>
    <row r="23" spans="1:10" x14ac:dyDescent="0.3">
      <c r="A23" s="1"/>
      <c r="B23" s="146" t="s">
        <v>90</v>
      </c>
      <c r="C23" s="4" t="s">
        <v>475</v>
      </c>
      <c r="D23" s="4" t="s">
        <v>1166</v>
      </c>
      <c r="E23" s="4" t="s">
        <v>1566</v>
      </c>
      <c r="F23" s="147">
        <v>465.46</v>
      </c>
      <c r="G23" s="147">
        <v>522.53599999999994</v>
      </c>
      <c r="H23" s="147">
        <v>106.998</v>
      </c>
      <c r="I23" s="4" t="s">
        <v>1565</v>
      </c>
      <c r="J23" s="5" t="s">
        <v>943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1569</v>
      </c>
      <c r="C5" s="1"/>
      <c r="D5" s="1"/>
      <c r="E5" s="1"/>
      <c r="F5" s="1"/>
      <c r="G5" s="1"/>
    </row>
    <row r="6" spans="1:7" ht="27" customHeight="1" x14ac:dyDescent="0.3">
      <c r="A6" s="1"/>
      <c r="B6" s="202" t="s">
        <v>1570</v>
      </c>
      <c r="C6" s="202"/>
      <c r="D6" s="202"/>
      <c r="E6" s="202"/>
      <c r="F6" s="202"/>
      <c r="G6" s="202"/>
    </row>
    <row r="7" spans="1:7" ht="27" customHeight="1" x14ac:dyDescent="0.3">
      <c r="A7" s="1"/>
      <c r="B7" s="3" t="s">
        <v>3</v>
      </c>
      <c r="C7" s="3" t="s">
        <v>106</v>
      </c>
      <c r="D7" s="3" t="s">
        <v>1571</v>
      </c>
      <c r="E7" s="3" t="s">
        <v>1559</v>
      </c>
      <c r="F7" s="3" t="s">
        <v>1094</v>
      </c>
      <c r="G7" s="3" t="s">
        <v>1572</v>
      </c>
    </row>
    <row r="8" spans="1:7" x14ac:dyDescent="0.3">
      <c r="A8" s="1"/>
      <c r="B8" s="85" t="s">
        <v>610</v>
      </c>
      <c r="C8" s="85" t="s">
        <v>1014</v>
      </c>
      <c r="D8" s="85" t="s">
        <v>1573</v>
      </c>
      <c r="E8" s="85" t="s">
        <v>1574</v>
      </c>
      <c r="F8" s="85" t="s">
        <v>1575</v>
      </c>
      <c r="G8" s="148">
        <v>1038</v>
      </c>
    </row>
    <row r="9" spans="1:7" x14ac:dyDescent="0.3">
      <c r="A9" s="1"/>
      <c r="B9" s="85" t="s">
        <v>611</v>
      </c>
      <c r="C9" s="85" t="s">
        <v>1098</v>
      </c>
      <c r="D9" s="85" t="s">
        <v>1098</v>
      </c>
      <c r="E9" s="85" t="s">
        <v>1574</v>
      </c>
      <c r="F9" s="85" t="s">
        <v>1575</v>
      </c>
      <c r="G9" s="148">
        <v>1322.92</v>
      </c>
    </row>
    <row r="10" spans="1:7" x14ac:dyDescent="0.3">
      <c r="A10" s="1"/>
      <c r="B10" s="85" t="s">
        <v>612</v>
      </c>
      <c r="C10" s="85" t="s">
        <v>1099</v>
      </c>
      <c r="D10" s="85" t="s">
        <v>129</v>
      </c>
      <c r="E10" s="85" t="s">
        <v>1574</v>
      </c>
      <c r="F10" s="85" t="s">
        <v>1575</v>
      </c>
      <c r="G10" s="148">
        <v>592.36</v>
      </c>
    </row>
    <row r="11" spans="1:7" x14ac:dyDescent="0.3">
      <c r="A11" s="1"/>
      <c r="B11" s="85" t="s">
        <v>14</v>
      </c>
      <c r="C11" s="85" t="s">
        <v>1017</v>
      </c>
      <c r="D11" s="85" t="s">
        <v>1576</v>
      </c>
      <c r="E11" s="85" t="s">
        <v>1574</v>
      </c>
      <c r="F11" s="85" t="s">
        <v>1575</v>
      </c>
      <c r="G11" s="148">
        <v>527.20000000000005</v>
      </c>
    </row>
    <row r="12" spans="1:7" x14ac:dyDescent="0.3">
      <c r="A12" s="1"/>
      <c r="B12" s="85" t="s">
        <v>14</v>
      </c>
      <c r="C12" s="85" t="s">
        <v>1017</v>
      </c>
      <c r="D12" s="85" t="s">
        <v>1577</v>
      </c>
      <c r="E12" s="85" t="s">
        <v>1574</v>
      </c>
      <c r="F12" s="85" t="s">
        <v>1575</v>
      </c>
      <c r="G12" s="148">
        <v>673.54</v>
      </c>
    </row>
    <row r="13" spans="1:7" x14ac:dyDescent="0.3">
      <c r="A13" s="1"/>
      <c r="B13" s="85" t="s">
        <v>609</v>
      </c>
      <c r="C13" s="85" t="s">
        <v>1019</v>
      </c>
      <c r="D13" s="85" t="s">
        <v>1578</v>
      </c>
      <c r="E13" s="85" t="s">
        <v>1574</v>
      </c>
      <c r="F13" s="85" t="s">
        <v>1575</v>
      </c>
      <c r="G13" s="148">
        <v>992.62885000000006</v>
      </c>
    </row>
    <row r="14" spans="1:7" x14ac:dyDescent="0.3">
      <c r="A14" s="1"/>
      <c r="B14" s="85" t="s">
        <v>609</v>
      </c>
      <c r="C14" s="85" t="s">
        <v>1019</v>
      </c>
      <c r="D14" s="85" t="s">
        <v>1579</v>
      </c>
      <c r="E14" s="85" t="s">
        <v>1574</v>
      </c>
      <c r="F14" s="85" t="s">
        <v>1575</v>
      </c>
      <c r="G14" s="148">
        <v>73.275239999999997</v>
      </c>
    </row>
    <row r="15" spans="1:7" x14ac:dyDescent="0.3">
      <c r="A15" s="1"/>
      <c r="B15" s="85" t="s">
        <v>613</v>
      </c>
      <c r="C15" s="85" t="s">
        <v>1020</v>
      </c>
      <c r="D15" s="85" t="s">
        <v>1580</v>
      </c>
      <c r="E15" s="85" t="s">
        <v>1574</v>
      </c>
      <c r="F15" s="85" t="s">
        <v>1575</v>
      </c>
      <c r="G15" s="148">
        <v>601.11</v>
      </c>
    </row>
    <row r="16" spans="1:7" x14ac:dyDescent="0.3">
      <c r="A16" s="1"/>
      <c r="B16" s="85" t="s">
        <v>613</v>
      </c>
      <c r="C16" s="85" t="s">
        <v>1020</v>
      </c>
      <c r="D16" s="85" t="s">
        <v>1581</v>
      </c>
      <c r="E16" s="85" t="s">
        <v>1574</v>
      </c>
      <c r="F16" s="85" t="s">
        <v>1575</v>
      </c>
      <c r="G16" s="148">
        <v>2465.62</v>
      </c>
    </row>
    <row r="17" spans="1:7" x14ac:dyDescent="0.3">
      <c r="A17" s="1"/>
      <c r="B17" s="85" t="s">
        <v>98</v>
      </c>
      <c r="C17" s="85" t="s">
        <v>1105</v>
      </c>
      <c r="D17" s="85" t="s">
        <v>1582</v>
      </c>
      <c r="E17" s="85" t="s">
        <v>1564</v>
      </c>
      <c r="F17" s="85" t="s">
        <v>1565</v>
      </c>
      <c r="G17" s="148">
        <v>0</v>
      </c>
    </row>
    <row r="18" spans="1:7" x14ac:dyDescent="0.3">
      <c r="A18" s="1"/>
      <c r="B18" s="85" t="s">
        <v>98</v>
      </c>
      <c r="C18" s="85" t="s">
        <v>1105</v>
      </c>
      <c r="D18" s="85" t="s">
        <v>1582</v>
      </c>
      <c r="E18" s="85" t="s">
        <v>1566</v>
      </c>
      <c r="F18" s="85" t="s">
        <v>1565</v>
      </c>
      <c r="G18" s="148">
        <v>0</v>
      </c>
    </row>
    <row r="19" spans="1:7" x14ac:dyDescent="0.3">
      <c r="A19" s="1"/>
      <c r="B19" s="85" t="s">
        <v>98</v>
      </c>
      <c r="C19" s="85" t="s">
        <v>1105</v>
      </c>
      <c r="D19" s="85" t="s">
        <v>1583</v>
      </c>
      <c r="E19" s="85" t="s">
        <v>1564</v>
      </c>
      <c r="F19" s="85" t="s">
        <v>1565</v>
      </c>
      <c r="G19" s="148">
        <v>0</v>
      </c>
    </row>
    <row r="20" spans="1:7" x14ac:dyDescent="0.3">
      <c r="A20" s="1"/>
      <c r="B20" s="85" t="s">
        <v>98</v>
      </c>
      <c r="C20" s="85" t="s">
        <v>1105</v>
      </c>
      <c r="D20" s="85" t="s">
        <v>1583</v>
      </c>
      <c r="E20" s="85" t="s">
        <v>1566</v>
      </c>
      <c r="F20" s="85" t="s">
        <v>1565</v>
      </c>
      <c r="G20" s="148">
        <v>0</v>
      </c>
    </row>
    <row r="21" spans="1:7" x14ac:dyDescent="0.3">
      <c r="A21" s="1"/>
      <c r="B21" s="85" t="s">
        <v>98</v>
      </c>
      <c r="C21" s="85" t="s">
        <v>1105</v>
      </c>
      <c r="D21" s="85" t="s">
        <v>1584</v>
      </c>
      <c r="E21" s="85" t="s">
        <v>1564</v>
      </c>
      <c r="F21" s="85" t="s">
        <v>1565</v>
      </c>
      <c r="G21" s="148">
        <v>0</v>
      </c>
    </row>
    <row r="22" spans="1:7" x14ac:dyDescent="0.3">
      <c r="A22" s="1"/>
      <c r="B22" s="85" t="s">
        <v>98</v>
      </c>
      <c r="C22" s="85" t="s">
        <v>1107</v>
      </c>
      <c r="D22" s="85" t="s">
        <v>1585</v>
      </c>
      <c r="E22" s="85" t="s">
        <v>1564</v>
      </c>
      <c r="F22" s="85" t="s">
        <v>1565</v>
      </c>
      <c r="G22" s="148">
        <v>0</v>
      </c>
    </row>
    <row r="23" spans="1:7" x14ac:dyDescent="0.3">
      <c r="A23" s="1"/>
      <c r="B23" s="85" t="s">
        <v>98</v>
      </c>
      <c r="C23" s="85" t="s">
        <v>1107</v>
      </c>
      <c r="D23" s="85" t="s">
        <v>1585</v>
      </c>
      <c r="E23" s="85" t="s">
        <v>1566</v>
      </c>
      <c r="F23" s="85" t="s">
        <v>1565</v>
      </c>
      <c r="G23" s="148">
        <v>0</v>
      </c>
    </row>
    <row r="24" spans="1:7" x14ac:dyDescent="0.3">
      <c r="A24" s="1"/>
      <c r="B24" s="85" t="s">
        <v>98</v>
      </c>
      <c r="C24" s="85" t="s">
        <v>1107</v>
      </c>
      <c r="D24" s="85" t="s">
        <v>1586</v>
      </c>
      <c r="E24" s="85" t="s">
        <v>1564</v>
      </c>
      <c r="F24" s="85" t="s">
        <v>1565</v>
      </c>
      <c r="G24" s="148">
        <v>0</v>
      </c>
    </row>
    <row r="25" spans="1:7" x14ac:dyDescent="0.3">
      <c r="A25" s="1"/>
      <c r="B25" s="85" t="s">
        <v>98</v>
      </c>
      <c r="C25" s="85" t="s">
        <v>1107</v>
      </c>
      <c r="D25" s="85" t="s">
        <v>1586</v>
      </c>
      <c r="E25" s="85" t="s">
        <v>1566</v>
      </c>
      <c r="F25" s="85" t="s">
        <v>1565</v>
      </c>
      <c r="G25" s="148">
        <v>0</v>
      </c>
    </row>
    <row r="26" spans="1:7" x14ac:dyDescent="0.3">
      <c r="A26" s="1"/>
      <c r="B26" s="85" t="s">
        <v>98</v>
      </c>
      <c r="C26" s="85" t="s">
        <v>1107</v>
      </c>
      <c r="D26" s="85" t="s">
        <v>1587</v>
      </c>
      <c r="E26" s="85" t="s">
        <v>1564</v>
      </c>
      <c r="F26" s="85" t="s">
        <v>1565</v>
      </c>
      <c r="G26" s="148">
        <v>0</v>
      </c>
    </row>
    <row r="27" spans="1:7" x14ac:dyDescent="0.3">
      <c r="A27" s="1"/>
      <c r="B27" s="85" t="s">
        <v>98</v>
      </c>
      <c r="C27" s="85" t="s">
        <v>1107</v>
      </c>
      <c r="D27" s="85" t="s">
        <v>1587</v>
      </c>
      <c r="E27" s="85" t="s">
        <v>1566</v>
      </c>
      <c r="F27" s="85" t="s">
        <v>1565</v>
      </c>
      <c r="G27" s="148">
        <v>0</v>
      </c>
    </row>
    <row r="28" spans="1:7" x14ac:dyDescent="0.3">
      <c r="A28" s="1"/>
      <c r="B28" s="85" t="s">
        <v>37</v>
      </c>
      <c r="C28" s="85" t="s">
        <v>1109</v>
      </c>
      <c r="D28" s="85" t="s">
        <v>1588</v>
      </c>
      <c r="E28" s="85" t="s">
        <v>1589</v>
      </c>
      <c r="F28" s="85" t="s">
        <v>1565</v>
      </c>
      <c r="G28" s="148">
        <v>35835.475910000001</v>
      </c>
    </row>
    <row r="29" spans="1:7" x14ac:dyDescent="0.3">
      <c r="A29" s="1"/>
      <c r="B29" s="85" t="s">
        <v>37</v>
      </c>
      <c r="C29" s="85" t="s">
        <v>1109</v>
      </c>
      <c r="D29" s="85" t="s">
        <v>1590</v>
      </c>
      <c r="E29" s="85" t="s">
        <v>1589</v>
      </c>
      <c r="F29" s="85" t="s">
        <v>1565</v>
      </c>
      <c r="G29" s="148">
        <v>35149.843390000002</v>
      </c>
    </row>
    <row r="30" spans="1:7" x14ac:dyDescent="0.3">
      <c r="A30" s="1"/>
      <c r="B30" s="85" t="s">
        <v>37</v>
      </c>
      <c r="C30" s="85" t="s">
        <v>1109</v>
      </c>
      <c r="D30" s="85" t="s">
        <v>1591</v>
      </c>
      <c r="E30" s="85" t="s">
        <v>1589</v>
      </c>
      <c r="F30" s="85" t="s">
        <v>1565</v>
      </c>
      <c r="G30" s="148">
        <v>23058.519540000001</v>
      </c>
    </row>
    <row r="31" spans="1:7" x14ac:dyDescent="0.3">
      <c r="A31" s="1"/>
      <c r="B31" s="85" t="s">
        <v>37</v>
      </c>
      <c r="C31" s="85" t="s">
        <v>1109</v>
      </c>
      <c r="D31" s="85" t="s">
        <v>1592</v>
      </c>
      <c r="E31" s="85" t="s">
        <v>1589</v>
      </c>
      <c r="F31" s="85" t="s">
        <v>1565</v>
      </c>
      <c r="G31" s="148">
        <v>167.96117000000001</v>
      </c>
    </row>
    <row r="32" spans="1:7" x14ac:dyDescent="0.3">
      <c r="A32" s="1"/>
      <c r="B32" s="85" t="s">
        <v>103</v>
      </c>
      <c r="C32" s="85" t="s">
        <v>1111</v>
      </c>
      <c r="D32" s="85" t="s">
        <v>1112</v>
      </c>
      <c r="E32" s="85" t="s">
        <v>1564</v>
      </c>
      <c r="F32" s="85" t="s">
        <v>1565</v>
      </c>
      <c r="G32" s="148">
        <v>0</v>
      </c>
    </row>
    <row r="33" spans="1:7" x14ac:dyDescent="0.3">
      <c r="A33" s="1"/>
      <c r="B33" s="85" t="s">
        <v>103</v>
      </c>
      <c r="C33" s="85" t="s">
        <v>1111</v>
      </c>
      <c r="D33" s="85" t="s">
        <v>1113</v>
      </c>
      <c r="E33" s="85" t="s">
        <v>1564</v>
      </c>
      <c r="F33" s="85" t="s">
        <v>1565</v>
      </c>
      <c r="G33" s="148">
        <v>0</v>
      </c>
    </row>
    <row r="34" spans="1:7" x14ac:dyDescent="0.3">
      <c r="A34" s="1"/>
      <c r="B34" s="85" t="s">
        <v>108</v>
      </c>
      <c r="C34" s="85" t="s">
        <v>1114</v>
      </c>
      <c r="D34" s="85" t="s">
        <v>1115</v>
      </c>
      <c r="E34" s="85" t="s">
        <v>1564</v>
      </c>
      <c r="F34" s="85" t="s">
        <v>1565</v>
      </c>
      <c r="G34" s="148">
        <v>0</v>
      </c>
    </row>
    <row r="35" spans="1:7" x14ac:dyDescent="0.3">
      <c r="A35" s="1"/>
      <c r="B35" s="85" t="s">
        <v>108</v>
      </c>
      <c r="C35" s="85" t="s">
        <v>1114</v>
      </c>
      <c r="D35" s="85" t="s">
        <v>1115</v>
      </c>
      <c r="E35" s="85" t="s">
        <v>1589</v>
      </c>
      <c r="F35" s="85" t="s">
        <v>1565</v>
      </c>
      <c r="G35" s="148">
        <v>197305.01500000001</v>
      </c>
    </row>
    <row r="36" spans="1:7" x14ac:dyDescent="0.3">
      <c r="A36" s="1"/>
      <c r="B36" s="85" t="s">
        <v>108</v>
      </c>
      <c r="C36" s="85" t="s">
        <v>1116</v>
      </c>
      <c r="D36" s="85" t="s">
        <v>1593</v>
      </c>
      <c r="E36" s="85" t="s">
        <v>1589</v>
      </c>
      <c r="F36" s="85" t="s">
        <v>1565</v>
      </c>
      <c r="G36" s="148">
        <v>0</v>
      </c>
    </row>
    <row r="37" spans="1:7" x14ac:dyDescent="0.3">
      <c r="A37" s="1"/>
      <c r="B37" s="85" t="s">
        <v>108</v>
      </c>
      <c r="C37" s="85" t="s">
        <v>1117</v>
      </c>
      <c r="D37" s="85" t="s">
        <v>1594</v>
      </c>
      <c r="E37" s="85" t="s">
        <v>1564</v>
      </c>
      <c r="F37" s="85" t="s">
        <v>1565</v>
      </c>
      <c r="G37" s="148">
        <v>0</v>
      </c>
    </row>
    <row r="38" spans="1:7" x14ac:dyDescent="0.3">
      <c r="A38" s="1"/>
      <c r="B38" s="85" t="s">
        <v>108</v>
      </c>
      <c r="C38" s="85" t="s">
        <v>1117</v>
      </c>
      <c r="D38" s="85" t="s">
        <v>1594</v>
      </c>
      <c r="E38" s="85" t="s">
        <v>1589</v>
      </c>
      <c r="F38" s="85" t="s">
        <v>1565</v>
      </c>
      <c r="G38" s="148">
        <v>0</v>
      </c>
    </row>
    <row r="39" spans="1:7" x14ac:dyDescent="0.3">
      <c r="A39" s="1"/>
      <c r="B39" s="85" t="s">
        <v>124</v>
      </c>
      <c r="C39" s="85" t="s">
        <v>125</v>
      </c>
      <c r="D39" s="85" t="s">
        <v>1595</v>
      </c>
      <c r="E39" s="85" t="s">
        <v>1564</v>
      </c>
      <c r="F39" s="85" t="s">
        <v>1565</v>
      </c>
      <c r="G39" s="148">
        <v>0</v>
      </c>
    </row>
    <row r="40" spans="1:7" x14ac:dyDescent="0.3">
      <c r="A40" s="1"/>
      <c r="B40" s="85" t="s">
        <v>124</v>
      </c>
      <c r="C40" s="85" t="s">
        <v>125</v>
      </c>
      <c r="D40" s="85" t="s">
        <v>1595</v>
      </c>
      <c r="E40" s="85" t="s">
        <v>1589</v>
      </c>
      <c r="F40" s="85" t="s">
        <v>1565</v>
      </c>
      <c r="G40" s="148">
        <v>1154787.68</v>
      </c>
    </row>
    <row r="41" spans="1:7" x14ac:dyDescent="0.3">
      <c r="A41" s="1"/>
      <c r="B41" s="85" t="s">
        <v>124</v>
      </c>
      <c r="C41" s="85" t="s">
        <v>125</v>
      </c>
      <c r="D41" s="85" t="s">
        <v>1596</v>
      </c>
      <c r="E41" s="85" t="s">
        <v>1564</v>
      </c>
      <c r="F41" s="85" t="s">
        <v>1565</v>
      </c>
      <c r="G41" s="148">
        <v>0</v>
      </c>
    </row>
    <row r="42" spans="1:7" x14ac:dyDescent="0.3">
      <c r="A42" s="1"/>
      <c r="B42" s="85" t="s">
        <v>124</v>
      </c>
      <c r="C42" s="85" t="s">
        <v>125</v>
      </c>
      <c r="D42" s="85" t="s">
        <v>1596</v>
      </c>
      <c r="E42" s="85" t="s">
        <v>1589</v>
      </c>
      <c r="F42" s="85" t="s">
        <v>1565</v>
      </c>
      <c r="G42" s="148">
        <v>1157841.43</v>
      </c>
    </row>
    <row r="43" spans="1:7" x14ac:dyDescent="0.3">
      <c r="A43" s="1"/>
      <c r="B43" s="85" t="s">
        <v>299</v>
      </c>
      <c r="C43" s="85" t="s">
        <v>1138</v>
      </c>
      <c r="D43" s="85" t="s">
        <v>1597</v>
      </c>
      <c r="E43" s="85" t="s">
        <v>1598</v>
      </c>
      <c r="F43" s="85" t="s">
        <v>1565</v>
      </c>
      <c r="G43" s="148">
        <v>0</v>
      </c>
    </row>
    <row r="44" spans="1:7" x14ac:dyDescent="0.3">
      <c r="A44" s="1"/>
      <c r="B44" s="85" t="s">
        <v>299</v>
      </c>
      <c r="C44" s="85" t="s">
        <v>1138</v>
      </c>
      <c r="D44" s="85" t="s">
        <v>1597</v>
      </c>
      <c r="E44" s="85" t="s">
        <v>1599</v>
      </c>
      <c r="F44" s="85" t="s">
        <v>1565</v>
      </c>
      <c r="G44" s="148">
        <v>0</v>
      </c>
    </row>
    <row r="45" spans="1:7" x14ac:dyDescent="0.3">
      <c r="A45" s="1"/>
      <c r="B45" s="85" t="s">
        <v>299</v>
      </c>
      <c r="C45" s="85" t="s">
        <v>1138</v>
      </c>
      <c r="D45" s="85" t="s">
        <v>1597</v>
      </c>
      <c r="E45" s="85" t="s">
        <v>1600</v>
      </c>
      <c r="F45" s="85" t="s">
        <v>1565</v>
      </c>
      <c r="G45" s="148">
        <v>0</v>
      </c>
    </row>
    <row r="46" spans="1:7" x14ac:dyDescent="0.3">
      <c r="A46" s="1"/>
      <c r="B46" s="85" t="s">
        <v>299</v>
      </c>
      <c r="C46" s="85" t="s">
        <v>1138</v>
      </c>
      <c r="D46" s="85" t="s">
        <v>1601</v>
      </c>
      <c r="E46" s="85" t="s">
        <v>1598</v>
      </c>
      <c r="F46" s="85" t="s">
        <v>1565</v>
      </c>
      <c r="G46" s="148">
        <v>0</v>
      </c>
    </row>
    <row r="47" spans="1:7" x14ac:dyDescent="0.3">
      <c r="A47" s="1"/>
      <c r="B47" s="85" t="s">
        <v>299</v>
      </c>
      <c r="C47" s="85" t="s">
        <v>1138</v>
      </c>
      <c r="D47" s="85" t="s">
        <v>1601</v>
      </c>
      <c r="E47" s="85" t="s">
        <v>1599</v>
      </c>
      <c r="F47" s="85" t="s">
        <v>1565</v>
      </c>
      <c r="G47" s="148">
        <v>0</v>
      </c>
    </row>
    <row r="48" spans="1:7" x14ac:dyDescent="0.3">
      <c r="A48" s="1"/>
      <c r="B48" s="85" t="s">
        <v>299</v>
      </c>
      <c r="C48" s="85" t="s">
        <v>1138</v>
      </c>
      <c r="D48" s="85" t="s">
        <v>1601</v>
      </c>
      <c r="E48" s="85" t="s">
        <v>1600</v>
      </c>
      <c r="F48" s="85" t="s">
        <v>1565</v>
      </c>
      <c r="G48" s="148">
        <v>0</v>
      </c>
    </row>
    <row r="49" spans="1:7" x14ac:dyDescent="0.3">
      <c r="A49" s="1"/>
      <c r="B49" s="85" t="s">
        <v>574</v>
      </c>
      <c r="C49" s="85" t="s">
        <v>1142</v>
      </c>
      <c r="D49" s="85" t="s">
        <v>1142</v>
      </c>
      <c r="E49" s="85" t="s">
        <v>1564</v>
      </c>
      <c r="F49" s="85" t="s">
        <v>1565</v>
      </c>
      <c r="G49" s="148">
        <v>9.1999999999999993</v>
      </c>
    </row>
    <row r="50" spans="1:7" x14ac:dyDescent="0.3">
      <c r="A50" s="1"/>
      <c r="B50" s="85" t="s">
        <v>574</v>
      </c>
      <c r="C50" s="85" t="s">
        <v>1143</v>
      </c>
      <c r="D50" s="85" t="s">
        <v>1143</v>
      </c>
      <c r="E50" s="85" t="s">
        <v>1564</v>
      </c>
      <c r="F50" s="85" t="s">
        <v>1565</v>
      </c>
      <c r="G50" s="148">
        <v>0</v>
      </c>
    </row>
    <row r="51" spans="1:7" x14ac:dyDescent="0.3">
      <c r="A51" s="1"/>
      <c r="B51" s="85" t="s">
        <v>127</v>
      </c>
      <c r="C51" s="85" t="s">
        <v>137</v>
      </c>
      <c r="D51" s="85" t="s">
        <v>1602</v>
      </c>
      <c r="E51" s="85" t="s">
        <v>1589</v>
      </c>
      <c r="F51" s="85" t="s">
        <v>1565</v>
      </c>
      <c r="G51" s="148">
        <v>142128.99799999999</v>
      </c>
    </row>
    <row r="52" spans="1:7" x14ac:dyDescent="0.3">
      <c r="A52" s="1"/>
      <c r="B52" s="85" t="s">
        <v>127</v>
      </c>
      <c r="C52" s="85" t="s">
        <v>137</v>
      </c>
      <c r="D52" s="85" t="s">
        <v>1603</v>
      </c>
      <c r="E52" s="85" t="s">
        <v>1589</v>
      </c>
      <c r="F52" s="85" t="s">
        <v>1565</v>
      </c>
      <c r="G52" s="148">
        <v>888068.97100000002</v>
      </c>
    </row>
    <row r="53" spans="1:7" x14ac:dyDescent="0.3">
      <c r="A53" s="1"/>
      <c r="B53" s="85" t="s">
        <v>127</v>
      </c>
      <c r="C53" s="85" t="s">
        <v>137</v>
      </c>
      <c r="D53" s="85" t="s">
        <v>1604</v>
      </c>
      <c r="E53" s="85" t="s">
        <v>1589</v>
      </c>
      <c r="F53" s="85" t="s">
        <v>1565</v>
      </c>
      <c r="G53" s="148">
        <v>1216646.459</v>
      </c>
    </row>
    <row r="54" spans="1:7" x14ac:dyDescent="0.3">
      <c r="A54" s="1"/>
      <c r="B54" s="85" t="s">
        <v>127</v>
      </c>
      <c r="C54" s="85" t="s">
        <v>140</v>
      </c>
      <c r="D54" s="85" t="s">
        <v>1605</v>
      </c>
      <c r="E54" s="85" t="s">
        <v>1589</v>
      </c>
      <c r="F54" s="85" t="s">
        <v>1565</v>
      </c>
      <c r="G54" s="148">
        <v>509674.85100000002</v>
      </c>
    </row>
    <row r="55" spans="1:7" x14ac:dyDescent="0.3">
      <c r="A55" s="1"/>
      <c r="B55" s="85" t="s">
        <v>352</v>
      </c>
      <c r="C55" s="85" t="s">
        <v>1148</v>
      </c>
      <c r="D55" s="85" t="s">
        <v>1606</v>
      </c>
      <c r="E55" s="85" t="s">
        <v>1564</v>
      </c>
      <c r="F55" s="85" t="s">
        <v>1565</v>
      </c>
      <c r="G55" s="148">
        <v>0</v>
      </c>
    </row>
    <row r="56" spans="1:7" x14ac:dyDescent="0.3">
      <c r="A56" s="1"/>
      <c r="B56" s="85" t="s">
        <v>167</v>
      </c>
      <c r="C56" s="85" t="s">
        <v>1151</v>
      </c>
      <c r="D56" s="85" t="s">
        <v>1607</v>
      </c>
      <c r="E56" s="85" t="s">
        <v>1564</v>
      </c>
      <c r="F56" s="85" t="s">
        <v>1565</v>
      </c>
      <c r="G56" s="148">
        <v>0</v>
      </c>
    </row>
    <row r="57" spans="1:7" x14ac:dyDescent="0.3">
      <c r="A57" s="1"/>
      <c r="B57" s="85" t="s">
        <v>167</v>
      </c>
      <c r="C57" s="85" t="s">
        <v>1151</v>
      </c>
      <c r="D57" s="85" t="s">
        <v>1607</v>
      </c>
      <c r="E57" s="85" t="s">
        <v>1589</v>
      </c>
      <c r="F57" s="85" t="s">
        <v>1565</v>
      </c>
      <c r="G57" s="148">
        <v>0</v>
      </c>
    </row>
    <row r="58" spans="1:7" x14ac:dyDescent="0.3">
      <c r="A58" s="1"/>
      <c r="B58" s="85" t="s">
        <v>167</v>
      </c>
      <c r="C58" s="85" t="s">
        <v>1151</v>
      </c>
      <c r="D58" s="85" t="s">
        <v>1152</v>
      </c>
      <c r="E58" s="85" t="s">
        <v>1564</v>
      </c>
      <c r="F58" s="85" t="s">
        <v>1565</v>
      </c>
      <c r="G58" s="148">
        <v>0</v>
      </c>
    </row>
    <row r="59" spans="1:7" x14ac:dyDescent="0.3">
      <c r="A59" s="1"/>
      <c r="B59" s="85" t="s">
        <v>167</v>
      </c>
      <c r="C59" s="85" t="s">
        <v>1151</v>
      </c>
      <c r="D59" s="85" t="s">
        <v>1152</v>
      </c>
      <c r="E59" s="85" t="s">
        <v>1589</v>
      </c>
      <c r="F59" s="85" t="s">
        <v>1565</v>
      </c>
      <c r="G59" s="148">
        <v>0</v>
      </c>
    </row>
    <row r="60" spans="1:7" x14ac:dyDescent="0.3">
      <c r="A60" s="1"/>
      <c r="B60" s="85" t="s">
        <v>167</v>
      </c>
      <c r="C60" s="85" t="s">
        <v>1151</v>
      </c>
      <c r="D60" s="85" t="s">
        <v>1608</v>
      </c>
      <c r="E60" s="85" t="s">
        <v>1564</v>
      </c>
      <c r="F60" s="85" t="s">
        <v>1565</v>
      </c>
      <c r="G60" s="148">
        <v>0</v>
      </c>
    </row>
    <row r="61" spans="1:7" x14ac:dyDescent="0.3">
      <c r="A61" s="1"/>
      <c r="B61" s="85" t="s">
        <v>167</v>
      </c>
      <c r="C61" s="85" t="s">
        <v>1151</v>
      </c>
      <c r="D61" s="85" t="s">
        <v>1608</v>
      </c>
      <c r="E61" s="85" t="s">
        <v>1589</v>
      </c>
      <c r="F61" s="85" t="s">
        <v>1565</v>
      </c>
      <c r="G61" s="148">
        <v>0</v>
      </c>
    </row>
    <row r="62" spans="1:7" x14ac:dyDescent="0.3">
      <c r="A62" s="1"/>
      <c r="B62" s="85" t="s">
        <v>167</v>
      </c>
      <c r="C62" s="85" t="s">
        <v>1154</v>
      </c>
      <c r="D62" s="85" t="s">
        <v>1609</v>
      </c>
      <c r="E62" s="85" t="s">
        <v>1589</v>
      </c>
      <c r="F62" s="85" t="s">
        <v>1565</v>
      </c>
      <c r="G62" s="148">
        <v>0</v>
      </c>
    </row>
    <row r="63" spans="1:7" x14ac:dyDescent="0.3">
      <c r="A63" s="1"/>
      <c r="B63" s="85" t="s">
        <v>167</v>
      </c>
      <c r="C63" s="85" t="s">
        <v>178</v>
      </c>
      <c r="D63" s="85" t="s">
        <v>178</v>
      </c>
      <c r="E63" s="85" t="s">
        <v>1589</v>
      </c>
      <c r="F63" s="85" t="s">
        <v>1565</v>
      </c>
      <c r="G63" s="148">
        <v>1987196</v>
      </c>
    </row>
    <row r="64" spans="1:7" x14ac:dyDescent="0.3">
      <c r="A64" s="1"/>
      <c r="B64" s="85" t="s">
        <v>167</v>
      </c>
      <c r="C64" s="85" t="s">
        <v>178</v>
      </c>
      <c r="D64" s="85" t="s">
        <v>1610</v>
      </c>
      <c r="E64" s="85" t="s">
        <v>1564</v>
      </c>
      <c r="F64" s="85" t="s">
        <v>1565</v>
      </c>
      <c r="G64" s="148">
        <v>0</v>
      </c>
    </row>
    <row r="65" spans="1:7" x14ac:dyDescent="0.3">
      <c r="A65" s="1"/>
      <c r="B65" s="85" t="s">
        <v>167</v>
      </c>
      <c r="C65" s="85" t="s">
        <v>178</v>
      </c>
      <c r="D65" s="85" t="s">
        <v>1611</v>
      </c>
      <c r="E65" s="85" t="s">
        <v>1564</v>
      </c>
      <c r="F65" s="85" t="s">
        <v>1565</v>
      </c>
      <c r="G65" s="148">
        <v>0</v>
      </c>
    </row>
    <row r="66" spans="1:7" x14ac:dyDescent="0.3">
      <c r="A66" s="1"/>
      <c r="B66" s="85" t="s">
        <v>369</v>
      </c>
      <c r="C66" s="85" t="s">
        <v>1056</v>
      </c>
      <c r="D66" s="85" t="s">
        <v>1612</v>
      </c>
      <c r="E66" s="85" t="s">
        <v>1613</v>
      </c>
      <c r="F66" s="85" t="s">
        <v>1565</v>
      </c>
      <c r="G66" s="148">
        <v>22005.7</v>
      </c>
    </row>
    <row r="67" spans="1:7" x14ac:dyDescent="0.3">
      <c r="A67" s="1"/>
      <c r="B67" s="85" t="s">
        <v>369</v>
      </c>
      <c r="C67" s="85" t="s">
        <v>1056</v>
      </c>
      <c r="D67" s="85" t="s">
        <v>1614</v>
      </c>
      <c r="E67" s="85" t="s">
        <v>1613</v>
      </c>
      <c r="F67" s="85" t="s">
        <v>1565</v>
      </c>
      <c r="G67" s="148">
        <v>21404.03</v>
      </c>
    </row>
    <row r="68" spans="1:7" x14ac:dyDescent="0.3">
      <c r="A68" s="1"/>
      <c r="B68" s="85" t="s">
        <v>369</v>
      </c>
      <c r="C68" s="85" t="s">
        <v>1056</v>
      </c>
      <c r="D68" s="85" t="s">
        <v>1615</v>
      </c>
      <c r="E68" s="85" t="s">
        <v>1613</v>
      </c>
      <c r="F68" s="85" t="s">
        <v>1565</v>
      </c>
      <c r="G68" s="148">
        <v>21880.880000000001</v>
      </c>
    </row>
    <row r="69" spans="1:7" x14ac:dyDescent="0.3">
      <c r="A69" s="1"/>
      <c r="B69" s="85" t="s">
        <v>369</v>
      </c>
      <c r="C69" s="85" t="s">
        <v>1160</v>
      </c>
      <c r="D69" s="85" t="s">
        <v>1616</v>
      </c>
      <c r="E69" s="85" t="s">
        <v>1613</v>
      </c>
      <c r="F69" s="85" t="s">
        <v>1565</v>
      </c>
      <c r="G69" s="148">
        <v>0</v>
      </c>
    </row>
    <row r="70" spans="1:7" x14ac:dyDescent="0.3">
      <c r="A70" s="1"/>
      <c r="B70" s="85" t="s">
        <v>369</v>
      </c>
      <c r="C70" s="85" t="s">
        <v>1160</v>
      </c>
      <c r="D70" s="85" t="s">
        <v>1617</v>
      </c>
      <c r="E70" s="85" t="s">
        <v>1613</v>
      </c>
      <c r="F70" s="85" t="s">
        <v>1565</v>
      </c>
      <c r="G70" s="148">
        <v>5485.42</v>
      </c>
    </row>
    <row r="71" spans="1:7" x14ac:dyDescent="0.3">
      <c r="A71" s="1"/>
      <c r="B71" s="85" t="s">
        <v>369</v>
      </c>
      <c r="C71" s="85" t="s">
        <v>1161</v>
      </c>
      <c r="D71" s="85" t="s">
        <v>1618</v>
      </c>
      <c r="E71" s="85" t="s">
        <v>1613</v>
      </c>
      <c r="F71" s="85" t="s">
        <v>1565</v>
      </c>
      <c r="G71" s="148">
        <v>14114.88</v>
      </c>
    </row>
    <row r="72" spans="1:7" x14ac:dyDescent="0.3">
      <c r="A72" s="1"/>
      <c r="B72" s="85" t="s">
        <v>369</v>
      </c>
      <c r="C72" s="85" t="s">
        <v>1161</v>
      </c>
      <c r="D72" s="85" t="s">
        <v>1619</v>
      </c>
      <c r="E72" s="85" t="s">
        <v>1613</v>
      </c>
      <c r="F72" s="85" t="s">
        <v>1565</v>
      </c>
      <c r="G72" s="148">
        <v>0</v>
      </c>
    </row>
    <row r="73" spans="1:7" x14ac:dyDescent="0.3">
      <c r="A73" s="1"/>
      <c r="B73" s="85" t="s">
        <v>369</v>
      </c>
      <c r="C73" s="85" t="s">
        <v>1162</v>
      </c>
      <c r="D73" s="85" t="s">
        <v>1620</v>
      </c>
      <c r="E73" s="85" t="s">
        <v>1613</v>
      </c>
      <c r="F73" s="85" t="s">
        <v>1565</v>
      </c>
      <c r="G73" s="148">
        <v>11755.07</v>
      </c>
    </row>
    <row r="74" spans="1:7" x14ac:dyDescent="0.3">
      <c r="A74" s="1"/>
      <c r="B74" s="85" t="s">
        <v>369</v>
      </c>
      <c r="C74" s="85" t="s">
        <v>1162</v>
      </c>
      <c r="D74" s="85" t="s">
        <v>1621</v>
      </c>
      <c r="E74" s="85" t="s">
        <v>1613</v>
      </c>
      <c r="F74" s="85" t="s">
        <v>1565</v>
      </c>
      <c r="G74" s="148">
        <v>14021.31</v>
      </c>
    </row>
    <row r="75" spans="1:7" ht="26.4" x14ac:dyDescent="0.3">
      <c r="A75" s="1"/>
      <c r="B75" s="85" t="s">
        <v>376</v>
      </c>
      <c r="C75" s="85" t="s">
        <v>1163</v>
      </c>
      <c r="D75" s="85" t="s">
        <v>652</v>
      </c>
      <c r="E75" s="85" t="s">
        <v>1564</v>
      </c>
      <c r="F75" s="85" t="s">
        <v>1565</v>
      </c>
      <c r="G75" s="148">
        <v>0</v>
      </c>
    </row>
    <row r="76" spans="1:7" ht="26.4" x14ac:dyDescent="0.3">
      <c r="A76" s="1"/>
      <c r="B76" s="85" t="s">
        <v>376</v>
      </c>
      <c r="C76" s="85" t="s">
        <v>1163</v>
      </c>
      <c r="D76" s="85" t="s">
        <v>653</v>
      </c>
      <c r="E76" s="85" t="s">
        <v>1564</v>
      </c>
      <c r="F76" s="85" t="s">
        <v>1565</v>
      </c>
      <c r="G76" s="148">
        <v>0</v>
      </c>
    </row>
    <row r="77" spans="1:7" x14ac:dyDescent="0.3">
      <c r="A77" s="1"/>
      <c r="B77" s="85" t="s">
        <v>184</v>
      </c>
      <c r="C77" s="85" t="s">
        <v>185</v>
      </c>
      <c r="D77" s="85" t="s">
        <v>1622</v>
      </c>
      <c r="E77" s="85" t="s">
        <v>1564</v>
      </c>
      <c r="F77" s="85" t="s">
        <v>1565</v>
      </c>
      <c r="G77" s="148">
        <v>0</v>
      </c>
    </row>
    <row r="78" spans="1:7" x14ac:dyDescent="0.3">
      <c r="A78" s="1"/>
      <c r="B78" s="85" t="s">
        <v>184</v>
      </c>
      <c r="C78" s="85" t="s">
        <v>185</v>
      </c>
      <c r="D78" s="85" t="s">
        <v>1623</v>
      </c>
      <c r="E78" s="85" t="s">
        <v>1564</v>
      </c>
      <c r="F78" s="85" t="s">
        <v>1565</v>
      </c>
      <c r="G78" s="148">
        <v>0</v>
      </c>
    </row>
    <row r="79" spans="1:7" x14ac:dyDescent="0.3">
      <c r="A79" s="1"/>
      <c r="B79" s="85" t="s">
        <v>184</v>
      </c>
      <c r="C79" s="85" t="s">
        <v>185</v>
      </c>
      <c r="D79" s="85" t="s">
        <v>1624</v>
      </c>
      <c r="E79" s="85" t="s">
        <v>1564</v>
      </c>
      <c r="F79" s="85" t="s">
        <v>1565</v>
      </c>
      <c r="G79" s="148">
        <v>0</v>
      </c>
    </row>
    <row r="80" spans="1:7" x14ac:dyDescent="0.3">
      <c r="A80" s="1"/>
      <c r="B80" s="85" t="s">
        <v>184</v>
      </c>
      <c r="C80" s="85" t="s">
        <v>185</v>
      </c>
      <c r="D80" s="85" t="s">
        <v>1625</v>
      </c>
      <c r="E80" s="85" t="s">
        <v>1564</v>
      </c>
      <c r="F80" s="85" t="s">
        <v>1565</v>
      </c>
      <c r="G80" s="148">
        <v>0</v>
      </c>
    </row>
    <row r="81" spans="1:7" x14ac:dyDescent="0.3">
      <c r="A81" s="1"/>
      <c r="B81" s="85" t="s">
        <v>475</v>
      </c>
      <c r="C81" s="85" t="s">
        <v>1166</v>
      </c>
      <c r="D81" s="85" t="s">
        <v>1167</v>
      </c>
      <c r="E81" s="85" t="s">
        <v>1564</v>
      </c>
      <c r="F81" s="85" t="s">
        <v>1565</v>
      </c>
      <c r="G81" s="148">
        <v>0</v>
      </c>
    </row>
    <row r="82" spans="1:7" x14ac:dyDescent="0.3">
      <c r="A82" s="1"/>
      <c r="B82" s="85" t="s">
        <v>475</v>
      </c>
      <c r="C82" s="85" t="s">
        <v>1166</v>
      </c>
      <c r="D82" s="85" t="s">
        <v>1626</v>
      </c>
      <c r="E82" s="85" t="s">
        <v>1564</v>
      </c>
      <c r="F82" s="85" t="s">
        <v>1565</v>
      </c>
      <c r="G82" s="148">
        <v>1.3740000000000001</v>
      </c>
    </row>
    <row r="83" spans="1:7" x14ac:dyDescent="0.3">
      <c r="A83" s="1"/>
      <c r="B83" s="85" t="s">
        <v>475</v>
      </c>
      <c r="C83" s="85" t="s">
        <v>1166</v>
      </c>
      <c r="D83" s="85" t="s">
        <v>1626</v>
      </c>
      <c r="E83" s="85" t="s">
        <v>1566</v>
      </c>
      <c r="F83" s="85" t="s">
        <v>1565</v>
      </c>
      <c r="G83" s="148">
        <v>49.921999999999997</v>
      </c>
    </row>
    <row r="84" spans="1:7" x14ac:dyDescent="0.3">
      <c r="A84" s="1"/>
      <c r="B84" s="85" t="s">
        <v>475</v>
      </c>
      <c r="C84" s="85" t="s">
        <v>1166</v>
      </c>
      <c r="D84" s="85" t="s">
        <v>1627</v>
      </c>
      <c r="E84" s="85" t="s">
        <v>1564</v>
      </c>
      <c r="F84" s="85" t="s">
        <v>1565</v>
      </c>
      <c r="G84" s="148">
        <v>0</v>
      </c>
    </row>
    <row r="85" spans="1:7" x14ac:dyDescent="0.3">
      <c r="A85" s="1"/>
      <c r="B85" s="85" t="s">
        <v>475</v>
      </c>
      <c r="C85" s="85" t="s">
        <v>1166</v>
      </c>
      <c r="D85" s="85" t="s">
        <v>1627</v>
      </c>
      <c r="E85" s="85" t="s">
        <v>1566</v>
      </c>
      <c r="F85" s="85" t="s">
        <v>1565</v>
      </c>
      <c r="G85" s="148">
        <v>0</v>
      </c>
    </row>
    <row r="86" spans="1:7" x14ac:dyDescent="0.3">
      <c r="A86" s="1"/>
      <c r="B86" s="85" t="s">
        <v>475</v>
      </c>
      <c r="C86" s="85" t="s">
        <v>1166</v>
      </c>
      <c r="D86" s="85" t="s">
        <v>1628</v>
      </c>
      <c r="E86" s="85" t="s">
        <v>1564</v>
      </c>
      <c r="F86" s="85" t="s">
        <v>1565</v>
      </c>
      <c r="G86" s="148">
        <v>0</v>
      </c>
    </row>
    <row r="87" spans="1:7" x14ac:dyDescent="0.3">
      <c r="A87" s="1"/>
      <c r="B87" s="85" t="s">
        <v>475</v>
      </c>
      <c r="C87" s="85" t="s">
        <v>1166</v>
      </c>
      <c r="D87" s="85" t="s">
        <v>1628</v>
      </c>
      <c r="E87" s="85" t="s">
        <v>1566</v>
      </c>
      <c r="F87" s="85" t="s">
        <v>1565</v>
      </c>
      <c r="G87" s="148">
        <v>0</v>
      </c>
    </row>
    <row r="88" spans="1:7" x14ac:dyDescent="0.3">
      <c r="A88" s="1"/>
      <c r="B88" s="85" t="s">
        <v>190</v>
      </c>
      <c r="C88" s="85" t="s">
        <v>1171</v>
      </c>
      <c r="D88" s="85" t="s">
        <v>708</v>
      </c>
      <c r="E88" s="85" t="s">
        <v>1589</v>
      </c>
      <c r="F88" s="85" t="s">
        <v>1565</v>
      </c>
      <c r="G88" s="148">
        <v>1327986</v>
      </c>
    </row>
    <row r="89" spans="1:7" x14ac:dyDescent="0.3">
      <c r="A89" s="1"/>
      <c r="B89" s="85" t="s">
        <v>193</v>
      </c>
      <c r="C89" s="85" t="s">
        <v>1172</v>
      </c>
      <c r="D89" s="85" t="s">
        <v>1629</v>
      </c>
      <c r="E89" s="85" t="s">
        <v>1589</v>
      </c>
      <c r="F89" s="85" t="s">
        <v>1565</v>
      </c>
      <c r="G89" s="148">
        <v>0</v>
      </c>
    </row>
    <row r="90" spans="1:7" x14ac:dyDescent="0.3">
      <c r="A90" s="1"/>
      <c r="B90" s="85" t="s">
        <v>193</v>
      </c>
      <c r="C90" s="85" t="s">
        <v>1172</v>
      </c>
      <c r="D90" s="85" t="s">
        <v>1630</v>
      </c>
      <c r="E90" s="85" t="s">
        <v>1589</v>
      </c>
      <c r="F90" s="85" t="s">
        <v>1565</v>
      </c>
      <c r="G9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554</v>
      </c>
      <c r="C6" s="202" t="s">
        <v>1631</v>
      </c>
      <c r="D6" s="202"/>
      <c r="E6" s="202"/>
      <c r="F6" s="202"/>
      <c r="G6" s="202"/>
      <c r="H6" s="202"/>
      <c r="I6" s="202"/>
      <c r="J6" s="202"/>
      <c r="K6" s="202"/>
      <c r="L6" s="202"/>
      <c r="M6" s="202"/>
      <c r="N6" s="202"/>
      <c r="O6" s="202"/>
      <c r="P6" s="202"/>
    </row>
    <row r="7" spans="1:16" ht="40.049999999999997" customHeight="1" x14ac:dyDescent="0.3">
      <c r="A7" s="1"/>
      <c r="B7" s="202"/>
      <c r="C7" s="3" t="s">
        <v>37</v>
      </c>
      <c r="D7" s="3" t="s">
        <v>108</v>
      </c>
      <c r="E7" s="3" t="s">
        <v>115</v>
      </c>
      <c r="F7" s="3" t="s">
        <v>115</v>
      </c>
      <c r="G7" s="3" t="s">
        <v>124</v>
      </c>
      <c r="H7" s="3" t="s">
        <v>299</v>
      </c>
      <c r="I7" s="3" t="s">
        <v>127</v>
      </c>
      <c r="J7" s="3" t="s">
        <v>127</v>
      </c>
      <c r="K7" s="3" t="s">
        <v>167</v>
      </c>
      <c r="L7" s="3" t="s">
        <v>167</v>
      </c>
      <c r="M7" s="3" t="s">
        <v>167</v>
      </c>
      <c r="N7" s="3" t="s">
        <v>167</v>
      </c>
      <c r="O7" s="3" t="s">
        <v>190</v>
      </c>
      <c r="P7" s="3" t="s">
        <v>193</v>
      </c>
    </row>
    <row r="8" spans="1:16" ht="40.049999999999997" customHeight="1" x14ac:dyDescent="0.3">
      <c r="A8" s="1"/>
      <c r="B8" s="202"/>
      <c r="C8" s="3" t="s">
        <v>106</v>
      </c>
      <c r="D8" s="3" t="s">
        <v>113</v>
      </c>
      <c r="E8" s="3" t="s">
        <v>1632</v>
      </c>
      <c r="F8" s="3" t="s">
        <v>1633</v>
      </c>
      <c r="G8" s="3" t="s">
        <v>1634</v>
      </c>
      <c r="H8" s="3" t="s">
        <v>1635</v>
      </c>
      <c r="I8" s="3" t="s">
        <v>137</v>
      </c>
      <c r="J8" s="3" t="s">
        <v>140</v>
      </c>
      <c r="K8" s="3" t="s">
        <v>1636</v>
      </c>
      <c r="L8" s="3" t="s">
        <v>1637</v>
      </c>
      <c r="M8" s="3" t="s">
        <v>175</v>
      </c>
      <c r="N8" s="3" t="s">
        <v>1638</v>
      </c>
      <c r="O8" s="3" t="s">
        <v>1133</v>
      </c>
      <c r="P8" s="3" t="s">
        <v>1639</v>
      </c>
    </row>
    <row r="9" spans="1:16" x14ac:dyDescent="0.3">
      <c r="A9" s="1"/>
      <c r="B9" s="149" t="s">
        <v>212</v>
      </c>
      <c r="C9" s="147">
        <v>8.07</v>
      </c>
      <c r="D9" s="147">
        <v>2984.87</v>
      </c>
      <c r="E9" s="147">
        <v>83.91</v>
      </c>
      <c r="F9" s="147">
        <v>83.91</v>
      </c>
      <c r="G9" s="147">
        <v>4474.7</v>
      </c>
      <c r="H9" s="147">
        <v>525.64</v>
      </c>
      <c r="I9" s="147">
        <v>8366</v>
      </c>
      <c r="J9" s="147">
        <v>22741</v>
      </c>
      <c r="K9" s="147">
        <v>3881.9335900000001</v>
      </c>
      <c r="L9" s="147">
        <v>4309.9533099999999</v>
      </c>
      <c r="M9" s="147">
        <v>4308.6334200000001</v>
      </c>
      <c r="N9" s="147">
        <v>4311.6161300000003</v>
      </c>
      <c r="O9" s="147">
        <v>6639.3</v>
      </c>
      <c r="P9" s="147">
        <v>7021.3670000000002</v>
      </c>
    </row>
    <row r="10" spans="1:16" x14ac:dyDescent="0.3">
      <c r="A10" s="1"/>
      <c r="B10" s="149" t="s">
        <v>1640</v>
      </c>
      <c r="C10" s="147">
        <v>8.08</v>
      </c>
      <c r="D10" s="147">
        <v>0</v>
      </c>
      <c r="E10" s="147">
        <v>85.5</v>
      </c>
      <c r="F10" s="147">
        <v>85.5</v>
      </c>
      <c r="G10" s="147">
        <v>4474.7</v>
      </c>
      <c r="H10" s="147">
        <v>517.79</v>
      </c>
      <c r="I10" s="147">
        <v>8502</v>
      </c>
      <c r="J10" s="147">
        <v>23248</v>
      </c>
      <c r="K10" s="147">
        <v>3965.2713800000001</v>
      </c>
      <c r="L10" s="147">
        <v>4362.1528600000001</v>
      </c>
      <c r="M10" s="147">
        <v>4361.3830600000001</v>
      </c>
      <c r="N10" s="147">
        <v>4364.3722500000003</v>
      </c>
      <c r="O10" s="147">
        <v>6636.2</v>
      </c>
      <c r="P10" s="147">
        <v>7020.1319999999996</v>
      </c>
    </row>
    <row r="11" spans="1:16" x14ac:dyDescent="0.3">
      <c r="A11" s="1"/>
      <c r="B11" s="149" t="s">
        <v>1641</v>
      </c>
      <c r="C11" s="147">
        <v>8.08</v>
      </c>
      <c r="D11" s="147">
        <v>0</v>
      </c>
      <c r="E11" s="147">
        <v>87.67</v>
      </c>
      <c r="F11" s="147">
        <v>87.67</v>
      </c>
      <c r="G11" s="147">
        <v>4474.7</v>
      </c>
      <c r="H11" s="147">
        <v>521.71</v>
      </c>
      <c r="I11" s="147">
        <v>8744</v>
      </c>
      <c r="J11" s="147">
        <v>21883</v>
      </c>
      <c r="K11" s="147">
        <v>4089.2806999999998</v>
      </c>
      <c r="L11" s="147">
        <v>4415.65895</v>
      </c>
      <c r="M11" s="147">
        <v>4413.8946500000002</v>
      </c>
      <c r="N11" s="147">
        <v>4417.5380699999996</v>
      </c>
      <c r="O11" s="147">
        <v>6636.2</v>
      </c>
      <c r="P11" s="147">
        <v>7019.0020000000004</v>
      </c>
    </row>
    <row r="12" spans="1:16" x14ac:dyDescent="0.3">
      <c r="A12" s="1"/>
      <c r="B12" s="149" t="s">
        <v>1642</v>
      </c>
      <c r="C12" s="147">
        <v>8.08</v>
      </c>
      <c r="D12" s="147">
        <v>0</v>
      </c>
      <c r="E12" s="147">
        <v>90.67</v>
      </c>
      <c r="F12" s="147">
        <v>90.67</v>
      </c>
      <c r="G12" s="147">
        <v>4474.7</v>
      </c>
      <c r="H12" s="147">
        <v>515.83000000000004</v>
      </c>
      <c r="I12" s="147">
        <v>9004</v>
      </c>
      <c r="J12" s="147">
        <v>21405</v>
      </c>
      <c r="K12" s="147">
        <v>4140.2412400000003</v>
      </c>
      <c r="L12" s="147">
        <v>4432.0816000000004</v>
      </c>
      <c r="M12" s="147">
        <v>4430.3939799999998</v>
      </c>
      <c r="N12" s="147">
        <v>4433.9866599999996</v>
      </c>
      <c r="O12" s="147">
        <v>6638.1</v>
      </c>
      <c r="P12" s="147">
        <v>7017.7610000000004</v>
      </c>
    </row>
    <row r="13" spans="1:16" x14ac:dyDescent="0.3">
      <c r="A13" s="1"/>
      <c r="B13" s="149" t="s">
        <v>1643</v>
      </c>
      <c r="C13" s="147">
        <v>8.07</v>
      </c>
      <c r="D13" s="147">
        <v>0</v>
      </c>
      <c r="E13" s="147">
        <v>92.58</v>
      </c>
      <c r="F13" s="147">
        <v>92.58</v>
      </c>
      <c r="G13" s="147">
        <v>4474.7</v>
      </c>
      <c r="H13" s="147">
        <v>513.87</v>
      </c>
      <c r="I13" s="147">
        <v>9215</v>
      </c>
      <c r="J13" s="147">
        <v>20987</v>
      </c>
      <c r="K13" s="147">
        <v>4135.0784299999996</v>
      </c>
      <c r="L13" s="147">
        <v>4429.4879899999996</v>
      </c>
      <c r="M13" s="147">
        <v>4427.3925799999997</v>
      </c>
      <c r="N13" s="147">
        <v>4431.2263499999999</v>
      </c>
      <c r="O13" s="147">
        <v>6637.7</v>
      </c>
      <c r="P13" s="147">
        <v>7016.5680000000002</v>
      </c>
    </row>
    <row r="14" spans="1:16" x14ac:dyDescent="0.3">
      <c r="A14" s="1"/>
      <c r="B14" s="149" t="s">
        <v>1644</v>
      </c>
      <c r="C14" s="147">
        <v>8.07</v>
      </c>
      <c r="D14" s="147">
        <v>0</v>
      </c>
      <c r="E14" s="147">
        <v>93.68</v>
      </c>
      <c r="F14" s="147">
        <v>93.68</v>
      </c>
      <c r="G14" s="147">
        <v>4467.8</v>
      </c>
      <c r="H14" s="147">
        <v>512.89</v>
      </c>
      <c r="I14" s="147">
        <v>9316</v>
      </c>
      <c r="J14" s="147">
        <v>20570</v>
      </c>
      <c r="K14" s="147">
        <v>4077.6790599999999</v>
      </c>
      <c r="L14" s="147">
        <v>4397.4193599999999</v>
      </c>
      <c r="M14" s="147">
        <v>4395.3033400000004</v>
      </c>
      <c r="N14" s="147">
        <v>4399.1172800000004</v>
      </c>
      <c r="O14" s="147">
        <v>6635.4</v>
      </c>
      <c r="P14" s="147">
        <v>7015.5060000000003</v>
      </c>
    </row>
    <row r="15" spans="1:16" x14ac:dyDescent="0.3">
      <c r="A15" s="1"/>
      <c r="B15" s="149" t="s">
        <v>289</v>
      </c>
      <c r="C15" s="147">
        <v>8.07</v>
      </c>
      <c r="D15" s="147">
        <v>0</v>
      </c>
      <c r="E15" s="147">
        <v>94.22</v>
      </c>
      <c r="F15" s="147">
        <v>94.22</v>
      </c>
      <c r="G15" s="147">
        <v>4474.7</v>
      </c>
      <c r="H15" s="147">
        <v>515.83000000000004</v>
      </c>
      <c r="I15" s="147">
        <v>9378</v>
      </c>
      <c r="J15" s="147">
        <v>20322</v>
      </c>
      <c r="K15" s="147">
        <v>3944.5945700000002</v>
      </c>
      <c r="L15" s="147">
        <v>4321.2879199999998</v>
      </c>
      <c r="M15" s="147">
        <v>4318.6809499999999</v>
      </c>
      <c r="N15" s="147">
        <v>4322.8653000000004</v>
      </c>
      <c r="O15" s="147">
        <v>6638.1</v>
      </c>
      <c r="P15" s="147">
        <v>7014.4170000000004</v>
      </c>
    </row>
    <row r="16" spans="1:16" x14ac:dyDescent="0.3">
      <c r="A16" s="1"/>
      <c r="B16" s="149" t="s">
        <v>1645</v>
      </c>
      <c r="C16" s="147">
        <v>8.07</v>
      </c>
      <c r="D16" s="147">
        <v>0</v>
      </c>
      <c r="E16" s="147">
        <v>94.94</v>
      </c>
      <c r="F16" s="147">
        <v>94.94</v>
      </c>
      <c r="G16" s="147">
        <v>4474.7</v>
      </c>
      <c r="H16" s="147">
        <v>515.83000000000004</v>
      </c>
      <c r="I16" s="147">
        <v>9451</v>
      </c>
      <c r="J16" s="147">
        <v>20097</v>
      </c>
      <c r="K16" s="147">
        <v>3847.1965799999998</v>
      </c>
      <c r="L16" s="147">
        <v>4258.3782199999996</v>
      </c>
      <c r="M16" s="147">
        <v>4256.3487999999998</v>
      </c>
      <c r="N16" s="147">
        <v>4259.8442100000002</v>
      </c>
      <c r="O16" s="147">
        <v>6639.3</v>
      </c>
      <c r="P16" s="147">
        <v>7013.4309999999996</v>
      </c>
    </row>
    <row r="17" spans="1:16" x14ac:dyDescent="0.3">
      <c r="A17" s="1"/>
      <c r="B17" s="149" t="s">
        <v>240</v>
      </c>
      <c r="C17" s="147">
        <v>8.06</v>
      </c>
      <c r="D17" s="147">
        <v>2970.75</v>
      </c>
      <c r="E17" s="147">
        <v>95.51</v>
      </c>
      <c r="F17" s="147">
        <v>95.51</v>
      </c>
      <c r="G17" s="147">
        <v>4474.7</v>
      </c>
      <c r="H17" s="147">
        <v>519.75</v>
      </c>
      <c r="I17" s="147">
        <v>9519</v>
      </c>
      <c r="J17" s="147">
        <v>19872</v>
      </c>
      <c r="K17" s="147">
        <v>3803.7193299999999</v>
      </c>
      <c r="L17" s="147">
        <v>4234.0431200000003</v>
      </c>
      <c r="M17" s="147">
        <v>4233.5235599999996</v>
      </c>
      <c r="N17" s="147">
        <v>4236.1129799999999</v>
      </c>
      <c r="O17" s="147">
        <v>6639.3</v>
      </c>
      <c r="P17" s="147">
        <v>7012.6310000000003</v>
      </c>
    </row>
    <row r="18" spans="1:16" x14ac:dyDescent="0.3">
      <c r="A18" s="1"/>
      <c r="B18" s="149" t="s">
        <v>241</v>
      </c>
      <c r="C18" s="147">
        <v>8.0399999999999991</v>
      </c>
      <c r="D18" s="147">
        <v>2988.58</v>
      </c>
      <c r="E18" s="147">
        <v>95.14</v>
      </c>
      <c r="F18" s="147">
        <v>95.14</v>
      </c>
      <c r="G18" s="147">
        <v>4474.7</v>
      </c>
      <c r="H18" s="147">
        <v>516.80999999999995</v>
      </c>
      <c r="I18" s="147">
        <v>9465</v>
      </c>
      <c r="J18" s="147">
        <v>19672</v>
      </c>
      <c r="K18" s="147">
        <v>3739.9425500000002</v>
      </c>
      <c r="L18" s="147">
        <v>4211.5665399999998</v>
      </c>
      <c r="M18" s="147">
        <v>4215.30609</v>
      </c>
      <c r="N18" s="147">
        <v>4214.4699099999998</v>
      </c>
      <c r="O18" s="147">
        <v>6638.9</v>
      </c>
      <c r="P18" s="147">
        <v>7011.7830000000004</v>
      </c>
    </row>
    <row r="19" spans="1:16" x14ac:dyDescent="0.3">
      <c r="A19" s="1"/>
      <c r="B19" s="149" t="s">
        <v>1646</v>
      </c>
      <c r="C19" s="147">
        <v>8.0299999999999994</v>
      </c>
      <c r="D19" s="147">
        <v>2989.26</v>
      </c>
      <c r="E19" s="147">
        <v>94.58</v>
      </c>
      <c r="F19" s="147">
        <v>94.58</v>
      </c>
      <c r="G19" s="147">
        <v>4474.7</v>
      </c>
      <c r="H19" s="147">
        <v>522.69000000000005</v>
      </c>
      <c r="I19" s="147">
        <v>9412</v>
      </c>
      <c r="J19" s="147">
        <v>19592</v>
      </c>
      <c r="K19" s="147">
        <v>3665.6513199999999</v>
      </c>
      <c r="L19" s="147">
        <v>4172.0375100000001</v>
      </c>
      <c r="M19" s="147">
        <v>4179.6955099999996</v>
      </c>
      <c r="N19" s="147">
        <v>4175.5069700000004</v>
      </c>
      <c r="O19" s="147">
        <v>6640.5</v>
      </c>
      <c r="P19" s="147">
        <v>7011.0249999999996</v>
      </c>
    </row>
    <row r="20" spans="1:16" x14ac:dyDescent="0.3">
      <c r="A20" s="1"/>
      <c r="B20" s="149" t="s">
        <v>279</v>
      </c>
      <c r="C20" s="147">
        <v>8.0399999999999991</v>
      </c>
      <c r="D20" s="147">
        <v>2988.34</v>
      </c>
      <c r="E20" s="147">
        <v>93.98</v>
      </c>
      <c r="F20" s="147">
        <v>93.98</v>
      </c>
      <c r="G20" s="147">
        <v>4474.7</v>
      </c>
      <c r="H20" s="147">
        <v>518.77</v>
      </c>
      <c r="I20" s="147">
        <v>9358</v>
      </c>
      <c r="J20" s="147">
        <v>19511</v>
      </c>
      <c r="K20" s="147">
        <v>3635.8222999999998</v>
      </c>
      <c r="L20" s="147">
        <v>4160.02693</v>
      </c>
      <c r="M20" s="147">
        <v>4169.6620899999998</v>
      </c>
      <c r="N20" s="147">
        <v>4164.2238600000001</v>
      </c>
      <c r="O20" s="147">
        <v>6645.6</v>
      </c>
      <c r="P20" s="147">
        <v>7009.88</v>
      </c>
    </row>
    <row r="21" spans="1:16" x14ac:dyDescent="0.3">
      <c r="A21" s="1"/>
      <c r="B21" s="149" t="s">
        <v>1647</v>
      </c>
      <c r="C21" s="147">
        <v>8.0399999999999991</v>
      </c>
      <c r="D21" s="147">
        <v>2988.58</v>
      </c>
      <c r="E21" s="147">
        <v>93.5</v>
      </c>
      <c r="F21" s="147">
        <v>93.5</v>
      </c>
      <c r="G21" s="147">
        <v>4474.7</v>
      </c>
      <c r="H21" s="147">
        <v>513.87</v>
      </c>
      <c r="I21" s="147">
        <v>9304</v>
      </c>
      <c r="J21" s="147">
        <v>19453</v>
      </c>
      <c r="K21" s="147">
        <v>3585.9497099999999</v>
      </c>
      <c r="L21" s="147">
        <v>4128.9093000000003</v>
      </c>
      <c r="M21" s="147">
        <v>4139.6724700000004</v>
      </c>
      <c r="N21" s="147">
        <v>4133.4884599999996</v>
      </c>
      <c r="O21" s="147">
        <v>6645.2</v>
      </c>
      <c r="P21" s="147">
        <v>7009.3419999999996</v>
      </c>
    </row>
    <row r="22" spans="1:16" x14ac:dyDescent="0.3">
      <c r="A22" s="1"/>
      <c r="B22" s="149" t="s">
        <v>1648</v>
      </c>
      <c r="C22" s="147">
        <v>8.0299999999999994</v>
      </c>
      <c r="D22" s="147">
        <v>2986.27</v>
      </c>
      <c r="E22" s="147">
        <v>93.09</v>
      </c>
      <c r="F22" s="147">
        <v>93.09</v>
      </c>
      <c r="G22" s="147">
        <v>4474.7</v>
      </c>
      <c r="H22" s="147">
        <v>514.85</v>
      </c>
      <c r="I22" s="147">
        <v>9250</v>
      </c>
      <c r="J22" s="147">
        <v>19414</v>
      </c>
      <c r="K22" s="147">
        <v>3552.9064199999998</v>
      </c>
      <c r="L22" s="147">
        <v>4119.4980599999999</v>
      </c>
      <c r="M22" s="147">
        <v>4130.4534899999999</v>
      </c>
      <c r="N22" s="147">
        <v>4123.8227800000004</v>
      </c>
      <c r="O22" s="147">
        <v>6647.5</v>
      </c>
      <c r="P22" s="147">
        <v>7008.5630000000001</v>
      </c>
    </row>
    <row r="23" spans="1:16" x14ac:dyDescent="0.3">
      <c r="A23" s="1"/>
      <c r="B23" s="149" t="s">
        <v>310</v>
      </c>
      <c r="C23" s="147">
        <v>8.0299999999999994</v>
      </c>
      <c r="D23" s="147">
        <v>2988.34</v>
      </c>
      <c r="E23" s="147">
        <v>91.95</v>
      </c>
      <c r="F23" s="147">
        <v>91.95</v>
      </c>
      <c r="G23" s="147">
        <v>4474.7</v>
      </c>
      <c r="H23" s="147">
        <v>521.71</v>
      </c>
      <c r="I23" s="147">
        <v>9192</v>
      </c>
      <c r="J23" s="147">
        <v>19374</v>
      </c>
      <c r="K23" s="147">
        <v>3612.5720999999999</v>
      </c>
      <c r="L23" s="147">
        <v>4152.3555800000004</v>
      </c>
      <c r="M23" s="147">
        <v>4163.96828</v>
      </c>
      <c r="N23" s="147">
        <v>4157.0415499999999</v>
      </c>
      <c r="O23" s="147">
        <v>6646</v>
      </c>
      <c r="P23" s="147">
        <v>7007.7560000000003</v>
      </c>
    </row>
    <row r="24" spans="1:16" x14ac:dyDescent="0.3">
      <c r="A24" s="1"/>
      <c r="B24" s="149" t="s">
        <v>1649</v>
      </c>
      <c r="C24" s="147">
        <v>8.0500000000000007</v>
      </c>
      <c r="D24" s="147">
        <v>2988.34</v>
      </c>
      <c r="E24" s="147">
        <v>91.49</v>
      </c>
      <c r="F24" s="147">
        <v>91.49</v>
      </c>
      <c r="G24" s="147">
        <v>4474.7</v>
      </c>
      <c r="H24" s="147">
        <v>524.66</v>
      </c>
      <c r="I24" s="147">
        <v>9127</v>
      </c>
      <c r="J24" s="147">
        <v>19334</v>
      </c>
      <c r="K24" s="147">
        <v>3750.0576000000001</v>
      </c>
      <c r="L24" s="147">
        <v>4214.2242399999996</v>
      </c>
      <c r="M24" s="147">
        <v>4224.55177</v>
      </c>
      <c r="N24" s="147">
        <v>4218.1400299999996</v>
      </c>
      <c r="O24" s="147">
        <v>6647.1</v>
      </c>
      <c r="P24" s="147">
        <v>7006.46</v>
      </c>
    </row>
    <row r="25" spans="1:16" x14ac:dyDescent="0.3">
      <c r="A25" s="1"/>
      <c r="B25" s="149" t="s">
        <v>482</v>
      </c>
      <c r="C25" s="147">
        <v>8.0399999999999991</v>
      </c>
      <c r="D25" s="147">
        <v>2989.74</v>
      </c>
      <c r="E25" s="147">
        <v>91.76</v>
      </c>
      <c r="F25" s="147">
        <v>91.76</v>
      </c>
      <c r="G25" s="147">
        <v>4474.7</v>
      </c>
      <c r="H25" s="147">
        <v>515.83000000000004</v>
      </c>
      <c r="I25" s="147">
        <v>9113</v>
      </c>
      <c r="J25" s="147">
        <v>19294</v>
      </c>
      <c r="K25" s="147">
        <v>3791.2742600000001</v>
      </c>
      <c r="L25" s="147">
        <v>4237.2440299999998</v>
      </c>
      <c r="M25" s="147">
        <v>4243.9269999999997</v>
      </c>
      <c r="N25" s="147">
        <v>4240.4350299999996</v>
      </c>
      <c r="O25" s="147">
        <v>6644.8</v>
      </c>
      <c r="P25" s="147">
        <v>7006.4809999999998</v>
      </c>
    </row>
    <row r="26" spans="1:16" x14ac:dyDescent="0.3">
      <c r="A26" s="1"/>
      <c r="B26" s="149" t="s">
        <v>295</v>
      </c>
      <c r="C26" s="147">
        <v>8.0399999999999991</v>
      </c>
      <c r="D26" s="147">
        <v>2989.5</v>
      </c>
      <c r="E26" s="147">
        <v>91.22</v>
      </c>
      <c r="F26" s="147">
        <v>91.22</v>
      </c>
      <c r="G26" s="147">
        <v>4474.7</v>
      </c>
      <c r="H26" s="147">
        <v>513.87</v>
      </c>
      <c r="I26" s="147">
        <v>9088</v>
      </c>
      <c r="J26" s="147">
        <v>22691</v>
      </c>
      <c r="K26" s="147">
        <v>3777.9300699999999</v>
      </c>
      <c r="L26" s="147">
        <v>4233.9534800000001</v>
      </c>
      <c r="M26" s="147">
        <v>4237.1997799999999</v>
      </c>
      <c r="N26" s="147">
        <v>4236.4532499999996</v>
      </c>
      <c r="O26" s="147">
        <v>6645.6</v>
      </c>
      <c r="P26" s="147">
        <v>7003.9780000000001</v>
      </c>
    </row>
    <row r="27" spans="1:16" x14ac:dyDescent="0.3">
      <c r="A27" s="1"/>
      <c r="B27" s="149" t="s">
        <v>1650</v>
      </c>
      <c r="C27" s="147">
        <v>8.06</v>
      </c>
      <c r="D27" s="147">
        <v>2989.5</v>
      </c>
      <c r="E27" s="147">
        <v>90.41</v>
      </c>
      <c r="F27" s="147">
        <v>90.41</v>
      </c>
      <c r="G27" s="147">
        <v>4474.7</v>
      </c>
      <c r="H27" s="147">
        <v>504.06</v>
      </c>
      <c r="I27" s="147">
        <v>8994</v>
      </c>
      <c r="J27" s="147">
        <v>22793</v>
      </c>
      <c r="K27" s="147">
        <v>3780.1521299999999</v>
      </c>
      <c r="L27" s="147">
        <v>4231.36787</v>
      </c>
      <c r="M27" s="147">
        <v>4234.16939</v>
      </c>
      <c r="N27" s="147">
        <v>4233.9290600000004</v>
      </c>
      <c r="O27" s="147">
        <v>6641.6</v>
      </c>
      <c r="P27" s="147">
        <v>7000.4139999999998</v>
      </c>
    </row>
    <row r="28" spans="1:16" x14ac:dyDescent="0.3">
      <c r="A28" s="1"/>
      <c r="B28" s="149" t="s">
        <v>520</v>
      </c>
      <c r="C28" s="147">
        <v>8.07</v>
      </c>
      <c r="D28" s="147">
        <v>2988.58</v>
      </c>
      <c r="E28" s="147">
        <v>89.37</v>
      </c>
      <c r="F28" s="147">
        <v>89.37</v>
      </c>
      <c r="G28" s="147">
        <v>4474.7</v>
      </c>
      <c r="H28" s="147">
        <v>512.89</v>
      </c>
      <c r="I28" s="147">
        <v>8899</v>
      </c>
      <c r="J28" s="147">
        <v>22801</v>
      </c>
      <c r="K28" s="147">
        <v>3755.5156699999998</v>
      </c>
      <c r="L28" s="147">
        <v>4226.8520399999998</v>
      </c>
      <c r="M28" s="147">
        <v>4227.1953599999997</v>
      </c>
      <c r="N28" s="147">
        <v>4228.4313199999997</v>
      </c>
      <c r="O28" s="147">
        <v>6640.9</v>
      </c>
      <c r="P28" s="147">
        <v>6999.8620000000001</v>
      </c>
    </row>
    <row r="29" spans="1:16" x14ac:dyDescent="0.3">
      <c r="A29" s="1"/>
      <c r="B29" s="149" t="s">
        <v>1651</v>
      </c>
      <c r="C29" s="147">
        <v>8.07</v>
      </c>
      <c r="D29" s="147">
        <v>2989.26</v>
      </c>
      <c r="E29" s="147">
        <v>88.22</v>
      </c>
      <c r="F29" s="147">
        <v>88.22</v>
      </c>
      <c r="G29" s="147">
        <v>4474.7</v>
      </c>
      <c r="H29" s="147">
        <v>513.87</v>
      </c>
      <c r="I29" s="147">
        <v>8805</v>
      </c>
      <c r="J29" s="147">
        <v>22765</v>
      </c>
      <c r="K29" s="147">
        <v>3688.4029399999999</v>
      </c>
      <c r="L29" s="147">
        <v>4200.8968400000003</v>
      </c>
      <c r="M29" s="147">
        <v>4200.3978699999998</v>
      </c>
      <c r="N29" s="147">
        <v>4202.0637500000003</v>
      </c>
      <c r="O29" s="147">
        <v>6641.3</v>
      </c>
      <c r="P29" s="147">
        <v>6999.1660000000002</v>
      </c>
    </row>
    <row r="30" spans="1:16" x14ac:dyDescent="0.3">
      <c r="A30" s="1"/>
      <c r="B30" s="149" t="s">
        <v>1652</v>
      </c>
      <c r="C30" s="147">
        <v>8.07</v>
      </c>
      <c r="D30" s="147">
        <v>2986.27</v>
      </c>
      <c r="E30" s="147">
        <v>87.12</v>
      </c>
      <c r="F30" s="147">
        <v>87.12</v>
      </c>
      <c r="G30" s="147">
        <v>4474.7</v>
      </c>
      <c r="H30" s="147">
        <v>511.91</v>
      </c>
      <c r="I30" s="147">
        <v>8710</v>
      </c>
      <c r="J30" s="147">
        <v>22766</v>
      </c>
      <c r="K30" s="147">
        <v>3668.4173599999999</v>
      </c>
      <c r="L30" s="147">
        <v>4186.4162399999996</v>
      </c>
      <c r="M30" s="147">
        <v>4184.9575000000004</v>
      </c>
      <c r="N30" s="147">
        <v>4187.6346599999997</v>
      </c>
      <c r="O30" s="147">
        <v>6640.1</v>
      </c>
      <c r="P30" s="147">
        <v>6997.9110000000001</v>
      </c>
    </row>
    <row r="31" spans="1:16" x14ac:dyDescent="0.3">
      <c r="A31" s="1"/>
      <c r="B31" s="149" t="s">
        <v>1653</v>
      </c>
      <c r="C31" s="147">
        <v>8.07</v>
      </c>
      <c r="D31" s="147">
        <v>2987.42</v>
      </c>
      <c r="E31" s="147">
        <v>86.42</v>
      </c>
      <c r="F31" s="147">
        <v>86.42</v>
      </c>
      <c r="G31" s="147">
        <v>4474.7</v>
      </c>
      <c r="H31" s="147">
        <v>511.91</v>
      </c>
      <c r="I31" s="147">
        <v>8616</v>
      </c>
      <c r="J31" s="147">
        <v>22791</v>
      </c>
      <c r="K31" s="147">
        <v>3709.5024100000001</v>
      </c>
      <c r="L31" s="147">
        <v>4214.3196099999996</v>
      </c>
      <c r="M31" s="147">
        <v>4212.7845799999996</v>
      </c>
      <c r="N31" s="147">
        <v>4215.7161699999997</v>
      </c>
      <c r="O31" s="147">
        <v>6640.5</v>
      </c>
      <c r="P31" s="147">
        <v>6996.4290000000001</v>
      </c>
    </row>
    <row r="32" spans="1:16" x14ac:dyDescent="0.3">
      <c r="A32" s="1"/>
      <c r="B32" s="149" t="s">
        <v>1654</v>
      </c>
      <c r="C32" s="147">
        <v>8.08</v>
      </c>
      <c r="D32" s="147">
        <v>2987.19</v>
      </c>
      <c r="E32" s="147">
        <v>86.78</v>
      </c>
      <c r="F32" s="147">
        <v>86.78</v>
      </c>
      <c r="G32" s="147">
        <v>4474.7</v>
      </c>
      <c r="H32" s="147">
        <v>510.93</v>
      </c>
      <c r="I32" s="147">
        <v>8666</v>
      </c>
      <c r="J32" s="147">
        <v>22759</v>
      </c>
      <c r="K32" s="147">
        <v>3825.6244700000002</v>
      </c>
      <c r="L32" s="147">
        <v>4274.2500300000002</v>
      </c>
      <c r="M32" s="147">
        <v>4272.3453499999996</v>
      </c>
      <c r="N32" s="147">
        <v>4275.6370500000003</v>
      </c>
      <c r="O32" s="147">
        <v>6639.3</v>
      </c>
      <c r="P32" s="147">
        <v>6995.0219999999999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554</v>
      </c>
      <c r="C6" s="202" t="s">
        <v>1655</v>
      </c>
      <c r="D6" s="202"/>
      <c r="E6" s="202"/>
      <c r="F6" s="202"/>
      <c r="G6" s="202"/>
      <c r="H6" s="202"/>
      <c r="I6" s="202"/>
      <c r="J6" s="202"/>
      <c r="K6" s="202"/>
      <c r="L6" s="202"/>
      <c r="M6" s="202"/>
      <c r="N6" s="202"/>
      <c r="O6" s="202"/>
      <c r="P6" s="202"/>
      <c r="Q6" s="202"/>
    </row>
    <row r="7" spans="1:17" ht="40.049999999999997" customHeight="1" x14ac:dyDescent="0.3">
      <c r="A7" s="1"/>
      <c r="B7" s="202"/>
      <c r="C7" s="3" t="s">
        <v>37</v>
      </c>
      <c r="D7" s="3" t="s">
        <v>108</v>
      </c>
      <c r="E7" s="3" t="s">
        <v>108</v>
      </c>
      <c r="F7" s="3" t="s">
        <v>115</v>
      </c>
      <c r="G7" s="3" t="s">
        <v>115</v>
      </c>
      <c r="H7" s="3" t="s">
        <v>115</v>
      </c>
      <c r="I7" s="3" t="s">
        <v>115</v>
      </c>
      <c r="J7" s="3" t="s">
        <v>124</v>
      </c>
      <c r="K7" s="3" t="s">
        <v>299</v>
      </c>
      <c r="L7" s="3" t="s">
        <v>127</v>
      </c>
      <c r="M7" s="3" t="s">
        <v>127</v>
      </c>
      <c r="N7" s="3" t="s">
        <v>167</v>
      </c>
      <c r="O7" s="3" t="s">
        <v>167</v>
      </c>
      <c r="P7" s="3" t="s">
        <v>190</v>
      </c>
      <c r="Q7" s="3" t="s">
        <v>193</v>
      </c>
    </row>
    <row r="8" spans="1:17" ht="40.049999999999997" customHeight="1" x14ac:dyDescent="0.3">
      <c r="A8" s="1"/>
      <c r="B8" s="202"/>
      <c r="C8" s="3" t="s">
        <v>1109</v>
      </c>
      <c r="D8" s="3" t="s">
        <v>1116</v>
      </c>
      <c r="E8" s="3" t="s">
        <v>1117</v>
      </c>
      <c r="F8" s="3" t="s">
        <v>120</v>
      </c>
      <c r="G8" s="3" t="s">
        <v>123</v>
      </c>
      <c r="H8" s="3" t="s">
        <v>1656</v>
      </c>
      <c r="I8" s="3" t="s">
        <v>1132</v>
      </c>
      <c r="J8" s="3" t="s">
        <v>125</v>
      </c>
      <c r="K8" s="3" t="s">
        <v>1138</v>
      </c>
      <c r="L8" s="3" t="s">
        <v>137</v>
      </c>
      <c r="M8" s="3" t="s">
        <v>140</v>
      </c>
      <c r="N8" s="3" t="s">
        <v>1151</v>
      </c>
      <c r="O8" s="3" t="s">
        <v>178</v>
      </c>
      <c r="P8" s="3" t="s">
        <v>1171</v>
      </c>
      <c r="Q8" s="3" t="s">
        <v>1172</v>
      </c>
    </row>
    <row r="9" spans="1:17" x14ac:dyDescent="0.3">
      <c r="A9" s="1"/>
      <c r="B9" s="149" t="s">
        <v>212</v>
      </c>
      <c r="C9" s="147">
        <v>19</v>
      </c>
      <c r="D9" s="147">
        <v>21.5</v>
      </c>
      <c r="E9" s="147">
        <v>21.5</v>
      </c>
      <c r="F9" s="147">
        <v>21.9</v>
      </c>
      <c r="G9" s="147">
        <v>21.9</v>
      </c>
      <c r="H9" s="147">
        <v>25.77</v>
      </c>
      <c r="I9" s="147">
        <v>25.77</v>
      </c>
      <c r="J9" s="147">
        <v>20.3</v>
      </c>
      <c r="K9" s="147">
        <v>23.05</v>
      </c>
      <c r="L9" s="147">
        <v>20.9</v>
      </c>
      <c r="M9" s="147">
        <v>20.5</v>
      </c>
      <c r="N9" s="147">
        <v>26.45</v>
      </c>
      <c r="O9" s="147">
        <v>22.35</v>
      </c>
      <c r="P9" s="147">
        <v>20.2</v>
      </c>
      <c r="Q9" s="147">
        <v>27.3</v>
      </c>
    </row>
    <row r="10" spans="1:17" x14ac:dyDescent="0.3">
      <c r="A10" s="1"/>
      <c r="B10" s="149" t="s">
        <v>1640</v>
      </c>
      <c r="C10" s="147">
        <v>19</v>
      </c>
      <c r="D10" s="147">
        <v>21.99</v>
      </c>
      <c r="E10" s="147">
        <v>21.99</v>
      </c>
      <c r="F10" s="147">
        <v>21.4</v>
      </c>
      <c r="G10" s="147">
        <v>21.4</v>
      </c>
      <c r="H10" s="147">
        <v>25.42</v>
      </c>
      <c r="I10" s="147">
        <v>25.42</v>
      </c>
      <c r="J10" s="147">
        <v>20.2</v>
      </c>
      <c r="K10" s="147">
        <v>23.23</v>
      </c>
      <c r="L10" s="147">
        <v>20.5</v>
      </c>
      <c r="M10" s="147">
        <v>21.6</v>
      </c>
      <c r="N10" s="147">
        <v>26.22</v>
      </c>
      <c r="O10" s="147">
        <v>22.324999999999999</v>
      </c>
      <c r="P10" s="147">
        <v>19.7</v>
      </c>
      <c r="Q10" s="147">
        <v>27.44</v>
      </c>
    </row>
    <row r="11" spans="1:17" x14ac:dyDescent="0.3">
      <c r="A11" s="1"/>
      <c r="B11" s="149" t="s">
        <v>1641</v>
      </c>
      <c r="C11" s="147">
        <v>17</v>
      </c>
      <c r="D11" s="147">
        <v>22.31</v>
      </c>
      <c r="E11" s="147">
        <v>22.31</v>
      </c>
      <c r="F11" s="147">
        <v>21.5</v>
      </c>
      <c r="G11" s="147">
        <v>21.5</v>
      </c>
      <c r="H11" s="147">
        <v>25.1</v>
      </c>
      <c r="I11" s="147">
        <v>25.1</v>
      </c>
      <c r="J11" s="147">
        <v>20.100000000000001</v>
      </c>
      <c r="K11" s="147">
        <v>23.46</v>
      </c>
      <c r="L11" s="147">
        <v>20.7</v>
      </c>
      <c r="M11" s="147">
        <v>23.6</v>
      </c>
      <c r="N11" s="147">
        <v>26.02</v>
      </c>
      <c r="O11" s="147">
        <v>22.024999999999999</v>
      </c>
      <c r="P11" s="147">
        <v>20.100000000000001</v>
      </c>
      <c r="Q11" s="147">
        <v>27.42</v>
      </c>
    </row>
    <row r="12" spans="1:17" x14ac:dyDescent="0.3">
      <c r="A12" s="1"/>
      <c r="B12" s="149" t="s">
        <v>1642</v>
      </c>
      <c r="C12" s="147">
        <v>17</v>
      </c>
      <c r="D12" s="147">
        <v>22.13</v>
      </c>
      <c r="E12" s="147">
        <v>22.13</v>
      </c>
      <c r="F12" s="147">
        <v>21.3</v>
      </c>
      <c r="G12" s="147">
        <v>21.3</v>
      </c>
      <c r="H12" s="147">
        <v>24.66</v>
      </c>
      <c r="I12" s="147">
        <v>24.66</v>
      </c>
      <c r="J12" s="147">
        <v>20.100000000000001</v>
      </c>
      <c r="K12" s="147">
        <v>23.62</v>
      </c>
      <c r="L12" s="147">
        <v>20.3</v>
      </c>
      <c r="M12" s="147">
        <v>23.9</v>
      </c>
      <c r="N12" s="147">
        <v>25.79</v>
      </c>
      <c r="O12" s="147">
        <v>20.85</v>
      </c>
      <c r="P12" s="147">
        <v>19.399999999999999</v>
      </c>
      <c r="Q12" s="147">
        <v>27.23</v>
      </c>
    </row>
    <row r="13" spans="1:17" x14ac:dyDescent="0.3">
      <c r="A13" s="1"/>
      <c r="B13" s="149" t="s">
        <v>1643</v>
      </c>
      <c r="C13" s="147">
        <v>17</v>
      </c>
      <c r="D13" s="147">
        <v>21.91</v>
      </c>
      <c r="E13" s="147">
        <v>21.91</v>
      </c>
      <c r="F13" s="147">
        <v>21.1</v>
      </c>
      <c r="G13" s="147">
        <v>21.1</v>
      </c>
      <c r="H13" s="147">
        <v>24.49</v>
      </c>
      <c r="I13" s="147">
        <v>24.49</v>
      </c>
      <c r="J13" s="147">
        <v>20.100000000000001</v>
      </c>
      <c r="K13" s="147">
        <v>23.68</v>
      </c>
      <c r="L13" s="147">
        <v>20</v>
      </c>
      <c r="M13" s="147">
        <v>23.9</v>
      </c>
      <c r="N13" s="147">
        <v>25.57</v>
      </c>
      <c r="O13" s="147">
        <v>20.8</v>
      </c>
      <c r="P13" s="147">
        <v>19.3</v>
      </c>
      <c r="Q13" s="147">
        <v>27.32</v>
      </c>
    </row>
    <row r="14" spans="1:17" x14ac:dyDescent="0.3">
      <c r="A14" s="1"/>
      <c r="B14" s="149" t="s">
        <v>1644</v>
      </c>
      <c r="C14" s="147">
        <v>17</v>
      </c>
      <c r="D14" s="147">
        <v>21.59</v>
      </c>
      <c r="E14" s="147">
        <v>21.59</v>
      </c>
      <c r="F14" s="147">
        <v>21</v>
      </c>
      <c r="G14" s="147">
        <v>21</v>
      </c>
      <c r="H14" s="147">
        <v>24.32</v>
      </c>
      <c r="I14" s="147">
        <v>24.32</v>
      </c>
      <c r="J14" s="147">
        <v>19.7</v>
      </c>
      <c r="K14" s="147">
        <v>23.6</v>
      </c>
      <c r="L14" s="147">
        <v>19.899999999999999</v>
      </c>
      <c r="M14" s="147">
        <v>24</v>
      </c>
      <c r="N14" s="147">
        <v>25.33</v>
      </c>
      <c r="O14" s="147">
        <v>20.149999999999999</v>
      </c>
      <c r="P14" s="147">
        <v>19.399999999999999</v>
      </c>
      <c r="Q14" s="147">
        <v>27.41</v>
      </c>
    </row>
    <row r="15" spans="1:17" x14ac:dyDescent="0.3">
      <c r="A15" s="1"/>
      <c r="B15" s="149" t="s">
        <v>289</v>
      </c>
      <c r="C15" s="147">
        <v>17</v>
      </c>
      <c r="D15" s="147">
        <v>21.28</v>
      </c>
      <c r="E15" s="147">
        <v>21.28</v>
      </c>
      <c r="F15" s="147">
        <v>21</v>
      </c>
      <c r="G15" s="147">
        <v>21</v>
      </c>
      <c r="H15" s="147">
        <v>24.12</v>
      </c>
      <c r="I15" s="147">
        <v>24.12</v>
      </c>
      <c r="J15" s="147">
        <v>19.8</v>
      </c>
      <c r="K15" s="147">
        <v>23.46</v>
      </c>
      <c r="L15" s="147">
        <v>20</v>
      </c>
      <c r="M15" s="147">
        <v>24.1</v>
      </c>
      <c r="N15" s="147">
        <v>25.12</v>
      </c>
      <c r="O15" s="147">
        <v>20.475000000000001</v>
      </c>
      <c r="P15" s="147">
        <v>19.100000000000001</v>
      </c>
      <c r="Q15" s="147">
        <v>27.51</v>
      </c>
    </row>
    <row r="16" spans="1:17" x14ac:dyDescent="0.3">
      <c r="A16" s="1"/>
      <c r="B16" s="149" t="s">
        <v>1645</v>
      </c>
      <c r="C16" s="147">
        <v>19</v>
      </c>
      <c r="D16" s="147">
        <v>21.51</v>
      </c>
      <c r="E16" s="147">
        <v>21.51</v>
      </c>
      <c r="F16" s="147">
        <v>21.1</v>
      </c>
      <c r="G16" s="147">
        <v>21.1</v>
      </c>
      <c r="H16" s="147">
        <v>24.46</v>
      </c>
      <c r="I16" s="147">
        <v>24.46</v>
      </c>
      <c r="J16" s="147">
        <v>19.899999999999999</v>
      </c>
      <c r="K16" s="147">
        <v>23.46</v>
      </c>
      <c r="L16" s="147">
        <v>20.100000000000001</v>
      </c>
      <c r="M16" s="147">
        <v>24.4</v>
      </c>
      <c r="N16" s="147">
        <v>25.1</v>
      </c>
      <c r="O16" s="147">
        <v>20.9</v>
      </c>
      <c r="P16" s="147">
        <v>19.899999999999999</v>
      </c>
      <c r="Q16" s="147">
        <v>27.72</v>
      </c>
    </row>
    <row r="17" spans="1:17" x14ac:dyDescent="0.3">
      <c r="A17" s="1"/>
      <c r="B17" s="149" t="s">
        <v>240</v>
      </c>
      <c r="C17" s="147">
        <v>21</v>
      </c>
      <c r="D17" s="147">
        <v>23.09</v>
      </c>
      <c r="E17" s="147">
        <v>23.09</v>
      </c>
      <c r="F17" s="147">
        <v>21.2</v>
      </c>
      <c r="G17" s="147">
        <v>21.2</v>
      </c>
      <c r="H17" s="147">
        <v>25.1</v>
      </c>
      <c r="I17" s="147">
        <v>25.1</v>
      </c>
      <c r="J17" s="147">
        <v>20</v>
      </c>
      <c r="K17" s="147">
        <v>23.67</v>
      </c>
      <c r="L17" s="147">
        <v>20.5</v>
      </c>
      <c r="M17" s="147">
        <v>24.7</v>
      </c>
      <c r="N17" s="147">
        <v>25.6</v>
      </c>
      <c r="O17" s="147">
        <v>21.35</v>
      </c>
      <c r="P17" s="147">
        <v>19.7</v>
      </c>
      <c r="Q17" s="147">
        <v>28.82</v>
      </c>
    </row>
    <row r="18" spans="1:17" x14ac:dyDescent="0.3">
      <c r="A18" s="1"/>
      <c r="B18" s="149" t="s">
        <v>241</v>
      </c>
      <c r="C18" s="147">
        <v>25</v>
      </c>
      <c r="D18" s="147">
        <v>25.94</v>
      </c>
      <c r="E18" s="147">
        <v>25.94</v>
      </c>
      <c r="F18" s="147">
        <v>21.5</v>
      </c>
      <c r="G18" s="147">
        <v>21.5</v>
      </c>
      <c r="H18" s="147">
        <v>25.87</v>
      </c>
      <c r="I18" s="147">
        <v>25.87</v>
      </c>
      <c r="J18" s="147">
        <v>20.100000000000001</v>
      </c>
      <c r="K18" s="147">
        <v>24.15</v>
      </c>
      <c r="L18" s="147">
        <v>20.8</v>
      </c>
      <c r="M18" s="147">
        <v>25.1</v>
      </c>
      <c r="N18" s="147">
        <v>26.47</v>
      </c>
      <c r="O18" s="147">
        <v>22.274999999999999</v>
      </c>
      <c r="P18" s="147">
        <v>21.1</v>
      </c>
      <c r="Q18" s="147">
        <v>29.02</v>
      </c>
    </row>
    <row r="19" spans="1:17" x14ac:dyDescent="0.3">
      <c r="A19" s="1"/>
      <c r="B19" s="149" t="s">
        <v>1646</v>
      </c>
      <c r="C19" s="147">
        <v>28</v>
      </c>
      <c r="D19" s="147">
        <v>28.23</v>
      </c>
      <c r="E19" s="147">
        <v>28.23</v>
      </c>
      <c r="F19" s="147">
        <v>21.2</v>
      </c>
      <c r="G19" s="147">
        <v>21.2</v>
      </c>
      <c r="H19" s="147">
        <v>26.44</v>
      </c>
      <c r="I19" s="147">
        <v>26.44</v>
      </c>
      <c r="J19" s="147">
        <v>20.6</v>
      </c>
      <c r="K19" s="147">
        <v>25.03</v>
      </c>
      <c r="L19" s="147">
        <v>21.2</v>
      </c>
      <c r="M19" s="147">
        <v>25.7</v>
      </c>
      <c r="N19" s="147">
        <v>27.45</v>
      </c>
      <c r="O19" s="147">
        <v>23.213000000000001</v>
      </c>
      <c r="P19" s="147">
        <v>21.8</v>
      </c>
      <c r="Q19" s="147">
        <v>29.62</v>
      </c>
    </row>
    <row r="20" spans="1:17" x14ac:dyDescent="0.3">
      <c r="A20" s="1"/>
      <c r="B20" s="149" t="s">
        <v>279</v>
      </c>
      <c r="C20" s="147">
        <v>29</v>
      </c>
      <c r="D20" s="147">
        <v>28.69</v>
      </c>
      <c r="E20" s="147">
        <v>28.69</v>
      </c>
      <c r="F20" s="147">
        <v>22.7</v>
      </c>
      <c r="G20" s="147">
        <v>22.7</v>
      </c>
      <c r="H20" s="147">
        <v>26.9</v>
      </c>
      <c r="I20" s="147">
        <v>26.9</v>
      </c>
      <c r="J20" s="147">
        <v>21.1</v>
      </c>
      <c r="K20" s="147">
        <v>25.92</v>
      </c>
      <c r="L20" s="147">
        <v>23</v>
      </c>
      <c r="M20" s="147">
        <v>26.2</v>
      </c>
      <c r="N20" s="147">
        <v>27.41</v>
      </c>
      <c r="O20" s="147">
        <v>23.774999999999999</v>
      </c>
      <c r="P20" s="147">
        <v>23.4</v>
      </c>
      <c r="Q20" s="147">
        <v>28.86</v>
      </c>
    </row>
    <row r="21" spans="1:17" x14ac:dyDescent="0.3">
      <c r="A21" s="1"/>
      <c r="B21" s="149" t="s">
        <v>1647</v>
      </c>
      <c r="C21" s="147">
        <v>30</v>
      </c>
      <c r="D21" s="147">
        <v>26.35</v>
      </c>
      <c r="E21" s="147">
        <v>26.35</v>
      </c>
      <c r="F21" s="147">
        <v>22.7</v>
      </c>
      <c r="G21" s="147">
        <v>22.7</v>
      </c>
      <c r="H21" s="147">
        <v>27.27</v>
      </c>
      <c r="I21" s="147">
        <v>27.27</v>
      </c>
      <c r="J21" s="147">
        <v>21.5</v>
      </c>
      <c r="K21" s="147">
        <v>25.72</v>
      </c>
      <c r="L21" s="147">
        <v>23.9</v>
      </c>
      <c r="M21" s="147">
        <v>26.9</v>
      </c>
      <c r="N21" s="147">
        <v>27.81</v>
      </c>
      <c r="O21" s="147">
        <v>24.975000000000001</v>
      </c>
      <c r="P21" s="147">
        <v>24.4</v>
      </c>
      <c r="Q21" s="147">
        <v>30.32</v>
      </c>
    </row>
    <row r="22" spans="1:17" x14ac:dyDescent="0.3">
      <c r="A22" s="1"/>
      <c r="B22" s="149" t="s">
        <v>1648</v>
      </c>
      <c r="C22" s="147">
        <v>29</v>
      </c>
      <c r="D22" s="147">
        <v>25.74</v>
      </c>
      <c r="E22" s="147">
        <v>25.74</v>
      </c>
      <c r="F22" s="147">
        <v>22.6</v>
      </c>
      <c r="G22" s="147">
        <v>22.6</v>
      </c>
      <c r="H22" s="147">
        <v>27.61</v>
      </c>
      <c r="I22" s="147">
        <v>27.61</v>
      </c>
      <c r="J22" s="147">
        <v>21.3</v>
      </c>
      <c r="K22" s="147">
        <v>25.68</v>
      </c>
      <c r="L22" s="147">
        <v>23.5</v>
      </c>
      <c r="M22" s="147">
        <v>27.7</v>
      </c>
      <c r="N22" s="147">
        <v>28.83</v>
      </c>
      <c r="O22" s="147">
        <v>25.187000000000001</v>
      </c>
      <c r="P22" s="147">
        <v>24.7</v>
      </c>
      <c r="Q22" s="147">
        <v>32.53</v>
      </c>
    </row>
    <row r="23" spans="1:17" x14ac:dyDescent="0.3">
      <c r="A23" s="1"/>
      <c r="B23" s="149" t="s">
        <v>310</v>
      </c>
      <c r="C23" s="147">
        <v>29</v>
      </c>
      <c r="D23" s="147">
        <v>25.47</v>
      </c>
      <c r="E23" s="147">
        <v>25.47</v>
      </c>
      <c r="F23" s="147">
        <v>22.6</v>
      </c>
      <c r="G23" s="147">
        <v>22.6</v>
      </c>
      <c r="H23" s="147">
        <v>28.11</v>
      </c>
      <c r="I23" s="147">
        <v>28.11</v>
      </c>
      <c r="J23" s="147">
        <v>20.7</v>
      </c>
      <c r="K23" s="147">
        <v>25.6</v>
      </c>
      <c r="L23" s="147">
        <v>23.2</v>
      </c>
      <c r="M23" s="147">
        <v>28.2</v>
      </c>
      <c r="N23" s="147">
        <v>29.19</v>
      </c>
      <c r="O23" s="147">
        <v>25.475000000000001</v>
      </c>
      <c r="P23" s="147">
        <v>24.1</v>
      </c>
      <c r="Q23" s="147">
        <v>33.58</v>
      </c>
    </row>
    <row r="24" spans="1:17" x14ac:dyDescent="0.3">
      <c r="A24" s="1"/>
      <c r="B24" s="149" t="s">
        <v>1649</v>
      </c>
      <c r="C24" s="147">
        <v>23</v>
      </c>
      <c r="D24" s="147">
        <v>24.95</v>
      </c>
      <c r="E24" s="147">
        <v>24.95</v>
      </c>
      <c r="F24" s="147">
        <v>22.8</v>
      </c>
      <c r="G24" s="147">
        <v>22.8</v>
      </c>
      <c r="H24" s="147">
        <v>28.24</v>
      </c>
      <c r="I24" s="147">
        <v>28.24</v>
      </c>
      <c r="J24" s="147">
        <v>20.6</v>
      </c>
      <c r="K24" s="147">
        <v>25.48</v>
      </c>
      <c r="L24" s="147">
        <v>23.9</v>
      </c>
      <c r="M24" s="147">
        <v>28.5</v>
      </c>
      <c r="N24" s="147">
        <v>29.27</v>
      </c>
      <c r="O24" s="147">
        <v>24.7</v>
      </c>
      <c r="P24" s="147">
        <v>24.2</v>
      </c>
      <c r="Q24" s="147">
        <v>34.03</v>
      </c>
    </row>
    <row r="25" spans="1:17" x14ac:dyDescent="0.3">
      <c r="A25" s="1"/>
      <c r="B25" s="149" t="s">
        <v>482</v>
      </c>
      <c r="C25" s="147">
        <v>27</v>
      </c>
      <c r="D25" s="147">
        <v>24.91</v>
      </c>
      <c r="E25" s="147">
        <v>24.91</v>
      </c>
      <c r="F25" s="147">
        <v>22.5</v>
      </c>
      <c r="G25" s="147">
        <v>22.5</v>
      </c>
      <c r="H25" s="147">
        <v>28.44</v>
      </c>
      <c r="I25" s="147">
        <v>28.44</v>
      </c>
      <c r="J25" s="147">
        <v>20.9</v>
      </c>
      <c r="K25" s="147">
        <v>25.24</v>
      </c>
      <c r="L25" s="147">
        <v>22.9</v>
      </c>
      <c r="M25" s="147">
        <v>28.1</v>
      </c>
      <c r="N25" s="147">
        <v>29.47</v>
      </c>
      <c r="O25" s="147">
        <v>23.675000000000001</v>
      </c>
      <c r="P25" s="147">
        <v>23.4</v>
      </c>
      <c r="Q25" s="147">
        <v>34.39</v>
      </c>
    </row>
    <row r="26" spans="1:17" x14ac:dyDescent="0.3">
      <c r="A26" s="1"/>
      <c r="B26" s="149" t="s">
        <v>295</v>
      </c>
      <c r="C26" s="147">
        <v>26</v>
      </c>
      <c r="D26" s="147">
        <v>24.83</v>
      </c>
      <c r="E26" s="147">
        <v>24.83</v>
      </c>
      <c r="F26" s="147">
        <v>22.4</v>
      </c>
      <c r="G26" s="147">
        <v>22.4</v>
      </c>
      <c r="H26" s="147">
        <v>28.88</v>
      </c>
      <c r="I26" s="147">
        <v>28.88</v>
      </c>
      <c r="J26" s="147">
        <v>20.2</v>
      </c>
      <c r="K26" s="147">
        <v>25.04</v>
      </c>
      <c r="L26" s="147">
        <v>22.8</v>
      </c>
      <c r="M26" s="147">
        <v>22.3</v>
      </c>
      <c r="N26" s="147">
        <v>29.13</v>
      </c>
      <c r="O26" s="147">
        <v>24</v>
      </c>
      <c r="P26" s="147">
        <v>22.9</v>
      </c>
      <c r="Q26" s="147">
        <v>33.75</v>
      </c>
    </row>
    <row r="27" spans="1:17" x14ac:dyDescent="0.3">
      <c r="A27" s="1"/>
      <c r="B27" s="149" t="s">
        <v>1650</v>
      </c>
      <c r="C27" s="147">
        <v>25</v>
      </c>
      <c r="D27" s="147">
        <v>24.14</v>
      </c>
      <c r="E27" s="147">
        <v>24.14</v>
      </c>
      <c r="F27" s="147">
        <v>21.1</v>
      </c>
      <c r="G27" s="147">
        <v>21.1</v>
      </c>
      <c r="H27" s="147">
        <v>28.54</v>
      </c>
      <c r="I27" s="147">
        <v>28.54</v>
      </c>
      <c r="J27" s="147">
        <v>20</v>
      </c>
      <c r="K27" s="147">
        <v>24.62</v>
      </c>
      <c r="L27" s="147">
        <v>21.4</v>
      </c>
      <c r="M27" s="147">
        <v>20.9</v>
      </c>
      <c r="N27" s="147">
        <v>28.63</v>
      </c>
      <c r="O27" s="147">
        <v>22.8</v>
      </c>
      <c r="P27" s="147">
        <v>21.3</v>
      </c>
      <c r="Q27" s="147">
        <v>32.57</v>
      </c>
    </row>
    <row r="28" spans="1:17" x14ac:dyDescent="0.3">
      <c r="A28" s="1"/>
      <c r="B28" s="149" t="s">
        <v>520</v>
      </c>
      <c r="C28" s="147">
        <v>23</v>
      </c>
      <c r="D28" s="147">
        <v>23.12</v>
      </c>
      <c r="E28" s="147">
        <v>23.12</v>
      </c>
      <c r="F28" s="147">
        <v>21.4</v>
      </c>
      <c r="G28" s="147">
        <v>21.4</v>
      </c>
      <c r="H28" s="147">
        <v>27.86</v>
      </c>
      <c r="I28" s="147">
        <v>27.86</v>
      </c>
      <c r="J28" s="147">
        <v>20</v>
      </c>
      <c r="K28" s="147">
        <v>24.11</v>
      </c>
      <c r="L28" s="147">
        <v>21.2</v>
      </c>
      <c r="M28" s="147">
        <v>20.5</v>
      </c>
      <c r="N28" s="147">
        <v>28.31</v>
      </c>
      <c r="O28" s="147">
        <v>22.187999999999999</v>
      </c>
      <c r="P28" s="147">
        <v>20.6</v>
      </c>
      <c r="Q28" s="147">
        <v>29.89</v>
      </c>
    </row>
    <row r="29" spans="1:17" x14ac:dyDescent="0.3">
      <c r="A29" s="1"/>
      <c r="B29" s="149" t="s">
        <v>1651</v>
      </c>
      <c r="C29" s="147">
        <v>21</v>
      </c>
      <c r="D29" s="147">
        <v>22.29</v>
      </c>
      <c r="E29" s="147">
        <v>22.29</v>
      </c>
      <c r="F29" s="147">
        <v>21.8</v>
      </c>
      <c r="G29" s="147">
        <v>21.8</v>
      </c>
      <c r="H29" s="147">
        <v>26.91</v>
      </c>
      <c r="I29" s="147">
        <v>26.91</v>
      </c>
      <c r="J29" s="147">
        <v>20.399999999999999</v>
      </c>
      <c r="K29" s="147">
        <v>23.75</v>
      </c>
      <c r="L29" s="147">
        <v>20.6</v>
      </c>
      <c r="M29" s="147">
        <v>20.399999999999999</v>
      </c>
      <c r="N29" s="147">
        <v>27.85</v>
      </c>
      <c r="O29" s="147">
        <v>22.274000000000001</v>
      </c>
      <c r="P29" s="147">
        <v>20.3</v>
      </c>
      <c r="Q29" s="147">
        <v>28.64</v>
      </c>
    </row>
    <row r="30" spans="1:17" x14ac:dyDescent="0.3">
      <c r="A30" s="1"/>
      <c r="B30" s="149" t="s">
        <v>1652</v>
      </c>
      <c r="C30" s="147">
        <v>21</v>
      </c>
      <c r="D30" s="147">
        <v>21.67</v>
      </c>
      <c r="E30" s="147">
        <v>21.67</v>
      </c>
      <c r="F30" s="147">
        <v>22.3</v>
      </c>
      <c r="G30" s="147">
        <v>22.3</v>
      </c>
      <c r="H30" s="147">
        <v>26.27</v>
      </c>
      <c r="I30" s="147">
        <v>26.27</v>
      </c>
      <c r="J30" s="147">
        <v>20.5</v>
      </c>
      <c r="K30" s="147">
        <v>23.51</v>
      </c>
      <c r="L30" s="147">
        <v>21</v>
      </c>
      <c r="M30" s="147">
        <v>20.9</v>
      </c>
      <c r="N30" s="147">
        <v>27.22</v>
      </c>
      <c r="O30" s="147">
        <v>21.875</v>
      </c>
      <c r="P30" s="147">
        <v>21</v>
      </c>
      <c r="Q30" s="147">
        <v>28.11</v>
      </c>
    </row>
    <row r="31" spans="1:17" x14ac:dyDescent="0.3">
      <c r="A31" s="1"/>
      <c r="B31" s="149" t="s">
        <v>1653</v>
      </c>
      <c r="C31" s="147">
        <v>20</v>
      </c>
      <c r="D31" s="147">
        <v>21.27</v>
      </c>
      <c r="E31" s="147">
        <v>21.27</v>
      </c>
      <c r="F31" s="147">
        <v>22</v>
      </c>
      <c r="G31" s="147">
        <v>22</v>
      </c>
      <c r="H31" s="147">
        <v>25.72</v>
      </c>
      <c r="I31" s="147">
        <v>25.72</v>
      </c>
      <c r="J31" s="147">
        <v>20.2</v>
      </c>
      <c r="K31" s="147">
        <v>23.3</v>
      </c>
      <c r="L31" s="147">
        <v>20.9</v>
      </c>
      <c r="M31" s="147">
        <v>20.8</v>
      </c>
      <c r="N31" s="147">
        <v>26.77</v>
      </c>
      <c r="O31" s="147">
        <v>22</v>
      </c>
      <c r="P31" s="147">
        <v>20.3</v>
      </c>
      <c r="Q31" s="147">
        <v>27.95</v>
      </c>
    </row>
    <row r="32" spans="1:17" x14ac:dyDescent="0.3">
      <c r="A32" s="1"/>
      <c r="B32" s="149" t="s">
        <v>1654</v>
      </c>
      <c r="C32" s="147">
        <v>17</v>
      </c>
      <c r="D32" s="147">
        <v>21.02</v>
      </c>
      <c r="E32" s="147">
        <v>21.02</v>
      </c>
      <c r="F32" s="147">
        <v>21.8</v>
      </c>
      <c r="G32" s="147">
        <v>21.8</v>
      </c>
      <c r="H32" s="147">
        <v>25.2</v>
      </c>
      <c r="I32" s="147">
        <v>25.2</v>
      </c>
      <c r="J32" s="147">
        <v>20.399999999999999</v>
      </c>
      <c r="K32" s="147">
        <v>23.16</v>
      </c>
      <c r="L32" s="147">
        <v>20.8</v>
      </c>
      <c r="M32" s="147">
        <v>20.3</v>
      </c>
      <c r="N32" s="147">
        <v>26.36</v>
      </c>
      <c r="O32" s="147">
        <v>21.9</v>
      </c>
      <c r="P32" s="147">
        <v>19.899999999999999</v>
      </c>
      <c r="Q32" s="147">
        <v>27.95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1657</v>
      </c>
      <c r="C5" s="1"/>
      <c r="D5" s="1"/>
      <c r="E5" s="1"/>
      <c r="F5" s="1"/>
      <c r="G5" s="1"/>
      <c r="H5" s="1"/>
    </row>
    <row r="6" spans="1:8" x14ac:dyDescent="0.3">
      <c r="A6" s="1"/>
      <c r="B6" s="1"/>
      <c r="C6" s="1"/>
      <c r="D6" s="1"/>
      <c r="E6" s="1"/>
      <c r="F6" s="1"/>
      <c r="G6" s="1"/>
      <c r="H6" s="1"/>
    </row>
    <row r="7" spans="1:8" ht="45" customHeight="1" x14ac:dyDescent="0.3">
      <c r="A7" s="1"/>
      <c r="B7" s="3" t="s">
        <v>86</v>
      </c>
      <c r="C7" s="3" t="s">
        <v>3</v>
      </c>
      <c r="D7" s="3" t="s">
        <v>1658</v>
      </c>
      <c r="E7" s="3" t="s">
        <v>1659</v>
      </c>
      <c r="F7" s="3" t="s">
        <v>1660</v>
      </c>
      <c r="G7" s="3" t="s">
        <v>8</v>
      </c>
      <c r="H7" s="3" t="s">
        <v>1563</v>
      </c>
    </row>
    <row r="8" spans="1:8" x14ac:dyDescent="0.3">
      <c r="A8" s="1"/>
      <c r="B8" s="4" t="s">
        <v>90</v>
      </c>
      <c r="C8" s="150" t="s">
        <v>37</v>
      </c>
      <c r="D8" s="150" t="s">
        <v>1661</v>
      </c>
      <c r="E8" s="147">
        <v>130</v>
      </c>
      <c r="F8" s="4" t="s">
        <v>289</v>
      </c>
      <c r="G8" s="4" t="s">
        <v>1662</v>
      </c>
      <c r="H8" s="151"/>
    </row>
    <row r="9" spans="1:8" x14ac:dyDescent="0.3">
      <c r="A9" s="1"/>
      <c r="B9" s="4" t="s">
        <v>90</v>
      </c>
      <c r="C9" s="150" t="s">
        <v>108</v>
      </c>
      <c r="D9" s="150" t="s">
        <v>1663</v>
      </c>
      <c r="E9" s="147">
        <v>269.01</v>
      </c>
      <c r="F9" s="4" t="s">
        <v>289</v>
      </c>
      <c r="G9" s="4" t="s">
        <v>1662</v>
      </c>
      <c r="H9" s="151"/>
    </row>
    <row r="10" spans="1:8" x14ac:dyDescent="0.3">
      <c r="A10" s="1"/>
      <c r="B10" s="4" t="s">
        <v>90</v>
      </c>
      <c r="C10" s="150" t="s">
        <v>115</v>
      </c>
      <c r="D10" s="150" t="s">
        <v>1664</v>
      </c>
      <c r="E10" s="147">
        <v>3942.3150000000001</v>
      </c>
      <c r="F10" s="4" t="s">
        <v>289</v>
      </c>
      <c r="G10" s="4" t="s">
        <v>1662</v>
      </c>
      <c r="H10" s="151"/>
    </row>
    <row r="11" spans="1:8" x14ac:dyDescent="0.3">
      <c r="A11" s="1"/>
      <c r="B11" s="4" t="s">
        <v>90</v>
      </c>
      <c r="C11" s="150" t="s">
        <v>124</v>
      </c>
      <c r="D11" s="150" t="s">
        <v>1665</v>
      </c>
      <c r="E11" s="147">
        <v>2380</v>
      </c>
      <c r="F11" s="4" t="s">
        <v>289</v>
      </c>
      <c r="G11" s="4" t="s">
        <v>1662</v>
      </c>
      <c r="H11" s="151"/>
    </row>
    <row r="12" spans="1:8" x14ac:dyDescent="0.3">
      <c r="A12" s="1"/>
      <c r="B12" s="4" t="s">
        <v>90</v>
      </c>
      <c r="C12" s="150" t="s">
        <v>127</v>
      </c>
      <c r="D12" s="150" t="s">
        <v>1666</v>
      </c>
      <c r="E12" s="147">
        <v>3737</v>
      </c>
      <c r="F12" s="4" t="s">
        <v>289</v>
      </c>
      <c r="G12" s="4" t="s">
        <v>1662</v>
      </c>
      <c r="H12" s="151"/>
    </row>
    <row r="13" spans="1:8" x14ac:dyDescent="0.3">
      <c r="A13" s="1"/>
      <c r="B13" s="4" t="s">
        <v>90</v>
      </c>
      <c r="C13" s="150" t="s">
        <v>127</v>
      </c>
      <c r="D13" s="150" t="s">
        <v>1667</v>
      </c>
      <c r="E13" s="147">
        <v>1337</v>
      </c>
      <c r="F13" s="4" t="s">
        <v>289</v>
      </c>
      <c r="G13" s="4" t="s">
        <v>1662</v>
      </c>
      <c r="H13" s="151"/>
    </row>
    <row r="14" spans="1:8" x14ac:dyDescent="0.3">
      <c r="A14" s="1"/>
      <c r="B14" s="4" t="s">
        <v>90</v>
      </c>
      <c r="C14" s="150" t="s">
        <v>167</v>
      </c>
      <c r="D14" s="150" t="s">
        <v>1668</v>
      </c>
      <c r="E14" s="147">
        <v>1950</v>
      </c>
      <c r="F14" s="4" t="s">
        <v>289</v>
      </c>
      <c r="G14" s="4" t="s">
        <v>1662</v>
      </c>
      <c r="H14" s="151"/>
    </row>
    <row r="15" spans="1:8" x14ac:dyDescent="0.3">
      <c r="A15" s="1"/>
      <c r="B15" s="4" t="s">
        <v>90</v>
      </c>
      <c r="C15" s="150" t="s">
        <v>190</v>
      </c>
      <c r="D15" s="150" t="s">
        <v>1669</v>
      </c>
      <c r="E15" s="147">
        <v>1462</v>
      </c>
      <c r="F15" s="4" t="s">
        <v>289</v>
      </c>
      <c r="G15" s="4" t="s">
        <v>1662</v>
      </c>
      <c r="H15" s="151"/>
    </row>
    <row r="16" spans="1:8" x14ac:dyDescent="0.3">
      <c r="A16" s="1"/>
      <c r="B16" s="4" t="s">
        <v>90</v>
      </c>
      <c r="C16" s="150" t="s">
        <v>193</v>
      </c>
      <c r="D16" s="150" t="s">
        <v>1670</v>
      </c>
      <c r="E16" s="147">
        <v>665.44</v>
      </c>
      <c r="F16" s="4" t="s">
        <v>289</v>
      </c>
      <c r="G16" s="4" t="s">
        <v>1662</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7" t="s">
        <v>1671</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row>
    <row r="5" spans="1:46" ht="22.05" hidden="1" customHeight="1" x14ac:dyDescent="0.3">
      <c r="A5" s="202" t="s">
        <v>86</v>
      </c>
      <c r="B5" s="202" t="s">
        <v>554</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2"/>
      <c r="B6" s="202"/>
      <c r="C6" s="226" t="s">
        <v>610</v>
      </c>
      <c r="D6" s="226" t="s">
        <v>611</v>
      </c>
      <c r="E6" s="226" t="s">
        <v>612</v>
      </c>
      <c r="F6" s="226" t="s">
        <v>14</v>
      </c>
      <c r="G6" s="226" t="s">
        <v>609</v>
      </c>
      <c r="H6" s="226" t="s">
        <v>613</v>
      </c>
      <c r="I6" s="226" t="s">
        <v>600</v>
      </c>
      <c r="J6" s="226" t="s">
        <v>578</v>
      </c>
      <c r="K6" s="226" t="s">
        <v>603</v>
      </c>
      <c r="L6" s="226"/>
      <c r="M6" s="226" t="s">
        <v>579</v>
      </c>
      <c r="N6" s="226" t="s">
        <v>115</v>
      </c>
      <c r="O6" s="226"/>
      <c r="P6" s="226"/>
      <c r="Q6" s="226"/>
      <c r="R6" s="226"/>
      <c r="S6" s="226"/>
      <c r="T6" s="226" t="s">
        <v>580</v>
      </c>
      <c r="U6" s="226" t="s">
        <v>303</v>
      </c>
      <c r="V6" s="226" t="s">
        <v>581</v>
      </c>
      <c r="W6" s="226" t="s">
        <v>605</v>
      </c>
      <c r="X6" s="226" t="s">
        <v>127</v>
      </c>
      <c r="Y6" s="226"/>
      <c r="Z6" s="226" t="s">
        <v>582</v>
      </c>
      <c r="AA6" s="226" t="s">
        <v>606</v>
      </c>
      <c r="AB6" s="226" t="s">
        <v>591</v>
      </c>
      <c r="AC6" s="226" t="s">
        <v>167</v>
      </c>
      <c r="AD6" s="226"/>
      <c r="AE6" s="226"/>
      <c r="AF6" s="226"/>
      <c r="AG6" s="226" t="s">
        <v>592</v>
      </c>
      <c r="AH6" s="226" t="s">
        <v>593</v>
      </c>
      <c r="AI6" s="226" t="s">
        <v>594</v>
      </c>
      <c r="AJ6" s="226" t="s">
        <v>369</v>
      </c>
      <c r="AK6" s="226"/>
      <c r="AL6" s="226"/>
      <c r="AM6" s="226"/>
      <c r="AN6" s="226"/>
      <c r="AO6" s="226"/>
      <c r="AP6" s="226"/>
      <c r="AQ6" s="226"/>
      <c r="AR6" s="226"/>
      <c r="AS6" s="226" t="s">
        <v>607</v>
      </c>
      <c r="AT6" s="226" t="s">
        <v>595</v>
      </c>
    </row>
    <row r="7" spans="1:46" ht="57" customHeight="1" x14ac:dyDescent="0.3">
      <c r="A7" s="202"/>
      <c r="B7" s="202"/>
      <c r="C7" s="9" t="s">
        <v>1672</v>
      </c>
      <c r="D7" s="9" t="s">
        <v>1673</v>
      </c>
      <c r="E7" s="9" t="s">
        <v>1674</v>
      </c>
      <c r="F7" s="9" t="s">
        <v>1675</v>
      </c>
      <c r="G7" s="9" t="s">
        <v>1676</v>
      </c>
      <c r="H7" s="9" t="s">
        <v>1675</v>
      </c>
      <c r="I7" s="9" t="s">
        <v>1677</v>
      </c>
      <c r="J7" s="9" t="s">
        <v>1678</v>
      </c>
      <c r="K7" s="9" t="s">
        <v>1679</v>
      </c>
      <c r="L7" s="9" t="s">
        <v>1680</v>
      </c>
      <c r="M7" s="9" t="s">
        <v>1681</v>
      </c>
      <c r="N7" s="9" t="s">
        <v>1682</v>
      </c>
      <c r="O7" s="9" t="s">
        <v>1683</v>
      </c>
      <c r="P7" s="9" t="s">
        <v>1684</v>
      </c>
      <c r="Q7" s="9" t="s">
        <v>1685</v>
      </c>
      <c r="R7" s="9" t="s">
        <v>1686</v>
      </c>
      <c r="S7" s="9" t="s">
        <v>1687</v>
      </c>
      <c r="T7" s="9" t="s">
        <v>1688</v>
      </c>
      <c r="U7" s="9" t="s">
        <v>1689</v>
      </c>
      <c r="V7" s="9" t="s">
        <v>1690</v>
      </c>
      <c r="W7" s="9" t="s">
        <v>1691</v>
      </c>
      <c r="X7" s="9" t="s">
        <v>1692</v>
      </c>
      <c r="Y7" s="9" t="s">
        <v>1693</v>
      </c>
      <c r="Z7" s="9" t="s">
        <v>1694</v>
      </c>
      <c r="AA7" s="9" t="s">
        <v>1695</v>
      </c>
      <c r="AB7" s="9" t="s">
        <v>1696</v>
      </c>
      <c r="AC7" s="9" t="s">
        <v>1697</v>
      </c>
      <c r="AD7" s="9" t="s">
        <v>1698</v>
      </c>
      <c r="AE7" s="9" t="s">
        <v>1699</v>
      </c>
      <c r="AF7" s="9" t="s">
        <v>1700</v>
      </c>
      <c r="AG7" s="9" t="s">
        <v>1701</v>
      </c>
      <c r="AH7" s="9" t="s">
        <v>1702</v>
      </c>
      <c r="AI7" s="9" t="s">
        <v>1703</v>
      </c>
      <c r="AJ7" s="9" t="s">
        <v>1704</v>
      </c>
      <c r="AK7" s="9" t="s">
        <v>1705</v>
      </c>
      <c r="AL7" s="9" t="s">
        <v>1706</v>
      </c>
      <c r="AM7" s="9" t="s">
        <v>1707</v>
      </c>
      <c r="AN7" s="9" t="s">
        <v>1708</v>
      </c>
      <c r="AO7" s="9" t="s">
        <v>1709</v>
      </c>
      <c r="AP7" s="9" t="s">
        <v>1710</v>
      </c>
      <c r="AQ7" s="9" t="s">
        <v>1711</v>
      </c>
      <c r="AR7" s="9" t="s">
        <v>1712</v>
      </c>
      <c r="AS7" s="9" t="s">
        <v>1713</v>
      </c>
      <c r="AT7" s="9" t="s">
        <v>1714</v>
      </c>
    </row>
    <row r="8" spans="1:46" ht="24" customHeight="1" x14ac:dyDescent="0.3">
      <c r="A8" s="13" t="s">
        <v>90</v>
      </c>
      <c r="B8" s="13" t="s">
        <v>788</v>
      </c>
      <c r="C8" s="152">
        <v>21</v>
      </c>
      <c r="D8" s="152">
        <v>55.3</v>
      </c>
      <c r="E8" s="152">
        <v>12.7</v>
      </c>
      <c r="F8" s="152">
        <v>24.31</v>
      </c>
      <c r="G8" s="152">
        <v>25.195440000000001</v>
      </c>
      <c r="H8" s="152">
        <v>65.28</v>
      </c>
      <c r="I8" s="152"/>
      <c r="J8" s="152"/>
      <c r="K8" s="152">
        <v>6.3</v>
      </c>
      <c r="L8" s="152">
        <v>8.8000000000000007</v>
      </c>
      <c r="M8" s="152">
        <v>5.6909999999999998</v>
      </c>
      <c r="N8" s="152">
        <v>3.01</v>
      </c>
      <c r="O8" s="152">
        <v>3.01</v>
      </c>
      <c r="P8" s="152">
        <v>3.01</v>
      </c>
      <c r="Q8" s="152">
        <v>3.01</v>
      </c>
      <c r="R8" s="152"/>
      <c r="S8" s="152"/>
      <c r="T8" s="152"/>
      <c r="U8" s="152">
        <v>6</v>
      </c>
      <c r="V8" s="152">
        <v>5</v>
      </c>
      <c r="W8" s="152"/>
      <c r="X8" s="152"/>
      <c r="Y8" s="152"/>
      <c r="Z8" s="152"/>
      <c r="AA8" s="152"/>
      <c r="AB8" s="152"/>
      <c r="AC8" s="152">
        <v>8.08371</v>
      </c>
      <c r="AD8" s="152">
        <v>4.2048100000000002</v>
      </c>
      <c r="AE8" s="152"/>
      <c r="AF8" s="152"/>
      <c r="AG8" s="152"/>
      <c r="AH8" s="152">
        <v>6.05</v>
      </c>
      <c r="AI8" s="152">
        <v>6.41</v>
      </c>
      <c r="AJ8" s="152">
        <v>454.45155</v>
      </c>
      <c r="AK8" s="152">
        <v>457.65192000000002</v>
      </c>
      <c r="AL8" s="152">
        <v>454.45155</v>
      </c>
      <c r="AM8" s="152">
        <v>0</v>
      </c>
      <c r="AN8" s="152">
        <v>0</v>
      </c>
      <c r="AO8" s="152">
        <v>244.99930000000001</v>
      </c>
      <c r="AP8" s="152">
        <v>293.99916000000002</v>
      </c>
      <c r="AQ8" s="152">
        <v>294.06</v>
      </c>
      <c r="AR8" s="152">
        <v>0</v>
      </c>
      <c r="AS8" s="152"/>
      <c r="AT8" s="152"/>
    </row>
    <row r="9" spans="1:46" ht="24" customHeight="1" x14ac:dyDescent="0.3">
      <c r="A9" s="16" t="s">
        <v>90</v>
      </c>
      <c r="B9" s="16" t="s">
        <v>789</v>
      </c>
      <c r="C9" s="153">
        <v>21</v>
      </c>
      <c r="D9" s="153">
        <v>55.32</v>
      </c>
      <c r="E9" s="153">
        <v>11.2</v>
      </c>
      <c r="F9" s="153">
        <v>24.36</v>
      </c>
      <c r="G9" s="153">
        <v>25.195440000000001</v>
      </c>
      <c r="H9" s="153">
        <v>64.09</v>
      </c>
      <c r="I9" s="153"/>
      <c r="J9" s="153"/>
      <c r="K9" s="153">
        <v>6.4</v>
      </c>
      <c r="L9" s="153">
        <v>8</v>
      </c>
      <c r="M9" s="153">
        <v>5.6429999999999998</v>
      </c>
      <c r="N9" s="153">
        <v>4.6500000000000004</v>
      </c>
      <c r="O9" s="153">
        <v>4.6500000000000004</v>
      </c>
      <c r="P9" s="153">
        <v>4.6500000000000004</v>
      </c>
      <c r="Q9" s="153">
        <v>4.6500000000000004</v>
      </c>
      <c r="R9" s="153"/>
      <c r="S9" s="153"/>
      <c r="T9" s="153"/>
      <c r="U9" s="153">
        <v>6</v>
      </c>
      <c r="V9" s="153">
        <v>5</v>
      </c>
      <c r="W9" s="153"/>
      <c r="X9" s="153"/>
      <c r="Y9" s="153"/>
      <c r="Z9" s="153"/>
      <c r="AA9" s="153"/>
      <c r="AB9" s="153"/>
      <c r="AC9" s="153">
        <v>7.9612800000000004</v>
      </c>
      <c r="AD9" s="153">
        <v>3.86496</v>
      </c>
      <c r="AE9" s="153"/>
      <c r="AF9" s="153"/>
      <c r="AG9" s="153"/>
      <c r="AH9" s="153">
        <v>6.61</v>
      </c>
      <c r="AI9" s="153">
        <v>6.63</v>
      </c>
      <c r="AJ9" s="153">
        <v>454.45155</v>
      </c>
      <c r="AK9" s="153">
        <v>454.45155</v>
      </c>
      <c r="AL9" s="153">
        <v>454.45155</v>
      </c>
      <c r="AM9" s="153">
        <v>0</v>
      </c>
      <c r="AN9" s="153">
        <v>0</v>
      </c>
      <c r="AO9" s="153">
        <v>244.99930000000001</v>
      </c>
      <c r="AP9" s="153">
        <v>293.99916000000002</v>
      </c>
      <c r="AQ9" s="153">
        <v>294.06</v>
      </c>
      <c r="AR9" s="153">
        <v>0</v>
      </c>
      <c r="AS9" s="153"/>
      <c r="AT9" s="153"/>
    </row>
    <row r="10" spans="1:46" ht="24" customHeight="1" x14ac:dyDescent="0.3">
      <c r="A10" s="16" t="s">
        <v>90</v>
      </c>
      <c r="B10" s="16" t="s">
        <v>790</v>
      </c>
      <c r="C10" s="153">
        <v>22</v>
      </c>
      <c r="D10" s="153">
        <v>55.32</v>
      </c>
      <c r="E10" s="153">
        <v>11.91</v>
      </c>
      <c r="F10" s="153">
        <v>24.36</v>
      </c>
      <c r="G10" s="153">
        <v>25.195440000000001</v>
      </c>
      <c r="H10" s="153">
        <v>63.05</v>
      </c>
      <c r="I10" s="153"/>
      <c r="J10" s="153"/>
      <c r="K10" s="153">
        <v>5.9</v>
      </c>
      <c r="L10" s="153">
        <v>6.9</v>
      </c>
      <c r="M10" s="153">
        <v>5.53</v>
      </c>
      <c r="N10" s="153">
        <v>3.91</v>
      </c>
      <c r="O10" s="153">
        <v>3.91</v>
      </c>
      <c r="P10" s="153">
        <v>3.91</v>
      </c>
      <c r="Q10" s="153">
        <v>3.91</v>
      </c>
      <c r="R10" s="153"/>
      <c r="S10" s="153"/>
      <c r="T10" s="153"/>
      <c r="U10" s="153">
        <v>6</v>
      </c>
      <c r="V10" s="153">
        <v>5</v>
      </c>
      <c r="W10" s="153"/>
      <c r="X10" s="153"/>
      <c r="Y10" s="153"/>
      <c r="Z10" s="153"/>
      <c r="AA10" s="153"/>
      <c r="AB10" s="153"/>
      <c r="AC10" s="153">
        <v>8.2976899999999993</v>
      </c>
      <c r="AD10" s="153">
        <v>3.57518</v>
      </c>
      <c r="AE10" s="153"/>
      <c r="AF10" s="153"/>
      <c r="AG10" s="153"/>
      <c r="AH10" s="153">
        <v>6.32</v>
      </c>
      <c r="AI10" s="153">
        <v>5.6</v>
      </c>
      <c r="AJ10" s="153">
        <v>454.45155</v>
      </c>
      <c r="AK10" s="153">
        <v>454.45155</v>
      </c>
      <c r="AL10" s="153">
        <v>454.45155</v>
      </c>
      <c r="AM10" s="153">
        <v>0</v>
      </c>
      <c r="AN10" s="153">
        <v>0</v>
      </c>
      <c r="AO10" s="153">
        <v>244.99930000000001</v>
      </c>
      <c r="AP10" s="153">
        <v>293.99916000000002</v>
      </c>
      <c r="AQ10" s="153">
        <v>294.06</v>
      </c>
      <c r="AR10" s="153">
        <v>0</v>
      </c>
      <c r="AS10" s="153"/>
      <c r="AT10" s="153"/>
    </row>
    <row r="11" spans="1:46" ht="24" customHeight="1" x14ac:dyDescent="0.3">
      <c r="A11" s="16" t="s">
        <v>90</v>
      </c>
      <c r="B11" s="16" t="s">
        <v>791</v>
      </c>
      <c r="C11" s="153">
        <v>22</v>
      </c>
      <c r="D11" s="153">
        <v>55.33</v>
      </c>
      <c r="E11" s="153">
        <v>12.39</v>
      </c>
      <c r="F11" s="153">
        <v>24.38</v>
      </c>
      <c r="G11" s="153">
        <v>25.195440000000001</v>
      </c>
      <c r="H11" s="153">
        <v>64.569999999999993</v>
      </c>
      <c r="I11" s="153"/>
      <c r="J11" s="153"/>
      <c r="K11" s="153">
        <v>5.9</v>
      </c>
      <c r="L11" s="153">
        <v>6.8</v>
      </c>
      <c r="M11" s="153">
        <v>5.3259999999999996</v>
      </c>
      <c r="N11" s="153">
        <v>3.04</v>
      </c>
      <c r="O11" s="153">
        <v>3.04</v>
      </c>
      <c r="P11" s="153">
        <v>3.04</v>
      </c>
      <c r="Q11" s="153">
        <v>3.04</v>
      </c>
      <c r="R11" s="153"/>
      <c r="S11" s="153"/>
      <c r="T11" s="153"/>
      <c r="U11" s="153">
        <v>5</v>
      </c>
      <c r="V11" s="153">
        <v>4</v>
      </c>
      <c r="W11" s="153"/>
      <c r="X11" s="153"/>
      <c r="Y11" s="153"/>
      <c r="Z11" s="153"/>
      <c r="AA11" s="153"/>
      <c r="AB11" s="153"/>
      <c r="AC11" s="153">
        <v>9.0336999999999996</v>
      </c>
      <c r="AD11" s="153">
        <v>3.4136000000000002</v>
      </c>
      <c r="AE11" s="153"/>
      <c r="AF11" s="153"/>
      <c r="AG11" s="153"/>
      <c r="AH11" s="153">
        <v>5.66</v>
      </c>
      <c r="AI11" s="153">
        <v>5.44</v>
      </c>
      <c r="AJ11" s="153">
        <v>454.45155</v>
      </c>
      <c r="AK11" s="153">
        <v>454.45155</v>
      </c>
      <c r="AL11" s="153">
        <v>454.45155</v>
      </c>
      <c r="AM11" s="153">
        <v>0</v>
      </c>
      <c r="AN11" s="153">
        <v>0</v>
      </c>
      <c r="AO11" s="153">
        <v>244.99930000000001</v>
      </c>
      <c r="AP11" s="153">
        <v>293.99916000000002</v>
      </c>
      <c r="AQ11" s="153">
        <v>294.06</v>
      </c>
      <c r="AR11" s="153">
        <v>0</v>
      </c>
      <c r="AS11" s="153"/>
      <c r="AT11" s="153"/>
    </row>
    <row r="12" spans="1:46" ht="24" customHeight="1" x14ac:dyDescent="0.3">
      <c r="A12" s="16" t="s">
        <v>90</v>
      </c>
      <c r="B12" s="16" t="s">
        <v>792</v>
      </c>
      <c r="C12" s="153">
        <v>22</v>
      </c>
      <c r="D12" s="153">
        <v>55.32</v>
      </c>
      <c r="E12" s="153">
        <v>10.18</v>
      </c>
      <c r="F12" s="153">
        <v>24.46</v>
      </c>
      <c r="G12" s="153">
        <v>25.195440000000001</v>
      </c>
      <c r="H12" s="153">
        <v>61.61</v>
      </c>
      <c r="I12" s="153"/>
      <c r="J12" s="153"/>
      <c r="K12" s="153">
        <v>6.2</v>
      </c>
      <c r="L12" s="153">
        <v>7.9</v>
      </c>
      <c r="M12" s="153">
        <v>4.7190000000000003</v>
      </c>
      <c r="N12" s="153">
        <v>3.13</v>
      </c>
      <c r="O12" s="153">
        <v>3.13</v>
      </c>
      <c r="P12" s="153">
        <v>3.13</v>
      </c>
      <c r="Q12" s="153">
        <v>3.13</v>
      </c>
      <c r="R12" s="153"/>
      <c r="S12" s="153"/>
      <c r="T12" s="153"/>
      <c r="U12" s="153">
        <v>6</v>
      </c>
      <c r="V12" s="153">
        <v>5</v>
      </c>
      <c r="W12" s="153"/>
      <c r="X12" s="153"/>
      <c r="Y12" s="153"/>
      <c r="Z12" s="153"/>
      <c r="AA12" s="153"/>
      <c r="AB12" s="153"/>
      <c r="AC12" s="153">
        <v>8.7974200000000007</v>
      </c>
      <c r="AD12" s="153">
        <v>2.53769</v>
      </c>
      <c r="AE12" s="153"/>
      <c r="AF12" s="153"/>
      <c r="AG12" s="153"/>
      <c r="AH12" s="153">
        <v>5.66</v>
      </c>
      <c r="AI12" s="153">
        <v>4.84</v>
      </c>
      <c r="AJ12" s="153">
        <v>454.45155</v>
      </c>
      <c r="AK12" s="153">
        <v>454.45155</v>
      </c>
      <c r="AL12" s="153">
        <v>454.45155</v>
      </c>
      <c r="AM12" s="153">
        <v>0</v>
      </c>
      <c r="AN12" s="153">
        <v>0</v>
      </c>
      <c r="AO12" s="153">
        <v>244.99930000000001</v>
      </c>
      <c r="AP12" s="153">
        <v>293.99916000000002</v>
      </c>
      <c r="AQ12" s="153">
        <v>294.06</v>
      </c>
      <c r="AR12" s="153">
        <v>0</v>
      </c>
      <c r="AS12" s="153"/>
      <c r="AT12" s="153"/>
    </row>
    <row r="13" spans="1:46" ht="24" customHeight="1" x14ac:dyDescent="0.3">
      <c r="A13" s="16" t="s">
        <v>90</v>
      </c>
      <c r="B13" s="16" t="s">
        <v>793</v>
      </c>
      <c r="C13" s="153">
        <v>22</v>
      </c>
      <c r="D13" s="153">
        <v>55.31</v>
      </c>
      <c r="E13" s="153">
        <v>13.22</v>
      </c>
      <c r="F13" s="153">
        <v>24.46</v>
      </c>
      <c r="G13" s="153">
        <v>25.195440000000001</v>
      </c>
      <c r="H13" s="153">
        <v>59.82</v>
      </c>
      <c r="I13" s="153"/>
      <c r="J13" s="153"/>
      <c r="K13" s="153">
        <v>5.8</v>
      </c>
      <c r="L13" s="153">
        <v>7.9</v>
      </c>
      <c r="M13" s="153">
        <v>4.3109999999999999</v>
      </c>
      <c r="N13" s="153">
        <v>3.15</v>
      </c>
      <c r="O13" s="153">
        <v>3.15</v>
      </c>
      <c r="P13" s="153">
        <v>3.15</v>
      </c>
      <c r="Q13" s="153">
        <v>3.15</v>
      </c>
      <c r="R13" s="153"/>
      <c r="S13" s="153"/>
      <c r="T13" s="153"/>
      <c r="U13" s="153">
        <v>6</v>
      </c>
      <c r="V13" s="153">
        <v>5</v>
      </c>
      <c r="W13" s="153"/>
      <c r="X13" s="153"/>
      <c r="Y13" s="153"/>
      <c r="Z13" s="153"/>
      <c r="AA13" s="153"/>
      <c r="AB13" s="153"/>
      <c r="AC13" s="153">
        <v>8.64682</v>
      </c>
      <c r="AD13" s="153">
        <v>2.26654</v>
      </c>
      <c r="AE13" s="153"/>
      <c r="AF13" s="153"/>
      <c r="AG13" s="153"/>
      <c r="AH13" s="153">
        <v>5.14</v>
      </c>
      <c r="AI13" s="153">
        <v>3.41</v>
      </c>
      <c r="AJ13" s="153">
        <v>454.45155</v>
      </c>
      <c r="AK13" s="153">
        <v>454.45155</v>
      </c>
      <c r="AL13" s="153">
        <v>454.45155</v>
      </c>
      <c r="AM13" s="153">
        <v>0</v>
      </c>
      <c r="AN13" s="153">
        <v>0</v>
      </c>
      <c r="AO13" s="153">
        <v>244.99930000000001</v>
      </c>
      <c r="AP13" s="153">
        <v>293.99916000000002</v>
      </c>
      <c r="AQ13" s="153">
        <v>294.06</v>
      </c>
      <c r="AR13" s="153">
        <v>0</v>
      </c>
      <c r="AS13" s="153"/>
      <c r="AT13" s="153"/>
    </row>
    <row r="14" spans="1:46" ht="24" customHeight="1" x14ac:dyDescent="0.3">
      <c r="A14" s="16" t="s">
        <v>90</v>
      </c>
      <c r="B14" s="16" t="s">
        <v>794</v>
      </c>
      <c r="C14" s="153">
        <v>22</v>
      </c>
      <c r="D14" s="153">
        <v>55.3</v>
      </c>
      <c r="E14" s="153">
        <v>13</v>
      </c>
      <c r="F14" s="153">
        <v>25.11</v>
      </c>
      <c r="G14" s="153">
        <v>25.195440000000001</v>
      </c>
      <c r="H14" s="153">
        <v>62.06</v>
      </c>
      <c r="I14" s="153"/>
      <c r="J14" s="153"/>
      <c r="K14" s="153">
        <v>6</v>
      </c>
      <c r="L14" s="153">
        <v>7</v>
      </c>
      <c r="M14" s="153">
        <v>3.9980000000000002</v>
      </c>
      <c r="N14" s="153">
        <v>3.22</v>
      </c>
      <c r="O14" s="153">
        <v>3.22</v>
      </c>
      <c r="P14" s="153">
        <v>3.22</v>
      </c>
      <c r="Q14" s="153">
        <v>3.22</v>
      </c>
      <c r="R14" s="153"/>
      <c r="S14" s="153"/>
      <c r="T14" s="153"/>
      <c r="U14" s="153">
        <v>6</v>
      </c>
      <c r="V14" s="153">
        <v>5</v>
      </c>
      <c r="W14" s="153"/>
      <c r="X14" s="153"/>
      <c r="Y14" s="153"/>
      <c r="Z14" s="153"/>
      <c r="AA14" s="153"/>
      <c r="AB14" s="153"/>
      <c r="AC14" s="153">
        <v>9.1054499999999994</v>
      </c>
      <c r="AD14" s="153">
        <v>2.44787</v>
      </c>
      <c r="AE14" s="153"/>
      <c r="AF14" s="153"/>
      <c r="AG14" s="153"/>
      <c r="AH14" s="153">
        <v>5.8</v>
      </c>
      <c r="AI14" s="153">
        <v>3.59</v>
      </c>
      <c r="AJ14" s="153">
        <v>454.45155</v>
      </c>
      <c r="AK14" s="153">
        <v>454.45155</v>
      </c>
      <c r="AL14" s="153">
        <v>454.45155</v>
      </c>
      <c r="AM14" s="153">
        <v>0</v>
      </c>
      <c r="AN14" s="153">
        <v>0</v>
      </c>
      <c r="AO14" s="153">
        <v>244.99930000000001</v>
      </c>
      <c r="AP14" s="153">
        <v>293.99916000000002</v>
      </c>
      <c r="AQ14" s="153">
        <v>294.06</v>
      </c>
      <c r="AR14" s="153">
        <v>0</v>
      </c>
      <c r="AS14" s="153"/>
      <c r="AT14" s="153"/>
    </row>
    <row r="15" spans="1:46" ht="24" customHeight="1" x14ac:dyDescent="0.3">
      <c r="A15" s="18" t="s">
        <v>90</v>
      </c>
      <c r="B15" s="18" t="s">
        <v>795</v>
      </c>
      <c r="C15" s="154">
        <v>22</v>
      </c>
      <c r="D15" s="154">
        <v>55.35</v>
      </c>
      <c r="E15" s="154">
        <v>12.2</v>
      </c>
      <c r="F15" s="154">
        <v>25.08</v>
      </c>
      <c r="G15" s="154">
        <v>25.195440000000001</v>
      </c>
      <c r="H15" s="154">
        <v>60.96</v>
      </c>
      <c r="I15" s="154"/>
      <c r="J15" s="154"/>
      <c r="K15" s="154">
        <v>5.2</v>
      </c>
      <c r="L15" s="154">
        <v>6.2</v>
      </c>
      <c r="M15" s="154">
        <v>4.0750000000000002</v>
      </c>
      <c r="N15" s="154">
        <v>2.5499999999999998</v>
      </c>
      <c r="O15" s="154">
        <v>2.5499999999999998</v>
      </c>
      <c r="P15" s="154">
        <v>2.5499999999999998</v>
      </c>
      <c r="Q15" s="154">
        <v>2.5499999999999998</v>
      </c>
      <c r="R15" s="154"/>
      <c r="S15" s="154"/>
      <c r="T15" s="154"/>
      <c r="U15" s="154">
        <v>6</v>
      </c>
      <c r="V15" s="154">
        <v>5</v>
      </c>
      <c r="W15" s="154"/>
      <c r="X15" s="154"/>
      <c r="Y15" s="154"/>
      <c r="Z15" s="154"/>
      <c r="AA15" s="154"/>
      <c r="AB15" s="154"/>
      <c r="AC15" s="154">
        <v>8.84544</v>
      </c>
      <c r="AD15" s="154">
        <v>2.1045500000000001</v>
      </c>
      <c r="AE15" s="154"/>
      <c r="AF15" s="154"/>
      <c r="AG15" s="154"/>
      <c r="AH15" s="154">
        <v>5.73</v>
      </c>
      <c r="AI15" s="154">
        <v>4.3899999999999997</v>
      </c>
      <c r="AJ15" s="154">
        <v>454.45155</v>
      </c>
      <c r="AK15" s="154">
        <v>454.45155</v>
      </c>
      <c r="AL15" s="154">
        <v>454.45155</v>
      </c>
      <c r="AM15" s="154">
        <v>0</v>
      </c>
      <c r="AN15" s="154">
        <v>0</v>
      </c>
      <c r="AO15" s="154">
        <v>244.99930000000001</v>
      </c>
      <c r="AP15" s="154">
        <v>293.99916000000002</v>
      </c>
      <c r="AQ15" s="154">
        <v>294.06</v>
      </c>
      <c r="AR15" s="154">
        <v>0</v>
      </c>
      <c r="AS15" s="154"/>
      <c r="AT15" s="154"/>
    </row>
    <row r="16" spans="1:46" ht="24" customHeight="1" x14ac:dyDescent="0.3">
      <c r="A16" s="13" t="s">
        <v>90</v>
      </c>
      <c r="B16" s="13" t="s">
        <v>796</v>
      </c>
      <c r="C16" s="152">
        <v>23</v>
      </c>
      <c r="D16" s="152">
        <v>55.32</v>
      </c>
      <c r="E16" s="152">
        <v>11.77</v>
      </c>
      <c r="F16" s="152">
        <v>25.09</v>
      </c>
      <c r="G16" s="152">
        <v>25.195440000000001</v>
      </c>
      <c r="H16" s="152">
        <v>60.59</v>
      </c>
      <c r="I16" s="152"/>
      <c r="J16" s="152"/>
      <c r="K16" s="152">
        <v>4.9000000000000004</v>
      </c>
      <c r="L16" s="152">
        <v>5.7</v>
      </c>
      <c r="M16" s="152">
        <v>4.2450000000000001</v>
      </c>
      <c r="N16" s="152">
        <v>2.73</v>
      </c>
      <c r="O16" s="152">
        <v>2.73</v>
      </c>
      <c r="P16" s="152">
        <v>2.73</v>
      </c>
      <c r="Q16" s="152">
        <v>2.73</v>
      </c>
      <c r="R16" s="152"/>
      <c r="S16" s="152"/>
      <c r="T16" s="152"/>
      <c r="U16" s="152">
        <v>6</v>
      </c>
      <c r="V16" s="152">
        <v>5</v>
      </c>
      <c r="W16" s="152"/>
      <c r="X16" s="152"/>
      <c r="Y16" s="152"/>
      <c r="Z16" s="152"/>
      <c r="AA16" s="152"/>
      <c r="AB16" s="152"/>
      <c r="AC16" s="152">
        <v>8.0163399999999996</v>
      </c>
      <c r="AD16" s="152">
        <v>2.3730199999999999</v>
      </c>
      <c r="AE16" s="152"/>
      <c r="AF16" s="152"/>
      <c r="AG16" s="152"/>
      <c r="AH16" s="152">
        <v>6.14</v>
      </c>
      <c r="AI16" s="152">
        <v>4.63</v>
      </c>
      <c r="AJ16" s="152">
        <v>454.45155</v>
      </c>
      <c r="AK16" s="152">
        <v>454.45155</v>
      </c>
      <c r="AL16" s="152">
        <v>454.45155</v>
      </c>
      <c r="AM16" s="152">
        <v>0</v>
      </c>
      <c r="AN16" s="152">
        <v>0</v>
      </c>
      <c r="AO16" s="152">
        <v>244.99930000000001</v>
      </c>
      <c r="AP16" s="152">
        <v>293.99916000000002</v>
      </c>
      <c r="AQ16" s="152">
        <v>294.06</v>
      </c>
      <c r="AR16" s="152">
        <v>0</v>
      </c>
      <c r="AS16" s="152"/>
      <c r="AT16" s="152"/>
    </row>
    <row r="17" spans="1:46" ht="24" customHeight="1" x14ac:dyDescent="0.3">
      <c r="A17" s="16" t="s">
        <v>90</v>
      </c>
      <c r="B17" s="16" t="s">
        <v>797</v>
      </c>
      <c r="C17" s="153">
        <v>23</v>
      </c>
      <c r="D17" s="153">
        <v>55.33</v>
      </c>
      <c r="E17" s="153">
        <v>12.13</v>
      </c>
      <c r="F17" s="153">
        <v>25.06</v>
      </c>
      <c r="G17" s="153">
        <v>25.195440000000001</v>
      </c>
      <c r="H17" s="153">
        <v>61.13</v>
      </c>
      <c r="I17" s="153">
        <v>0</v>
      </c>
      <c r="J17" s="153">
        <v>0</v>
      </c>
      <c r="K17" s="153">
        <v>4.7</v>
      </c>
      <c r="L17" s="153">
        <v>5.8</v>
      </c>
      <c r="M17" s="153">
        <v>4.593</v>
      </c>
      <c r="N17" s="153">
        <v>2.37</v>
      </c>
      <c r="O17" s="153">
        <v>2.37</v>
      </c>
      <c r="P17" s="153">
        <v>2.37</v>
      </c>
      <c r="Q17" s="153">
        <v>2.37</v>
      </c>
      <c r="R17" s="153">
        <v>0</v>
      </c>
      <c r="S17" s="153">
        <v>0</v>
      </c>
      <c r="T17" s="153"/>
      <c r="U17" s="153">
        <v>6</v>
      </c>
      <c r="V17" s="153">
        <v>5</v>
      </c>
      <c r="W17" s="153"/>
      <c r="X17" s="153">
        <v>5.6559999999999997</v>
      </c>
      <c r="Y17" s="153">
        <v>5.6559999999999997</v>
      </c>
      <c r="Z17" s="153">
        <v>0</v>
      </c>
      <c r="AA17" s="153">
        <v>0</v>
      </c>
      <c r="AB17" s="153">
        <v>0</v>
      </c>
      <c r="AC17" s="153">
        <v>7.4339199999999996</v>
      </c>
      <c r="AD17" s="153">
        <v>2.3575400000000002</v>
      </c>
      <c r="AE17" s="153">
        <v>0</v>
      </c>
      <c r="AF17" s="153">
        <v>0</v>
      </c>
      <c r="AG17" s="153">
        <v>0</v>
      </c>
      <c r="AH17" s="153">
        <v>6.4</v>
      </c>
      <c r="AI17" s="153">
        <v>5.66</v>
      </c>
      <c r="AJ17" s="153">
        <v>454.45155</v>
      </c>
      <c r="AK17" s="153">
        <v>454.45155</v>
      </c>
      <c r="AL17" s="153">
        <v>454.45155</v>
      </c>
      <c r="AM17" s="153">
        <v>0</v>
      </c>
      <c r="AN17" s="153">
        <v>0</v>
      </c>
      <c r="AO17" s="153">
        <v>244.99930000000001</v>
      </c>
      <c r="AP17" s="153">
        <v>293.99916000000002</v>
      </c>
      <c r="AQ17" s="153">
        <v>294.06</v>
      </c>
      <c r="AR17" s="153">
        <v>0</v>
      </c>
      <c r="AS17" s="153">
        <v>0</v>
      </c>
      <c r="AT17" s="153">
        <v>8.6430000000000007</v>
      </c>
    </row>
    <row r="18" spans="1:46" ht="24" customHeight="1" x14ac:dyDescent="0.3">
      <c r="A18" s="16" t="s">
        <v>90</v>
      </c>
      <c r="B18" s="16" t="s">
        <v>798</v>
      </c>
      <c r="C18" s="153">
        <v>22</v>
      </c>
      <c r="D18" s="153">
        <v>55.3</v>
      </c>
      <c r="E18" s="153">
        <v>12.6</v>
      </c>
      <c r="F18" s="153">
        <v>25.18</v>
      </c>
      <c r="G18" s="153">
        <v>25.195440000000001</v>
      </c>
      <c r="H18" s="153">
        <v>65.760000000000005</v>
      </c>
      <c r="I18" s="153">
        <v>0</v>
      </c>
      <c r="J18" s="153">
        <v>0</v>
      </c>
      <c r="K18" s="153">
        <v>4</v>
      </c>
      <c r="L18" s="153">
        <v>5.8</v>
      </c>
      <c r="M18" s="153">
        <v>4.7690000000000001</v>
      </c>
      <c r="N18" s="153">
        <v>2.44</v>
      </c>
      <c r="O18" s="153">
        <v>2.44</v>
      </c>
      <c r="P18" s="153">
        <v>2.44</v>
      </c>
      <c r="Q18" s="153">
        <v>2.44</v>
      </c>
      <c r="R18" s="153">
        <v>7.0000000000000007E-2</v>
      </c>
      <c r="S18" s="153">
        <v>7.0000000000000007E-2</v>
      </c>
      <c r="T18" s="153"/>
      <c r="U18" s="153">
        <v>6</v>
      </c>
      <c r="V18" s="153">
        <v>5</v>
      </c>
      <c r="W18" s="153"/>
      <c r="X18" s="153">
        <v>82.046000000000006</v>
      </c>
      <c r="Y18" s="153">
        <v>82.046000000000006</v>
      </c>
      <c r="Z18" s="153">
        <v>1.4080000000000001E-2</v>
      </c>
      <c r="AA18" s="153">
        <v>12.1</v>
      </c>
      <c r="AB18" s="153">
        <v>42.32</v>
      </c>
      <c r="AC18" s="153">
        <v>7.0466199999999999</v>
      </c>
      <c r="AD18" s="153">
        <v>3.12141</v>
      </c>
      <c r="AE18" s="153">
        <v>7.5586099999999998</v>
      </c>
      <c r="AF18" s="153">
        <v>7.0792999999999999</v>
      </c>
      <c r="AG18" s="153">
        <v>73.56</v>
      </c>
      <c r="AH18" s="153">
        <v>7.2</v>
      </c>
      <c r="AI18" s="153">
        <v>6.07</v>
      </c>
      <c r="AJ18" s="153">
        <v>454.45155</v>
      </c>
      <c r="AK18" s="153">
        <v>454.45155</v>
      </c>
      <c r="AL18" s="153">
        <v>454.45155</v>
      </c>
      <c r="AM18" s="153">
        <v>0</v>
      </c>
      <c r="AN18" s="153">
        <v>0</v>
      </c>
      <c r="AO18" s="153">
        <v>244.99930000000001</v>
      </c>
      <c r="AP18" s="153">
        <v>293.99916000000002</v>
      </c>
      <c r="AQ18" s="153">
        <v>294.06</v>
      </c>
      <c r="AR18" s="153">
        <v>0</v>
      </c>
      <c r="AS18" s="153">
        <v>18.739999999999998</v>
      </c>
      <c r="AT18" s="153">
        <v>149.15600000000001</v>
      </c>
    </row>
    <row r="19" spans="1:46" ht="24" customHeight="1" x14ac:dyDescent="0.3">
      <c r="A19" s="16" t="s">
        <v>90</v>
      </c>
      <c r="B19" s="16" t="s">
        <v>799</v>
      </c>
      <c r="C19" s="153">
        <v>22</v>
      </c>
      <c r="D19" s="153">
        <v>55.33</v>
      </c>
      <c r="E19" s="153">
        <v>12.6</v>
      </c>
      <c r="F19" s="153">
        <v>25.18</v>
      </c>
      <c r="G19" s="153">
        <v>25.195440000000001</v>
      </c>
      <c r="H19" s="153">
        <v>56.74</v>
      </c>
      <c r="I19" s="153">
        <v>5.97</v>
      </c>
      <c r="J19" s="153">
        <v>0</v>
      </c>
      <c r="K19" s="153">
        <v>3.5</v>
      </c>
      <c r="L19" s="153">
        <v>5.4</v>
      </c>
      <c r="M19" s="153">
        <v>4.7350000000000003</v>
      </c>
      <c r="N19" s="153">
        <v>3.03</v>
      </c>
      <c r="O19" s="153">
        <v>3.03</v>
      </c>
      <c r="P19" s="153">
        <v>3.03</v>
      </c>
      <c r="Q19" s="153">
        <v>3.03</v>
      </c>
      <c r="R19" s="153">
        <v>20.82</v>
      </c>
      <c r="S19" s="153">
        <v>20.82</v>
      </c>
      <c r="T19" s="153"/>
      <c r="U19" s="153">
        <v>6</v>
      </c>
      <c r="V19" s="153">
        <v>5</v>
      </c>
      <c r="W19" s="153"/>
      <c r="X19" s="153">
        <v>332.82600000000002</v>
      </c>
      <c r="Y19" s="153">
        <v>332.82600000000002</v>
      </c>
      <c r="Z19" s="153">
        <v>0.10382</v>
      </c>
      <c r="AA19" s="153">
        <v>64.16</v>
      </c>
      <c r="AB19" s="153">
        <v>379.9</v>
      </c>
      <c r="AC19" s="153">
        <v>6.3339699999999999</v>
      </c>
      <c r="AD19" s="153">
        <v>3.95085</v>
      </c>
      <c r="AE19" s="153">
        <v>109.33441999999999</v>
      </c>
      <c r="AF19" s="153">
        <v>98.94408</v>
      </c>
      <c r="AG19" s="153">
        <v>394.63</v>
      </c>
      <c r="AH19" s="153">
        <v>7.26</v>
      </c>
      <c r="AI19" s="153">
        <v>6.13</v>
      </c>
      <c r="AJ19" s="153">
        <v>454.45155</v>
      </c>
      <c r="AK19" s="153">
        <v>454.45155</v>
      </c>
      <c r="AL19" s="153">
        <v>454.45155</v>
      </c>
      <c r="AM19" s="153">
        <v>0</v>
      </c>
      <c r="AN19" s="153">
        <v>0</v>
      </c>
      <c r="AO19" s="153">
        <v>244.99930000000001</v>
      </c>
      <c r="AP19" s="153">
        <v>293.99916000000002</v>
      </c>
      <c r="AQ19" s="153">
        <v>294.06</v>
      </c>
      <c r="AR19" s="153">
        <v>0</v>
      </c>
      <c r="AS19" s="153">
        <v>64.180000000000007</v>
      </c>
      <c r="AT19" s="153">
        <v>476.07049999999998</v>
      </c>
    </row>
    <row r="20" spans="1:46" ht="24" customHeight="1" x14ac:dyDescent="0.3">
      <c r="A20" s="16" t="s">
        <v>90</v>
      </c>
      <c r="B20" s="16" t="s">
        <v>800</v>
      </c>
      <c r="C20" s="153">
        <v>20</v>
      </c>
      <c r="D20" s="153">
        <v>55.31</v>
      </c>
      <c r="E20" s="153">
        <v>13.45</v>
      </c>
      <c r="F20" s="153">
        <v>24.72</v>
      </c>
      <c r="G20" s="153">
        <v>25.195440000000001</v>
      </c>
      <c r="H20" s="153">
        <v>63.52</v>
      </c>
      <c r="I20" s="153">
        <v>35</v>
      </c>
      <c r="J20" s="153">
        <v>11.839</v>
      </c>
      <c r="K20" s="153">
        <v>3.8</v>
      </c>
      <c r="L20" s="153">
        <v>5.6</v>
      </c>
      <c r="M20" s="153">
        <v>4.6580000000000004</v>
      </c>
      <c r="N20" s="153">
        <v>2.86</v>
      </c>
      <c r="O20" s="153">
        <v>2.86</v>
      </c>
      <c r="P20" s="153">
        <v>2.86</v>
      </c>
      <c r="Q20" s="153">
        <v>2.86</v>
      </c>
      <c r="R20" s="153">
        <v>205.76</v>
      </c>
      <c r="S20" s="153">
        <v>205.76</v>
      </c>
      <c r="T20" s="153"/>
      <c r="U20" s="153">
        <v>4</v>
      </c>
      <c r="V20" s="153">
        <v>4</v>
      </c>
      <c r="W20" s="153"/>
      <c r="X20" s="153">
        <v>662.16499999999996</v>
      </c>
      <c r="Y20" s="153">
        <v>662.16499999999996</v>
      </c>
      <c r="Z20" s="153">
        <v>7.7245100000000004</v>
      </c>
      <c r="AA20" s="153">
        <v>146.38999999999999</v>
      </c>
      <c r="AB20" s="153">
        <v>706.13</v>
      </c>
      <c r="AC20" s="153">
        <v>5.6679700000000004</v>
      </c>
      <c r="AD20" s="153">
        <v>5.6272799999999998</v>
      </c>
      <c r="AE20" s="153">
        <v>353.62070999999997</v>
      </c>
      <c r="AF20" s="153">
        <v>313.33575999999999</v>
      </c>
      <c r="AG20" s="153">
        <v>711.46</v>
      </c>
      <c r="AH20" s="153">
        <v>6.92</v>
      </c>
      <c r="AI20" s="153">
        <v>6.54</v>
      </c>
      <c r="AJ20" s="153">
        <v>454.45155</v>
      </c>
      <c r="AK20" s="153">
        <v>454.45155</v>
      </c>
      <c r="AL20" s="153">
        <v>454.45155</v>
      </c>
      <c r="AM20" s="153">
        <v>0</v>
      </c>
      <c r="AN20" s="153">
        <v>0</v>
      </c>
      <c r="AO20" s="153">
        <v>244.99930000000001</v>
      </c>
      <c r="AP20" s="153">
        <v>293.99916000000002</v>
      </c>
      <c r="AQ20" s="153">
        <v>294.06</v>
      </c>
      <c r="AR20" s="153">
        <v>0</v>
      </c>
      <c r="AS20" s="153">
        <v>160.04</v>
      </c>
      <c r="AT20" s="153">
        <v>731.8895</v>
      </c>
    </row>
    <row r="21" spans="1:46" ht="24" customHeight="1" x14ac:dyDescent="0.3">
      <c r="A21" s="16" t="s">
        <v>90</v>
      </c>
      <c r="B21" s="16" t="s">
        <v>801</v>
      </c>
      <c r="C21" s="153">
        <v>20</v>
      </c>
      <c r="D21" s="153">
        <v>55.3</v>
      </c>
      <c r="E21" s="153">
        <v>12.2</v>
      </c>
      <c r="F21" s="153">
        <v>26.12</v>
      </c>
      <c r="G21" s="153">
        <v>25.195440000000001</v>
      </c>
      <c r="H21" s="153">
        <v>63.41</v>
      </c>
      <c r="I21" s="153">
        <v>85.18</v>
      </c>
      <c r="J21" s="153">
        <v>33.289000000000001</v>
      </c>
      <c r="K21" s="153">
        <v>4.2</v>
      </c>
      <c r="L21" s="153">
        <v>5.6</v>
      </c>
      <c r="M21" s="153">
        <v>5.6369999999999996</v>
      </c>
      <c r="N21" s="153">
        <v>3.18</v>
      </c>
      <c r="O21" s="153">
        <v>3.18</v>
      </c>
      <c r="P21" s="153">
        <v>3.18</v>
      </c>
      <c r="Q21" s="153">
        <v>3.18</v>
      </c>
      <c r="R21" s="153">
        <v>457.92</v>
      </c>
      <c r="S21" s="153">
        <v>457.92</v>
      </c>
      <c r="T21" s="153"/>
      <c r="U21" s="153">
        <v>1</v>
      </c>
      <c r="V21" s="153">
        <v>1</v>
      </c>
      <c r="W21" s="153"/>
      <c r="X21" s="153">
        <v>880.16800000000001</v>
      </c>
      <c r="Y21" s="153">
        <v>880.16800000000001</v>
      </c>
      <c r="Z21" s="153">
        <v>32.558889999999998</v>
      </c>
      <c r="AA21" s="153">
        <v>234.4</v>
      </c>
      <c r="AB21" s="153">
        <v>849.47</v>
      </c>
      <c r="AC21" s="153">
        <v>6.1527200000000004</v>
      </c>
      <c r="AD21" s="153">
        <v>6.2524699999999998</v>
      </c>
      <c r="AE21" s="153">
        <v>655.88765999999998</v>
      </c>
      <c r="AF21" s="153">
        <v>625.19055000000003</v>
      </c>
      <c r="AG21" s="153">
        <v>845.02</v>
      </c>
      <c r="AH21" s="153">
        <v>7.31</v>
      </c>
      <c r="AI21" s="153">
        <v>6.62</v>
      </c>
      <c r="AJ21" s="153">
        <v>454.45155</v>
      </c>
      <c r="AK21" s="153">
        <v>454.45155</v>
      </c>
      <c r="AL21" s="153">
        <v>454.45155</v>
      </c>
      <c r="AM21" s="153">
        <v>0</v>
      </c>
      <c r="AN21" s="153">
        <v>0</v>
      </c>
      <c r="AO21" s="153">
        <v>244.99930000000001</v>
      </c>
      <c r="AP21" s="153">
        <v>293.99916000000002</v>
      </c>
      <c r="AQ21" s="153">
        <v>294.06</v>
      </c>
      <c r="AR21" s="153">
        <v>0</v>
      </c>
      <c r="AS21" s="153">
        <v>275.86</v>
      </c>
      <c r="AT21" s="153">
        <v>862.303</v>
      </c>
    </row>
    <row r="22" spans="1:46" ht="24" customHeight="1" x14ac:dyDescent="0.3">
      <c r="A22" s="16" t="s">
        <v>90</v>
      </c>
      <c r="B22" s="16" t="s">
        <v>802</v>
      </c>
      <c r="C22" s="153">
        <v>21</v>
      </c>
      <c r="D22" s="153">
        <v>55.33</v>
      </c>
      <c r="E22" s="153">
        <v>12.12</v>
      </c>
      <c r="F22" s="153">
        <v>25.79</v>
      </c>
      <c r="G22" s="153">
        <v>25.195440000000001</v>
      </c>
      <c r="H22" s="153">
        <v>57.56</v>
      </c>
      <c r="I22" s="153">
        <v>169.45</v>
      </c>
      <c r="J22" s="153">
        <v>116.392</v>
      </c>
      <c r="K22" s="153">
        <v>3.9</v>
      </c>
      <c r="L22" s="153">
        <v>4.5</v>
      </c>
      <c r="M22" s="153">
        <v>6.1660000000000004</v>
      </c>
      <c r="N22" s="153">
        <v>3.65</v>
      </c>
      <c r="O22" s="153">
        <v>3.65</v>
      </c>
      <c r="P22" s="153">
        <v>3.65</v>
      </c>
      <c r="Q22" s="153">
        <v>3.65</v>
      </c>
      <c r="R22" s="153">
        <v>740.83</v>
      </c>
      <c r="S22" s="153">
        <v>740.83</v>
      </c>
      <c r="T22" s="153"/>
      <c r="U22" s="153">
        <v>1</v>
      </c>
      <c r="V22" s="153">
        <v>1</v>
      </c>
      <c r="W22" s="153"/>
      <c r="X22" s="153">
        <v>949.54899999999998</v>
      </c>
      <c r="Y22" s="153">
        <v>949.54899999999998</v>
      </c>
      <c r="Z22" s="153">
        <v>62.83419</v>
      </c>
      <c r="AA22" s="153">
        <v>400.67</v>
      </c>
      <c r="AB22" s="153">
        <v>938.07</v>
      </c>
      <c r="AC22" s="153">
        <v>6.9121800000000002</v>
      </c>
      <c r="AD22" s="153">
        <v>6.3095100000000004</v>
      </c>
      <c r="AE22" s="153">
        <v>915.18737999999996</v>
      </c>
      <c r="AF22" s="153">
        <v>911.57331999999997</v>
      </c>
      <c r="AG22" s="153">
        <v>916.89</v>
      </c>
      <c r="AH22" s="153">
        <v>6.26</v>
      </c>
      <c r="AI22" s="153">
        <v>6.76</v>
      </c>
      <c r="AJ22" s="153">
        <v>454.45155</v>
      </c>
      <c r="AK22" s="153">
        <v>454.45155</v>
      </c>
      <c r="AL22" s="153">
        <v>454.45155</v>
      </c>
      <c r="AM22" s="153">
        <v>0</v>
      </c>
      <c r="AN22" s="153">
        <v>0</v>
      </c>
      <c r="AO22" s="153">
        <v>244.99930000000001</v>
      </c>
      <c r="AP22" s="153">
        <v>293.99916000000002</v>
      </c>
      <c r="AQ22" s="153">
        <v>294.06</v>
      </c>
      <c r="AR22" s="153">
        <v>0</v>
      </c>
      <c r="AS22" s="153">
        <v>402.98</v>
      </c>
      <c r="AT22" s="153">
        <v>954.83150000000001</v>
      </c>
    </row>
    <row r="23" spans="1:46" ht="24" customHeight="1" x14ac:dyDescent="0.3">
      <c r="A23" s="18" t="s">
        <v>90</v>
      </c>
      <c r="B23" s="18" t="s">
        <v>803</v>
      </c>
      <c r="C23" s="154">
        <v>21</v>
      </c>
      <c r="D23" s="154">
        <v>54.97</v>
      </c>
      <c r="E23" s="154">
        <v>13.1</v>
      </c>
      <c r="F23" s="154">
        <v>25.79</v>
      </c>
      <c r="G23" s="154">
        <v>25.195440000000001</v>
      </c>
      <c r="H23" s="154">
        <v>58.29</v>
      </c>
      <c r="I23" s="154">
        <v>274.66000000000003</v>
      </c>
      <c r="J23" s="154">
        <v>168.14</v>
      </c>
      <c r="K23" s="154">
        <v>4.2</v>
      </c>
      <c r="L23" s="154">
        <v>4.3</v>
      </c>
      <c r="M23" s="154">
        <v>6.2930000000000001</v>
      </c>
      <c r="N23" s="154">
        <v>3.75</v>
      </c>
      <c r="O23" s="154">
        <v>3.75</v>
      </c>
      <c r="P23" s="154">
        <v>3.75</v>
      </c>
      <c r="Q23" s="154">
        <v>3.75</v>
      </c>
      <c r="R23" s="154">
        <v>968.31</v>
      </c>
      <c r="S23" s="154">
        <v>968.31</v>
      </c>
      <c r="T23" s="154"/>
      <c r="U23" s="154">
        <v>1</v>
      </c>
      <c r="V23" s="154">
        <v>1</v>
      </c>
      <c r="W23" s="154"/>
      <c r="X23" s="154">
        <v>965.71600000000001</v>
      </c>
      <c r="Y23" s="154">
        <v>965.71600000000001</v>
      </c>
      <c r="Z23" s="154">
        <v>280.57195999999999</v>
      </c>
      <c r="AA23" s="154">
        <v>533.76</v>
      </c>
      <c r="AB23" s="154">
        <v>997.81</v>
      </c>
      <c r="AC23" s="154">
        <v>6.8839699999999997</v>
      </c>
      <c r="AD23" s="154">
        <v>6.7411799999999999</v>
      </c>
      <c r="AE23" s="154">
        <v>1003.32074</v>
      </c>
      <c r="AF23" s="154">
        <v>1010.35501</v>
      </c>
      <c r="AG23" s="154">
        <v>969.5</v>
      </c>
      <c r="AH23" s="154">
        <v>6.19</v>
      </c>
      <c r="AI23" s="154">
        <v>7.06</v>
      </c>
      <c r="AJ23" s="154">
        <v>454.45155</v>
      </c>
      <c r="AK23" s="154">
        <v>454.45155</v>
      </c>
      <c r="AL23" s="154">
        <v>454.45155</v>
      </c>
      <c r="AM23" s="154">
        <v>0</v>
      </c>
      <c r="AN23" s="154">
        <v>0</v>
      </c>
      <c r="AO23" s="154">
        <v>244.99930000000001</v>
      </c>
      <c r="AP23" s="154">
        <v>293.99916000000002</v>
      </c>
      <c r="AQ23" s="154">
        <v>294.06</v>
      </c>
      <c r="AR23" s="154">
        <v>0</v>
      </c>
      <c r="AS23" s="154">
        <v>528.73</v>
      </c>
      <c r="AT23" s="154">
        <v>1015.2325</v>
      </c>
    </row>
    <row r="24" spans="1:46" ht="24" customHeight="1" x14ac:dyDescent="0.3">
      <c r="A24" s="13" t="s">
        <v>90</v>
      </c>
      <c r="B24" s="13" t="s">
        <v>804</v>
      </c>
      <c r="C24" s="152">
        <v>21</v>
      </c>
      <c r="D24" s="152">
        <v>54.07</v>
      </c>
      <c r="E24" s="152">
        <v>13.21</v>
      </c>
      <c r="F24" s="152">
        <v>26.04</v>
      </c>
      <c r="G24" s="152">
        <v>20.893329999999999</v>
      </c>
      <c r="H24" s="152">
        <v>63</v>
      </c>
      <c r="I24" s="152">
        <v>389.1</v>
      </c>
      <c r="J24" s="152">
        <v>259.13499999999999</v>
      </c>
      <c r="K24" s="152">
        <v>4.7</v>
      </c>
      <c r="L24" s="152">
        <v>4.2</v>
      </c>
      <c r="M24" s="152">
        <v>6.1340000000000003</v>
      </c>
      <c r="N24" s="152">
        <v>4.04</v>
      </c>
      <c r="O24" s="152">
        <v>4.04</v>
      </c>
      <c r="P24" s="152">
        <v>4.04</v>
      </c>
      <c r="Q24" s="152">
        <v>4.04</v>
      </c>
      <c r="R24" s="152">
        <v>1026.22</v>
      </c>
      <c r="S24" s="152">
        <v>1026.22</v>
      </c>
      <c r="T24" s="152"/>
      <c r="U24" s="152">
        <v>1</v>
      </c>
      <c r="V24" s="152">
        <v>1</v>
      </c>
      <c r="W24" s="152"/>
      <c r="X24" s="152">
        <v>1030.1289999999999</v>
      </c>
      <c r="Y24" s="152">
        <v>1030.1289999999999</v>
      </c>
      <c r="Z24" s="152">
        <v>413.92298</v>
      </c>
      <c r="AA24" s="152">
        <v>663.96</v>
      </c>
      <c r="AB24" s="152">
        <v>1033.26</v>
      </c>
      <c r="AC24" s="152">
        <v>6.6183199999999998</v>
      </c>
      <c r="AD24" s="152">
        <v>6.6666800000000004</v>
      </c>
      <c r="AE24" s="152">
        <v>1055.6137699999999</v>
      </c>
      <c r="AF24" s="152">
        <v>1065.7407800000001</v>
      </c>
      <c r="AG24" s="152">
        <v>1008.17</v>
      </c>
      <c r="AH24" s="152">
        <v>6.01</v>
      </c>
      <c r="AI24" s="152">
        <v>6.35</v>
      </c>
      <c r="AJ24" s="152">
        <v>454.45155</v>
      </c>
      <c r="AK24" s="152">
        <v>454.45155</v>
      </c>
      <c r="AL24" s="152">
        <v>454.45155</v>
      </c>
      <c r="AM24" s="152">
        <v>0</v>
      </c>
      <c r="AN24" s="152">
        <v>0</v>
      </c>
      <c r="AO24" s="152">
        <v>244.99930000000001</v>
      </c>
      <c r="AP24" s="152">
        <v>293.99916000000002</v>
      </c>
      <c r="AQ24" s="152">
        <v>294.06</v>
      </c>
      <c r="AR24" s="152">
        <v>0</v>
      </c>
      <c r="AS24" s="152">
        <v>643.11</v>
      </c>
      <c r="AT24" s="152">
        <v>1056.567</v>
      </c>
    </row>
    <row r="25" spans="1:46" ht="24" customHeight="1" x14ac:dyDescent="0.3">
      <c r="A25" s="16" t="s">
        <v>90</v>
      </c>
      <c r="B25" s="16" t="s">
        <v>805</v>
      </c>
      <c r="C25" s="153">
        <v>21</v>
      </c>
      <c r="D25" s="153">
        <v>54.59</v>
      </c>
      <c r="E25" s="153">
        <v>12.88</v>
      </c>
      <c r="F25" s="153">
        <v>25.83</v>
      </c>
      <c r="G25" s="153">
        <v>20.893329999999999</v>
      </c>
      <c r="H25" s="153">
        <v>61.27</v>
      </c>
      <c r="I25" s="153">
        <v>499.6</v>
      </c>
      <c r="J25" s="153">
        <v>568.91099999999994</v>
      </c>
      <c r="K25" s="153">
        <v>4.5</v>
      </c>
      <c r="L25" s="153">
        <v>4.5999999999999996</v>
      </c>
      <c r="M25" s="153">
        <v>7.4340000000000002</v>
      </c>
      <c r="N25" s="153">
        <v>4.0999999999999996</v>
      </c>
      <c r="O25" s="153">
        <v>4.0999999999999996</v>
      </c>
      <c r="P25" s="153">
        <v>4.0999999999999996</v>
      </c>
      <c r="Q25" s="153">
        <v>4.0999999999999996</v>
      </c>
      <c r="R25" s="153">
        <v>1066.1600000000001</v>
      </c>
      <c r="S25" s="153">
        <v>1066.1600000000001</v>
      </c>
      <c r="T25" s="153"/>
      <c r="U25" s="153">
        <v>1</v>
      </c>
      <c r="V25" s="153">
        <v>1</v>
      </c>
      <c r="W25" s="153"/>
      <c r="X25" s="153">
        <v>1056.8820000000001</v>
      </c>
      <c r="Y25" s="153">
        <v>1056.8820000000001</v>
      </c>
      <c r="Z25" s="153">
        <v>534.75728000000004</v>
      </c>
      <c r="AA25" s="153">
        <v>748.45</v>
      </c>
      <c r="AB25" s="153">
        <v>1054.74</v>
      </c>
      <c r="AC25" s="153">
        <v>6.9297399999999998</v>
      </c>
      <c r="AD25" s="153">
        <v>4.9482900000000001</v>
      </c>
      <c r="AE25" s="153">
        <v>1083.90228</v>
      </c>
      <c r="AF25" s="153">
        <v>1101.2804000000001</v>
      </c>
      <c r="AG25" s="153">
        <v>1034.72</v>
      </c>
      <c r="AH25" s="153">
        <v>5.99</v>
      </c>
      <c r="AI25" s="153">
        <v>6.52</v>
      </c>
      <c r="AJ25" s="153">
        <v>454.45155</v>
      </c>
      <c r="AK25" s="153">
        <v>454.45155</v>
      </c>
      <c r="AL25" s="153">
        <v>454.45155</v>
      </c>
      <c r="AM25" s="153">
        <v>0</v>
      </c>
      <c r="AN25" s="153">
        <v>0</v>
      </c>
      <c r="AO25" s="153">
        <v>244.99930000000001</v>
      </c>
      <c r="AP25" s="153">
        <v>293.99916000000002</v>
      </c>
      <c r="AQ25" s="153">
        <v>294.06</v>
      </c>
      <c r="AR25" s="153">
        <v>0</v>
      </c>
      <c r="AS25" s="153">
        <v>735.42</v>
      </c>
      <c r="AT25" s="153">
        <v>1081.4124999999999</v>
      </c>
    </row>
    <row r="26" spans="1:46" ht="24" customHeight="1" x14ac:dyDescent="0.3">
      <c r="A26" s="16" t="s">
        <v>90</v>
      </c>
      <c r="B26" s="16" t="s">
        <v>806</v>
      </c>
      <c r="C26" s="153">
        <v>22</v>
      </c>
      <c r="D26" s="153">
        <v>55.43</v>
      </c>
      <c r="E26" s="153">
        <v>12.6</v>
      </c>
      <c r="F26" s="153">
        <v>22.93</v>
      </c>
      <c r="G26" s="153">
        <v>20.893329999999999</v>
      </c>
      <c r="H26" s="153">
        <v>59.45</v>
      </c>
      <c r="I26" s="153">
        <v>606.5</v>
      </c>
      <c r="J26" s="153">
        <v>599.29700000000003</v>
      </c>
      <c r="K26" s="153">
        <v>4.8</v>
      </c>
      <c r="L26" s="153">
        <v>5.9</v>
      </c>
      <c r="M26" s="153">
        <v>7.7469999999999999</v>
      </c>
      <c r="N26" s="153">
        <v>5.0599999999999996</v>
      </c>
      <c r="O26" s="153">
        <v>5.0599999999999996</v>
      </c>
      <c r="P26" s="153">
        <v>5.0599999999999996</v>
      </c>
      <c r="Q26" s="153">
        <v>5.0599999999999996</v>
      </c>
      <c r="R26" s="153">
        <v>1094.24</v>
      </c>
      <c r="S26" s="153">
        <v>1094.24</v>
      </c>
      <c r="T26" s="153"/>
      <c r="U26" s="153">
        <v>1</v>
      </c>
      <c r="V26" s="153">
        <v>1</v>
      </c>
      <c r="W26" s="153"/>
      <c r="X26" s="153">
        <v>1072.98</v>
      </c>
      <c r="Y26" s="153">
        <v>1072.98</v>
      </c>
      <c r="Z26" s="153">
        <v>649.94362999999998</v>
      </c>
      <c r="AA26" s="153">
        <v>848.46</v>
      </c>
      <c r="AB26" s="153">
        <v>1068.49</v>
      </c>
      <c r="AC26" s="153">
        <v>7.2388199999999996</v>
      </c>
      <c r="AD26" s="153">
        <v>3.7760899999999999</v>
      </c>
      <c r="AE26" s="153">
        <v>1109.0466899999999</v>
      </c>
      <c r="AF26" s="153">
        <v>1115.4970900000001</v>
      </c>
      <c r="AG26" s="153">
        <v>1052.22</v>
      </c>
      <c r="AH26" s="153">
        <v>6.14</v>
      </c>
      <c r="AI26" s="153">
        <v>6.99</v>
      </c>
      <c r="AJ26" s="153">
        <v>454.45155</v>
      </c>
      <c r="AK26" s="153">
        <v>454.45155</v>
      </c>
      <c r="AL26" s="153">
        <v>454.45155</v>
      </c>
      <c r="AM26" s="153">
        <v>0</v>
      </c>
      <c r="AN26" s="153">
        <v>0</v>
      </c>
      <c r="AO26" s="153">
        <v>244.99930000000001</v>
      </c>
      <c r="AP26" s="153">
        <v>293.99916000000002</v>
      </c>
      <c r="AQ26" s="153">
        <v>294.06</v>
      </c>
      <c r="AR26" s="153">
        <v>0</v>
      </c>
      <c r="AS26" s="153">
        <v>824.55</v>
      </c>
      <c r="AT26" s="153">
        <v>1098.4585</v>
      </c>
    </row>
    <row r="27" spans="1:46" ht="24" customHeight="1" x14ac:dyDescent="0.3">
      <c r="A27" s="16" t="s">
        <v>90</v>
      </c>
      <c r="B27" s="16" t="s">
        <v>807</v>
      </c>
      <c r="C27" s="153">
        <v>22</v>
      </c>
      <c r="D27" s="153">
        <v>55.18</v>
      </c>
      <c r="E27" s="153">
        <v>15.23</v>
      </c>
      <c r="F27" s="153">
        <v>22.38</v>
      </c>
      <c r="G27" s="153">
        <v>20.893329999999999</v>
      </c>
      <c r="H27" s="153">
        <v>67.09</v>
      </c>
      <c r="I27" s="153">
        <v>700.4</v>
      </c>
      <c r="J27" s="153">
        <v>525.62400000000002</v>
      </c>
      <c r="K27" s="153">
        <v>4.8</v>
      </c>
      <c r="L27" s="153">
        <v>6.7</v>
      </c>
      <c r="M27" s="153">
        <v>6.3140000000000001</v>
      </c>
      <c r="N27" s="153">
        <v>5.3</v>
      </c>
      <c r="O27" s="153">
        <v>5.3</v>
      </c>
      <c r="P27" s="153">
        <v>5.3</v>
      </c>
      <c r="Q27" s="153">
        <v>5.3</v>
      </c>
      <c r="R27" s="153">
        <v>1113.0899999999999</v>
      </c>
      <c r="S27" s="153">
        <v>1113.0899999999999</v>
      </c>
      <c r="T27" s="153"/>
      <c r="U27" s="153">
        <v>1</v>
      </c>
      <c r="V27" s="153">
        <v>1</v>
      </c>
      <c r="W27" s="153"/>
      <c r="X27" s="153">
        <v>1038.309</v>
      </c>
      <c r="Y27" s="153">
        <v>1038.309</v>
      </c>
      <c r="Z27" s="153">
        <v>755.61186999999995</v>
      </c>
      <c r="AA27" s="153">
        <v>947.95</v>
      </c>
      <c r="AB27" s="153">
        <v>1073.1099999999999</v>
      </c>
      <c r="AC27" s="153">
        <v>6.5332499999999998</v>
      </c>
      <c r="AD27" s="153">
        <v>2.9830399999999999</v>
      </c>
      <c r="AE27" s="153">
        <v>1123.2279699999999</v>
      </c>
      <c r="AF27" s="153">
        <v>1126.4349199999999</v>
      </c>
      <c r="AG27" s="153">
        <v>1065.21</v>
      </c>
      <c r="AH27" s="153">
        <v>6.54</v>
      </c>
      <c r="AI27" s="153">
        <v>7.98</v>
      </c>
      <c r="AJ27" s="153">
        <v>454.45155</v>
      </c>
      <c r="AK27" s="153">
        <v>454.45155</v>
      </c>
      <c r="AL27" s="153">
        <v>454.45155</v>
      </c>
      <c r="AM27" s="153">
        <v>0</v>
      </c>
      <c r="AN27" s="153">
        <v>0</v>
      </c>
      <c r="AO27" s="153">
        <v>244.99930000000001</v>
      </c>
      <c r="AP27" s="153">
        <v>293.99916000000002</v>
      </c>
      <c r="AQ27" s="153">
        <v>294.06</v>
      </c>
      <c r="AR27" s="153">
        <v>0</v>
      </c>
      <c r="AS27" s="153">
        <v>949.57</v>
      </c>
      <c r="AT27" s="153">
        <v>1106.9715000000001</v>
      </c>
    </row>
    <row r="28" spans="1:46" ht="24" customHeight="1" x14ac:dyDescent="0.3">
      <c r="A28" s="16" t="s">
        <v>90</v>
      </c>
      <c r="B28" s="16" t="s">
        <v>808</v>
      </c>
      <c r="C28" s="153">
        <v>22</v>
      </c>
      <c r="D28" s="153">
        <v>55.18</v>
      </c>
      <c r="E28" s="153">
        <v>13.6</v>
      </c>
      <c r="F28" s="153">
        <v>22.8</v>
      </c>
      <c r="G28" s="153">
        <v>20.893329999999999</v>
      </c>
      <c r="H28" s="153">
        <v>64.52</v>
      </c>
      <c r="I28" s="153">
        <v>781.8</v>
      </c>
      <c r="J28" s="153">
        <v>764.06600000000003</v>
      </c>
      <c r="K28" s="153">
        <v>5.9</v>
      </c>
      <c r="L28" s="153">
        <v>6.6</v>
      </c>
      <c r="M28" s="153">
        <v>6.9279999999999999</v>
      </c>
      <c r="N28" s="153">
        <v>5.42</v>
      </c>
      <c r="O28" s="153">
        <v>5.42</v>
      </c>
      <c r="P28" s="153">
        <v>5.42</v>
      </c>
      <c r="Q28" s="153">
        <v>5.42</v>
      </c>
      <c r="R28" s="153">
        <v>1126.98</v>
      </c>
      <c r="S28" s="153">
        <v>1126.98</v>
      </c>
      <c r="T28" s="153"/>
      <c r="U28" s="153">
        <v>3</v>
      </c>
      <c r="V28" s="153">
        <v>3</v>
      </c>
      <c r="W28" s="153"/>
      <c r="X28" s="153">
        <v>1073.2329999999999</v>
      </c>
      <c r="Y28" s="153">
        <v>1073.2329999999999</v>
      </c>
      <c r="Z28" s="153">
        <v>843.82137999999998</v>
      </c>
      <c r="AA28" s="153">
        <v>1018.78</v>
      </c>
      <c r="AB28" s="153">
        <v>1069.08</v>
      </c>
      <c r="AC28" s="153">
        <v>6.2649600000000003</v>
      </c>
      <c r="AD28" s="153">
        <v>2.74003</v>
      </c>
      <c r="AE28" s="153">
        <v>1131.32312</v>
      </c>
      <c r="AF28" s="153">
        <v>1137.76963</v>
      </c>
      <c r="AG28" s="153">
        <v>1071.26</v>
      </c>
      <c r="AH28" s="153">
        <v>6.9</v>
      </c>
      <c r="AI28" s="153">
        <v>8.16</v>
      </c>
      <c r="AJ28" s="153">
        <v>454.45155</v>
      </c>
      <c r="AK28" s="153">
        <v>454.45155</v>
      </c>
      <c r="AL28" s="153">
        <v>454.45155</v>
      </c>
      <c r="AM28" s="153">
        <v>0</v>
      </c>
      <c r="AN28" s="153">
        <v>0</v>
      </c>
      <c r="AO28" s="153">
        <v>244.99930000000001</v>
      </c>
      <c r="AP28" s="153">
        <v>293.99916000000002</v>
      </c>
      <c r="AQ28" s="153">
        <v>294.06</v>
      </c>
      <c r="AR28" s="153">
        <v>0</v>
      </c>
      <c r="AS28" s="153">
        <v>996.76</v>
      </c>
      <c r="AT28" s="153">
        <v>1111.396</v>
      </c>
    </row>
    <row r="29" spans="1:46" ht="24" customHeight="1" x14ac:dyDescent="0.3">
      <c r="A29" s="16" t="s">
        <v>90</v>
      </c>
      <c r="B29" s="16" t="s">
        <v>809</v>
      </c>
      <c r="C29" s="153">
        <v>22</v>
      </c>
      <c r="D29" s="153">
        <v>55.17</v>
      </c>
      <c r="E29" s="153">
        <v>13.36</v>
      </c>
      <c r="F29" s="153">
        <v>22.89</v>
      </c>
      <c r="G29" s="153">
        <v>20.893329999999999</v>
      </c>
      <c r="H29" s="153">
        <v>66.44</v>
      </c>
      <c r="I29" s="153">
        <v>863.28</v>
      </c>
      <c r="J29" s="153">
        <v>940.548</v>
      </c>
      <c r="K29" s="153">
        <v>7</v>
      </c>
      <c r="L29" s="153">
        <v>6.5</v>
      </c>
      <c r="M29" s="153">
        <v>6.8570000000000002</v>
      </c>
      <c r="N29" s="153">
        <v>5.75</v>
      </c>
      <c r="O29" s="153">
        <v>5.75</v>
      </c>
      <c r="P29" s="153">
        <v>5.75</v>
      </c>
      <c r="Q29" s="153">
        <v>5.75</v>
      </c>
      <c r="R29" s="153">
        <v>1136.57</v>
      </c>
      <c r="S29" s="153">
        <v>1136.57</v>
      </c>
      <c r="T29" s="153"/>
      <c r="U29" s="153">
        <v>4</v>
      </c>
      <c r="V29" s="153">
        <v>4</v>
      </c>
      <c r="W29" s="153"/>
      <c r="X29" s="153">
        <v>1030.4929999999999</v>
      </c>
      <c r="Y29" s="153">
        <v>1030.4929999999999</v>
      </c>
      <c r="Z29" s="153">
        <v>914.14090999999996</v>
      </c>
      <c r="AA29" s="153">
        <v>1102.03</v>
      </c>
      <c r="AB29" s="153">
        <v>1067.3599999999999</v>
      </c>
      <c r="AC29" s="153">
        <v>7.8768700000000003</v>
      </c>
      <c r="AD29" s="153">
        <v>2.70296</v>
      </c>
      <c r="AE29" s="153">
        <v>1136.45209</v>
      </c>
      <c r="AF29" s="153">
        <v>1141.0638100000001</v>
      </c>
      <c r="AG29" s="153">
        <v>1067.97</v>
      </c>
      <c r="AH29" s="153">
        <v>6.85</v>
      </c>
      <c r="AI29" s="153">
        <v>8.0299999999999994</v>
      </c>
      <c r="AJ29" s="153">
        <v>454.45155</v>
      </c>
      <c r="AK29" s="153">
        <v>454.45155</v>
      </c>
      <c r="AL29" s="153">
        <v>454.45155</v>
      </c>
      <c r="AM29" s="153">
        <v>0</v>
      </c>
      <c r="AN29" s="153">
        <v>0</v>
      </c>
      <c r="AO29" s="153">
        <v>244.99930000000001</v>
      </c>
      <c r="AP29" s="153">
        <v>293.99916000000002</v>
      </c>
      <c r="AQ29" s="153">
        <v>294.06</v>
      </c>
      <c r="AR29" s="153">
        <v>0</v>
      </c>
      <c r="AS29" s="153">
        <v>1009.95</v>
      </c>
      <c r="AT29" s="153">
        <v>1111.2764999999999</v>
      </c>
    </row>
    <row r="30" spans="1:46" ht="24" customHeight="1" x14ac:dyDescent="0.3">
      <c r="A30" s="16" t="s">
        <v>90</v>
      </c>
      <c r="B30" s="16" t="s">
        <v>810</v>
      </c>
      <c r="C30" s="153">
        <v>22</v>
      </c>
      <c r="D30" s="153">
        <v>55.17</v>
      </c>
      <c r="E30" s="153">
        <v>14.34</v>
      </c>
      <c r="F30" s="153">
        <v>27.02</v>
      </c>
      <c r="G30" s="153">
        <v>20.893329999999999</v>
      </c>
      <c r="H30" s="153">
        <v>59.61</v>
      </c>
      <c r="I30" s="153">
        <v>920.66</v>
      </c>
      <c r="J30" s="153">
        <v>983.26800000000003</v>
      </c>
      <c r="K30" s="153">
        <v>7.3</v>
      </c>
      <c r="L30" s="153">
        <v>7.5</v>
      </c>
      <c r="M30" s="153">
        <v>7.532</v>
      </c>
      <c r="N30" s="153">
        <v>6.79</v>
      </c>
      <c r="O30" s="153">
        <v>6.79</v>
      </c>
      <c r="P30" s="153">
        <v>6.79</v>
      </c>
      <c r="Q30" s="153">
        <v>6.79</v>
      </c>
      <c r="R30" s="153">
        <v>1140.74</v>
      </c>
      <c r="S30" s="153">
        <v>1140.74</v>
      </c>
      <c r="T30" s="153"/>
      <c r="U30" s="153">
        <v>5</v>
      </c>
      <c r="V30" s="153">
        <v>4</v>
      </c>
      <c r="W30" s="153"/>
      <c r="X30" s="153">
        <v>1072.454</v>
      </c>
      <c r="Y30" s="153">
        <v>1072.454</v>
      </c>
      <c r="Z30" s="153">
        <v>966.61005999999998</v>
      </c>
      <c r="AA30" s="153">
        <v>1110.69</v>
      </c>
      <c r="AB30" s="153">
        <v>1071.1400000000001</v>
      </c>
      <c r="AC30" s="153">
        <v>8.0051799999999993</v>
      </c>
      <c r="AD30" s="153">
        <v>3.2194799999999999</v>
      </c>
      <c r="AE30" s="153">
        <v>1143.2991300000001</v>
      </c>
      <c r="AF30" s="153">
        <v>1129.8584900000001</v>
      </c>
      <c r="AG30" s="153">
        <v>1073.48</v>
      </c>
      <c r="AH30" s="153">
        <v>7.43</v>
      </c>
      <c r="AI30" s="153">
        <v>7.77</v>
      </c>
      <c r="AJ30" s="153">
        <v>454.45155</v>
      </c>
      <c r="AK30" s="153">
        <v>454.45155</v>
      </c>
      <c r="AL30" s="153">
        <v>454.45155</v>
      </c>
      <c r="AM30" s="153">
        <v>0</v>
      </c>
      <c r="AN30" s="153">
        <v>0</v>
      </c>
      <c r="AO30" s="153">
        <v>244.99930000000001</v>
      </c>
      <c r="AP30" s="153">
        <v>289.09917999999999</v>
      </c>
      <c r="AQ30" s="153">
        <v>294.06</v>
      </c>
      <c r="AR30" s="153">
        <v>0</v>
      </c>
      <c r="AS30" s="153">
        <v>1027.28</v>
      </c>
      <c r="AT30" s="153">
        <v>1112.3824999999999</v>
      </c>
    </row>
    <row r="31" spans="1:46" ht="24" customHeight="1" x14ac:dyDescent="0.3">
      <c r="A31" s="18" t="s">
        <v>90</v>
      </c>
      <c r="B31" s="18" t="s">
        <v>811</v>
      </c>
      <c r="C31" s="154">
        <v>22</v>
      </c>
      <c r="D31" s="154">
        <v>55.18</v>
      </c>
      <c r="E31" s="154">
        <v>11.31</v>
      </c>
      <c r="F31" s="154">
        <v>11.48</v>
      </c>
      <c r="G31" s="154">
        <v>20.893329999999999</v>
      </c>
      <c r="H31" s="154">
        <v>63.09</v>
      </c>
      <c r="I31" s="154">
        <v>951.76</v>
      </c>
      <c r="J31" s="154">
        <v>1089.3630000000001</v>
      </c>
      <c r="K31" s="154">
        <v>7.9</v>
      </c>
      <c r="L31" s="154">
        <v>8</v>
      </c>
      <c r="M31" s="154">
        <v>7.3849999999999998</v>
      </c>
      <c r="N31" s="154">
        <v>6.93</v>
      </c>
      <c r="O31" s="154">
        <v>6.93</v>
      </c>
      <c r="P31" s="154">
        <v>6.93</v>
      </c>
      <c r="Q31" s="154">
        <v>6.93</v>
      </c>
      <c r="R31" s="154">
        <v>1142.69</v>
      </c>
      <c r="S31" s="154">
        <v>1142.69</v>
      </c>
      <c r="T31" s="154"/>
      <c r="U31" s="154">
        <v>5</v>
      </c>
      <c r="V31" s="154">
        <v>5</v>
      </c>
      <c r="W31" s="154"/>
      <c r="X31" s="154">
        <v>1092.8</v>
      </c>
      <c r="Y31" s="154">
        <v>1092.8</v>
      </c>
      <c r="Z31" s="154">
        <v>999.61764000000005</v>
      </c>
      <c r="AA31" s="154">
        <v>1103.6099999999999</v>
      </c>
      <c r="AB31" s="154">
        <v>1066.1099999999999</v>
      </c>
      <c r="AC31" s="154">
        <v>10.145200000000001</v>
      </c>
      <c r="AD31" s="154">
        <v>2.8791699999999998</v>
      </c>
      <c r="AE31" s="154">
        <v>1132.95172</v>
      </c>
      <c r="AF31" s="154">
        <v>1147.2078899999999</v>
      </c>
      <c r="AG31" s="154">
        <v>1072.8</v>
      </c>
      <c r="AH31" s="154">
        <v>6.82</v>
      </c>
      <c r="AI31" s="154">
        <v>7.57</v>
      </c>
      <c r="AJ31" s="154">
        <v>454.45155</v>
      </c>
      <c r="AK31" s="154">
        <v>422.44792000000001</v>
      </c>
      <c r="AL31" s="154">
        <v>406.44610999999998</v>
      </c>
      <c r="AM31" s="154">
        <v>0</v>
      </c>
      <c r="AN31" s="154">
        <v>0</v>
      </c>
      <c r="AO31" s="154">
        <v>244.99930000000001</v>
      </c>
      <c r="AP31" s="154">
        <v>289.09917999999999</v>
      </c>
      <c r="AQ31" s="154">
        <v>294.06</v>
      </c>
      <c r="AR31" s="154">
        <v>0</v>
      </c>
      <c r="AS31" s="154">
        <v>1051.25</v>
      </c>
      <c r="AT31" s="154">
        <v>1111.6500000000001</v>
      </c>
    </row>
    <row r="32" spans="1:46" ht="24" customHeight="1" x14ac:dyDescent="0.3">
      <c r="A32" s="13" t="s">
        <v>90</v>
      </c>
      <c r="B32" s="13" t="s">
        <v>812</v>
      </c>
      <c r="C32" s="152">
        <v>22</v>
      </c>
      <c r="D32" s="152">
        <v>54.46</v>
      </c>
      <c r="E32" s="152">
        <v>12.49</v>
      </c>
      <c r="F32" s="152">
        <v>25.32</v>
      </c>
      <c r="G32" s="152">
        <v>20.893329999999999</v>
      </c>
      <c r="H32" s="152">
        <v>62.15</v>
      </c>
      <c r="I32" s="152">
        <v>957.83</v>
      </c>
      <c r="J32" s="152">
        <v>1131.8140000000001</v>
      </c>
      <c r="K32" s="152">
        <v>7.7</v>
      </c>
      <c r="L32" s="152">
        <v>8.1999999999999993</v>
      </c>
      <c r="M32" s="152">
        <v>6.4640000000000004</v>
      </c>
      <c r="N32" s="152">
        <v>7.02</v>
      </c>
      <c r="O32" s="152">
        <v>7.02</v>
      </c>
      <c r="P32" s="152">
        <v>7.02</v>
      </c>
      <c r="Q32" s="152">
        <v>7.02</v>
      </c>
      <c r="R32" s="152">
        <v>1143.22</v>
      </c>
      <c r="S32" s="152">
        <v>1143.22</v>
      </c>
      <c r="T32" s="152"/>
      <c r="U32" s="152">
        <v>5</v>
      </c>
      <c r="V32" s="152">
        <v>5</v>
      </c>
      <c r="W32" s="152"/>
      <c r="X32" s="152">
        <v>1071.422</v>
      </c>
      <c r="Y32" s="152">
        <v>1071.422</v>
      </c>
      <c r="Z32" s="152">
        <v>1015.00476</v>
      </c>
      <c r="AA32" s="152">
        <v>1056.46</v>
      </c>
      <c r="AB32" s="152">
        <v>1055.95</v>
      </c>
      <c r="AC32" s="152">
        <v>10.33234</v>
      </c>
      <c r="AD32" s="152">
        <v>4.12256</v>
      </c>
      <c r="AE32" s="152">
        <v>1134.7044699999999</v>
      </c>
      <c r="AF32" s="152">
        <v>1141.7394899999999</v>
      </c>
      <c r="AG32" s="152">
        <v>1064.4000000000001</v>
      </c>
      <c r="AH32" s="152">
        <v>6.56</v>
      </c>
      <c r="AI32" s="152">
        <v>7.69</v>
      </c>
      <c r="AJ32" s="152">
        <v>454.45155</v>
      </c>
      <c r="AK32" s="152">
        <v>422.44792000000001</v>
      </c>
      <c r="AL32" s="152">
        <v>406.44610999999998</v>
      </c>
      <c r="AM32" s="152">
        <v>0</v>
      </c>
      <c r="AN32" s="152">
        <v>0</v>
      </c>
      <c r="AO32" s="152">
        <v>244.99930000000001</v>
      </c>
      <c r="AP32" s="152">
        <v>286.64918</v>
      </c>
      <c r="AQ32" s="152">
        <v>294.06</v>
      </c>
      <c r="AR32" s="152">
        <v>0</v>
      </c>
      <c r="AS32" s="152">
        <v>1019.78</v>
      </c>
      <c r="AT32" s="152">
        <v>1108.944</v>
      </c>
    </row>
    <row r="33" spans="1:46" ht="24" customHeight="1" x14ac:dyDescent="0.3">
      <c r="A33" s="16" t="s">
        <v>90</v>
      </c>
      <c r="B33" s="16" t="s">
        <v>813</v>
      </c>
      <c r="C33" s="153">
        <v>22</v>
      </c>
      <c r="D33" s="153">
        <v>55.23</v>
      </c>
      <c r="E33" s="153">
        <v>11.86</v>
      </c>
      <c r="F33" s="153">
        <v>31.05</v>
      </c>
      <c r="G33" s="153">
        <v>20.893329999999999</v>
      </c>
      <c r="H33" s="153">
        <v>61.05</v>
      </c>
      <c r="I33" s="153">
        <v>968.12</v>
      </c>
      <c r="J33" s="153">
        <v>1056.1389999999999</v>
      </c>
      <c r="K33" s="153">
        <v>7.8</v>
      </c>
      <c r="L33" s="153">
        <v>8.4</v>
      </c>
      <c r="M33" s="153">
        <v>6.2880000000000003</v>
      </c>
      <c r="N33" s="153">
        <v>6.78</v>
      </c>
      <c r="O33" s="153">
        <v>6.78</v>
      </c>
      <c r="P33" s="153">
        <v>6.78</v>
      </c>
      <c r="Q33" s="153">
        <v>6.78</v>
      </c>
      <c r="R33" s="153">
        <v>1140.92</v>
      </c>
      <c r="S33" s="153">
        <v>1140.92</v>
      </c>
      <c r="T33" s="153"/>
      <c r="U33" s="153">
        <v>5</v>
      </c>
      <c r="V33" s="153">
        <v>4</v>
      </c>
      <c r="W33" s="153"/>
      <c r="X33" s="153">
        <v>1036.8330000000001</v>
      </c>
      <c r="Y33" s="153">
        <v>1036.8330000000001</v>
      </c>
      <c r="Z33" s="153">
        <v>1010.92867</v>
      </c>
      <c r="AA33" s="153">
        <v>989.27</v>
      </c>
      <c r="AB33" s="153">
        <v>1042.92</v>
      </c>
      <c r="AC33" s="153">
        <v>10.265599999999999</v>
      </c>
      <c r="AD33" s="153">
        <v>6.1702199999999996</v>
      </c>
      <c r="AE33" s="153">
        <v>1134.56458</v>
      </c>
      <c r="AF33" s="153">
        <v>1141.9543100000001</v>
      </c>
      <c r="AG33" s="153">
        <v>1054.05</v>
      </c>
      <c r="AH33" s="153">
        <v>7.09</v>
      </c>
      <c r="AI33" s="153">
        <v>7.96</v>
      </c>
      <c r="AJ33" s="153">
        <v>454.45155</v>
      </c>
      <c r="AK33" s="153">
        <v>422.44792000000001</v>
      </c>
      <c r="AL33" s="153">
        <v>406.44610999999998</v>
      </c>
      <c r="AM33" s="153">
        <v>0</v>
      </c>
      <c r="AN33" s="153">
        <v>0</v>
      </c>
      <c r="AO33" s="153">
        <v>244.99930000000001</v>
      </c>
      <c r="AP33" s="153">
        <v>286.64918</v>
      </c>
      <c r="AQ33" s="153">
        <v>294.06</v>
      </c>
      <c r="AR33" s="153">
        <v>0</v>
      </c>
      <c r="AS33" s="153">
        <v>1009.45</v>
      </c>
      <c r="AT33" s="153">
        <v>1103.4285</v>
      </c>
    </row>
    <row r="34" spans="1:46" ht="24" customHeight="1" x14ac:dyDescent="0.3">
      <c r="A34" s="16" t="s">
        <v>90</v>
      </c>
      <c r="B34" s="16" t="s">
        <v>814</v>
      </c>
      <c r="C34" s="153">
        <v>22</v>
      </c>
      <c r="D34" s="153">
        <v>55.19</v>
      </c>
      <c r="E34" s="153">
        <v>12.49</v>
      </c>
      <c r="F34" s="153">
        <v>25.28</v>
      </c>
      <c r="G34" s="153">
        <v>20.893329999999999</v>
      </c>
      <c r="H34" s="153">
        <v>83.38</v>
      </c>
      <c r="I34" s="153">
        <v>948.07</v>
      </c>
      <c r="J34" s="153">
        <v>917.76</v>
      </c>
      <c r="K34" s="153">
        <v>9.1999999999999993</v>
      </c>
      <c r="L34" s="153">
        <v>8.1</v>
      </c>
      <c r="M34" s="153">
        <v>6.9290000000000003</v>
      </c>
      <c r="N34" s="153">
        <v>7.26</v>
      </c>
      <c r="O34" s="153">
        <v>7.26</v>
      </c>
      <c r="P34" s="153">
        <v>7.26</v>
      </c>
      <c r="Q34" s="153">
        <v>7.26</v>
      </c>
      <c r="R34" s="153">
        <v>1133.74</v>
      </c>
      <c r="S34" s="153">
        <v>1133.74</v>
      </c>
      <c r="T34" s="153"/>
      <c r="U34" s="153">
        <v>4</v>
      </c>
      <c r="V34" s="153">
        <v>4</v>
      </c>
      <c r="W34" s="153"/>
      <c r="X34" s="153">
        <v>1066.4849999999999</v>
      </c>
      <c r="Y34" s="153">
        <v>1066.4849999999999</v>
      </c>
      <c r="Z34" s="153">
        <v>982.58360000000005</v>
      </c>
      <c r="AA34" s="153">
        <v>1018.1</v>
      </c>
      <c r="AB34" s="153">
        <v>1022.8</v>
      </c>
      <c r="AC34" s="153">
        <v>11.434419999999999</v>
      </c>
      <c r="AD34" s="153">
        <v>8.27393</v>
      </c>
      <c r="AE34" s="153">
        <v>1117.6121800000001</v>
      </c>
      <c r="AF34" s="153">
        <v>1141.73053</v>
      </c>
      <c r="AG34" s="153">
        <v>1045.8599999999999</v>
      </c>
      <c r="AH34" s="153">
        <v>7.52</v>
      </c>
      <c r="AI34" s="153">
        <v>8.23</v>
      </c>
      <c r="AJ34" s="153">
        <v>454.45155</v>
      </c>
      <c r="AK34" s="153">
        <v>422.44792000000001</v>
      </c>
      <c r="AL34" s="153">
        <v>406.44610999999998</v>
      </c>
      <c r="AM34" s="153">
        <v>0</v>
      </c>
      <c r="AN34" s="153">
        <v>0</v>
      </c>
      <c r="AO34" s="153">
        <v>244.99930000000001</v>
      </c>
      <c r="AP34" s="153">
        <v>286.64918</v>
      </c>
      <c r="AQ34" s="153">
        <v>294.06</v>
      </c>
      <c r="AR34" s="153">
        <v>0</v>
      </c>
      <c r="AS34" s="153">
        <v>972.72</v>
      </c>
      <c r="AT34" s="153">
        <v>1092.7915</v>
      </c>
    </row>
    <row r="35" spans="1:46" ht="24" customHeight="1" x14ac:dyDescent="0.3">
      <c r="A35" s="16" t="s">
        <v>90</v>
      </c>
      <c r="B35" s="16" t="s">
        <v>815</v>
      </c>
      <c r="C35" s="153">
        <v>22</v>
      </c>
      <c r="D35" s="153">
        <v>51.49</v>
      </c>
      <c r="E35" s="153">
        <v>11.42</v>
      </c>
      <c r="F35" s="153">
        <v>25.31</v>
      </c>
      <c r="G35" s="153">
        <v>20.893329999999999</v>
      </c>
      <c r="H35" s="153">
        <v>83.77</v>
      </c>
      <c r="I35" s="153">
        <v>894.76</v>
      </c>
      <c r="J35" s="153">
        <v>411.93700000000001</v>
      </c>
      <c r="K35" s="153">
        <v>9.4</v>
      </c>
      <c r="L35" s="153">
        <v>8.6</v>
      </c>
      <c r="M35" s="153">
        <v>8.0180000000000007</v>
      </c>
      <c r="N35" s="153">
        <v>7.32</v>
      </c>
      <c r="O35" s="153">
        <v>7.32</v>
      </c>
      <c r="P35" s="153">
        <v>7.32</v>
      </c>
      <c r="Q35" s="153">
        <v>7.32</v>
      </c>
      <c r="R35" s="153">
        <v>1131.32</v>
      </c>
      <c r="S35" s="153">
        <v>1131.32</v>
      </c>
      <c r="T35" s="153"/>
      <c r="U35" s="153">
        <v>1</v>
      </c>
      <c r="V35" s="153">
        <v>1</v>
      </c>
      <c r="W35" s="153"/>
      <c r="X35" s="153">
        <v>1072.701</v>
      </c>
      <c r="Y35" s="153">
        <v>1072.701</v>
      </c>
      <c r="Z35" s="153">
        <v>939.07458999999994</v>
      </c>
      <c r="AA35" s="153">
        <v>972.42</v>
      </c>
      <c r="AB35" s="153">
        <v>1015.63</v>
      </c>
      <c r="AC35" s="153">
        <v>11.9534</v>
      </c>
      <c r="AD35" s="153">
        <v>8.5060400000000005</v>
      </c>
      <c r="AE35" s="153">
        <v>1112.0402799999999</v>
      </c>
      <c r="AF35" s="153">
        <v>1114.9956</v>
      </c>
      <c r="AG35" s="153">
        <v>1018.94</v>
      </c>
      <c r="AH35" s="153">
        <v>6.77</v>
      </c>
      <c r="AI35" s="153">
        <v>8.1199999999999992</v>
      </c>
      <c r="AJ35" s="153">
        <v>454.45155</v>
      </c>
      <c r="AK35" s="153">
        <v>425.64828999999997</v>
      </c>
      <c r="AL35" s="153">
        <v>406.44610999999998</v>
      </c>
      <c r="AM35" s="153">
        <v>0</v>
      </c>
      <c r="AN35" s="153">
        <v>0</v>
      </c>
      <c r="AO35" s="153">
        <v>240.09932000000001</v>
      </c>
      <c r="AP35" s="153">
        <v>286.64918</v>
      </c>
      <c r="AQ35" s="153">
        <v>294.06</v>
      </c>
      <c r="AR35" s="153">
        <v>0</v>
      </c>
      <c r="AS35" s="153">
        <v>899.45</v>
      </c>
      <c r="AT35" s="153">
        <v>1076.8969999999999</v>
      </c>
    </row>
    <row r="36" spans="1:46" ht="24" customHeight="1" x14ac:dyDescent="0.3">
      <c r="A36" s="16" t="s">
        <v>90</v>
      </c>
      <c r="B36" s="16" t="s">
        <v>816</v>
      </c>
      <c r="C36" s="153">
        <v>22</v>
      </c>
      <c r="D36" s="153">
        <v>55.13</v>
      </c>
      <c r="E36" s="153">
        <v>11.97</v>
      </c>
      <c r="F36" s="153">
        <v>25.41</v>
      </c>
      <c r="G36" s="153">
        <v>20.893329999999999</v>
      </c>
      <c r="H36" s="153">
        <v>82.55</v>
      </c>
      <c r="I36" s="153">
        <v>849.76</v>
      </c>
      <c r="J36" s="153">
        <v>328.96100000000001</v>
      </c>
      <c r="K36" s="153">
        <v>10</v>
      </c>
      <c r="L36" s="153">
        <v>8.6999999999999993</v>
      </c>
      <c r="M36" s="153">
        <v>8.4540000000000006</v>
      </c>
      <c r="N36" s="153">
        <v>6.91</v>
      </c>
      <c r="O36" s="153">
        <v>6.91</v>
      </c>
      <c r="P36" s="153">
        <v>6.91</v>
      </c>
      <c r="Q36" s="153">
        <v>6.91</v>
      </c>
      <c r="R36" s="153">
        <v>1119.3900000000001</v>
      </c>
      <c r="S36" s="153">
        <v>1119.3900000000001</v>
      </c>
      <c r="T36" s="153"/>
      <c r="U36" s="153">
        <v>5</v>
      </c>
      <c r="V36" s="153">
        <v>3</v>
      </c>
      <c r="W36" s="153"/>
      <c r="X36" s="153">
        <v>1018.599</v>
      </c>
      <c r="Y36" s="153">
        <v>1018.599</v>
      </c>
      <c r="Z36" s="153">
        <v>926.20122000000003</v>
      </c>
      <c r="AA36" s="153">
        <v>882.41</v>
      </c>
      <c r="AB36" s="153">
        <v>954.54</v>
      </c>
      <c r="AC36" s="153">
        <v>11.992749999999999</v>
      </c>
      <c r="AD36" s="153">
        <v>9.6807999999999996</v>
      </c>
      <c r="AE36" s="153">
        <v>1102.2550699999999</v>
      </c>
      <c r="AF36" s="153">
        <v>1078.92977</v>
      </c>
      <c r="AG36" s="153">
        <v>984.63</v>
      </c>
      <c r="AH36" s="153">
        <v>6.89</v>
      </c>
      <c r="AI36" s="153">
        <v>8.2200000000000006</v>
      </c>
      <c r="AJ36" s="153">
        <v>454.45155</v>
      </c>
      <c r="AK36" s="153">
        <v>422.44792000000001</v>
      </c>
      <c r="AL36" s="153">
        <v>406.44610999999998</v>
      </c>
      <c r="AM36" s="153">
        <v>0</v>
      </c>
      <c r="AN36" s="153">
        <v>0</v>
      </c>
      <c r="AO36" s="153">
        <v>244.99930000000001</v>
      </c>
      <c r="AP36" s="153">
        <v>286.64918</v>
      </c>
      <c r="AQ36" s="153">
        <v>294.06</v>
      </c>
      <c r="AR36" s="153">
        <v>0</v>
      </c>
      <c r="AS36" s="153">
        <v>798.31</v>
      </c>
      <c r="AT36" s="153">
        <v>1054.1120000000001</v>
      </c>
    </row>
    <row r="37" spans="1:46" ht="24" customHeight="1" x14ac:dyDescent="0.3">
      <c r="A37" s="16" t="s">
        <v>90</v>
      </c>
      <c r="B37" s="16" t="s">
        <v>817</v>
      </c>
      <c r="C37" s="153">
        <v>22</v>
      </c>
      <c r="D37" s="153">
        <v>55.13</v>
      </c>
      <c r="E37" s="153">
        <v>11.51</v>
      </c>
      <c r="F37" s="153">
        <v>25.42</v>
      </c>
      <c r="G37" s="153">
        <v>20.893329999999999</v>
      </c>
      <c r="H37" s="153">
        <v>91.34</v>
      </c>
      <c r="I37" s="153">
        <v>836.49</v>
      </c>
      <c r="J37" s="153">
        <v>473.19099999999997</v>
      </c>
      <c r="K37" s="153">
        <v>10.6</v>
      </c>
      <c r="L37" s="153">
        <v>9</v>
      </c>
      <c r="M37" s="153">
        <v>7.9980000000000002</v>
      </c>
      <c r="N37" s="153">
        <v>7.25</v>
      </c>
      <c r="O37" s="153">
        <v>7.25</v>
      </c>
      <c r="P37" s="153">
        <v>7.25</v>
      </c>
      <c r="Q37" s="153">
        <v>7.25</v>
      </c>
      <c r="R37" s="153">
        <v>1102.47</v>
      </c>
      <c r="S37" s="153">
        <v>1102.47</v>
      </c>
      <c r="T37" s="153"/>
      <c r="U37" s="153">
        <v>7</v>
      </c>
      <c r="V37" s="153">
        <v>6</v>
      </c>
      <c r="W37" s="153"/>
      <c r="X37" s="153">
        <v>1033.1969999999999</v>
      </c>
      <c r="Y37" s="153">
        <v>1033.1969999999999</v>
      </c>
      <c r="Z37" s="153">
        <v>858.96447999999998</v>
      </c>
      <c r="AA37" s="153">
        <v>803</v>
      </c>
      <c r="AB37" s="153">
        <v>933.47</v>
      </c>
      <c r="AC37" s="153">
        <v>11.910830000000001</v>
      </c>
      <c r="AD37" s="153">
        <v>10.43927</v>
      </c>
      <c r="AE37" s="153">
        <v>1072.0347899999999</v>
      </c>
      <c r="AF37" s="153">
        <v>1087.5676800000001</v>
      </c>
      <c r="AG37" s="153">
        <v>924.87</v>
      </c>
      <c r="AH37" s="153">
        <v>6.75</v>
      </c>
      <c r="AI37" s="153">
        <v>8.5500000000000007</v>
      </c>
      <c r="AJ37" s="153">
        <v>454.45155</v>
      </c>
      <c r="AK37" s="153">
        <v>422.44792000000001</v>
      </c>
      <c r="AL37" s="153">
        <v>406.44610999999998</v>
      </c>
      <c r="AM37" s="153">
        <v>0</v>
      </c>
      <c r="AN37" s="153">
        <v>0</v>
      </c>
      <c r="AO37" s="153">
        <v>244.99930000000001</v>
      </c>
      <c r="AP37" s="153">
        <v>286.64918</v>
      </c>
      <c r="AQ37" s="153">
        <v>294.06</v>
      </c>
      <c r="AR37" s="153">
        <v>0</v>
      </c>
      <c r="AS37" s="153">
        <v>703.76</v>
      </c>
      <c r="AT37" s="153">
        <v>1021.318</v>
      </c>
    </row>
    <row r="38" spans="1:46" ht="24" customHeight="1" x14ac:dyDescent="0.3">
      <c r="A38" s="16" t="s">
        <v>90</v>
      </c>
      <c r="B38" s="16" t="s">
        <v>818</v>
      </c>
      <c r="C38" s="153">
        <v>21</v>
      </c>
      <c r="D38" s="153">
        <v>55.08</v>
      </c>
      <c r="E38" s="153">
        <v>12.49</v>
      </c>
      <c r="F38" s="153">
        <v>25.61</v>
      </c>
      <c r="G38" s="153">
        <v>20.893329999999999</v>
      </c>
      <c r="H38" s="153">
        <v>61.62</v>
      </c>
      <c r="I38" s="153">
        <v>724.81</v>
      </c>
      <c r="J38" s="153">
        <v>248.46</v>
      </c>
      <c r="K38" s="153">
        <v>10.6</v>
      </c>
      <c r="L38" s="153">
        <v>9.1999999999999993</v>
      </c>
      <c r="M38" s="153">
        <v>8.3719999999999999</v>
      </c>
      <c r="N38" s="153">
        <v>7.37</v>
      </c>
      <c r="O38" s="153">
        <v>7.37</v>
      </c>
      <c r="P38" s="153">
        <v>7.37</v>
      </c>
      <c r="Q38" s="153">
        <v>7.37</v>
      </c>
      <c r="R38" s="153">
        <v>1069.76</v>
      </c>
      <c r="S38" s="153">
        <v>1069.76</v>
      </c>
      <c r="T38" s="153"/>
      <c r="U38" s="153">
        <v>8</v>
      </c>
      <c r="V38" s="153">
        <v>6</v>
      </c>
      <c r="W38" s="153"/>
      <c r="X38" s="153">
        <v>982.32899999999995</v>
      </c>
      <c r="Y38" s="153">
        <v>982.32899999999995</v>
      </c>
      <c r="Z38" s="153">
        <v>612.33736999999996</v>
      </c>
      <c r="AA38" s="153">
        <v>675.58</v>
      </c>
      <c r="AB38" s="153">
        <v>934.4</v>
      </c>
      <c r="AC38" s="153">
        <v>12.780150000000001</v>
      </c>
      <c r="AD38" s="153">
        <v>10.383290000000001</v>
      </c>
      <c r="AE38" s="153">
        <v>1022.48401</v>
      </c>
      <c r="AF38" s="153">
        <v>1032.23146</v>
      </c>
      <c r="AG38" s="153">
        <v>895.06</v>
      </c>
      <c r="AH38" s="153">
        <v>7.39</v>
      </c>
      <c r="AI38" s="153">
        <v>8.82</v>
      </c>
      <c r="AJ38" s="153">
        <v>454.45155</v>
      </c>
      <c r="AK38" s="153">
        <v>422.44792000000001</v>
      </c>
      <c r="AL38" s="153">
        <v>406.44610999999998</v>
      </c>
      <c r="AM38" s="153">
        <v>0</v>
      </c>
      <c r="AN38" s="153">
        <v>0</v>
      </c>
      <c r="AO38" s="153">
        <v>244.99930000000001</v>
      </c>
      <c r="AP38" s="153">
        <v>286.64918</v>
      </c>
      <c r="AQ38" s="153">
        <v>294.06</v>
      </c>
      <c r="AR38" s="153">
        <v>0</v>
      </c>
      <c r="AS38" s="153">
        <v>590.77</v>
      </c>
      <c r="AT38" s="153">
        <v>970.38300000000004</v>
      </c>
    </row>
    <row r="39" spans="1:46" ht="24" customHeight="1" x14ac:dyDescent="0.3">
      <c r="A39" s="18" t="s">
        <v>90</v>
      </c>
      <c r="B39" s="18" t="s">
        <v>819</v>
      </c>
      <c r="C39" s="154">
        <v>21</v>
      </c>
      <c r="D39" s="154">
        <v>55.28</v>
      </c>
      <c r="E39" s="154">
        <v>11.42</v>
      </c>
      <c r="F39" s="154">
        <v>25.46</v>
      </c>
      <c r="G39" s="154">
        <v>20.893329999999999</v>
      </c>
      <c r="H39" s="154">
        <v>67.44</v>
      </c>
      <c r="I39" s="154">
        <v>571.94000000000005</v>
      </c>
      <c r="J39" s="154">
        <v>100.182</v>
      </c>
      <c r="K39" s="154">
        <v>10.199999999999999</v>
      </c>
      <c r="L39" s="154">
        <v>8.6999999999999993</v>
      </c>
      <c r="M39" s="154">
        <v>8.5380000000000003</v>
      </c>
      <c r="N39" s="154">
        <v>7.79</v>
      </c>
      <c r="O39" s="154">
        <v>7.79</v>
      </c>
      <c r="P39" s="154">
        <v>7.79</v>
      </c>
      <c r="Q39" s="154">
        <v>7.79</v>
      </c>
      <c r="R39" s="154">
        <v>1035.33</v>
      </c>
      <c r="S39" s="154">
        <v>1035.33</v>
      </c>
      <c r="T39" s="154"/>
      <c r="U39" s="154">
        <v>8</v>
      </c>
      <c r="V39" s="154">
        <v>7</v>
      </c>
      <c r="W39" s="154"/>
      <c r="X39" s="154">
        <v>909.51300000000003</v>
      </c>
      <c r="Y39" s="154">
        <v>909.51300000000003</v>
      </c>
      <c r="Z39" s="154">
        <v>439.76013</v>
      </c>
      <c r="AA39" s="154">
        <v>537.42999999999995</v>
      </c>
      <c r="AB39" s="154">
        <v>904.33</v>
      </c>
      <c r="AC39" s="154">
        <v>12.730219999999999</v>
      </c>
      <c r="AD39" s="154">
        <v>11.210800000000001</v>
      </c>
      <c r="AE39" s="154">
        <v>962.22244000000001</v>
      </c>
      <c r="AF39" s="154">
        <v>966.66331000000002</v>
      </c>
      <c r="AG39" s="154">
        <v>842.36</v>
      </c>
      <c r="AH39" s="154">
        <v>8.2799999999999994</v>
      </c>
      <c r="AI39" s="154">
        <v>9.6999999999999993</v>
      </c>
      <c r="AJ39" s="154">
        <v>454.45155</v>
      </c>
      <c r="AK39" s="154">
        <v>422.44792000000001</v>
      </c>
      <c r="AL39" s="154">
        <v>406.44610999999998</v>
      </c>
      <c r="AM39" s="154">
        <v>0</v>
      </c>
      <c r="AN39" s="154">
        <v>0</v>
      </c>
      <c r="AO39" s="154">
        <v>244.99930000000001</v>
      </c>
      <c r="AP39" s="154">
        <v>286.64918</v>
      </c>
      <c r="AQ39" s="154">
        <v>294.06</v>
      </c>
      <c r="AR39" s="154">
        <v>0</v>
      </c>
      <c r="AS39" s="154">
        <v>464.26</v>
      </c>
      <c r="AT39" s="154">
        <v>888.84450000000004</v>
      </c>
    </row>
    <row r="40" spans="1:46" ht="24" customHeight="1" x14ac:dyDescent="0.3">
      <c r="A40" s="13" t="s">
        <v>90</v>
      </c>
      <c r="B40" s="13" t="s">
        <v>820</v>
      </c>
      <c r="C40" s="152">
        <v>21</v>
      </c>
      <c r="D40" s="152">
        <v>55.28</v>
      </c>
      <c r="E40" s="152">
        <v>12.25</v>
      </c>
      <c r="F40" s="152">
        <v>25.58</v>
      </c>
      <c r="G40" s="152">
        <v>21.21773</v>
      </c>
      <c r="H40" s="152">
        <v>65.75</v>
      </c>
      <c r="I40" s="152">
        <v>518.1</v>
      </c>
      <c r="J40" s="152">
        <v>36.018999999999998</v>
      </c>
      <c r="K40" s="152">
        <v>10.1</v>
      </c>
      <c r="L40" s="152">
        <v>8.6999999999999993</v>
      </c>
      <c r="M40" s="152">
        <v>10.256</v>
      </c>
      <c r="N40" s="152">
        <v>8.23</v>
      </c>
      <c r="O40" s="152">
        <v>8.23</v>
      </c>
      <c r="P40" s="152">
        <v>8.23</v>
      </c>
      <c r="Q40" s="152">
        <v>8.23</v>
      </c>
      <c r="R40" s="152">
        <v>953.57</v>
      </c>
      <c r="S40" s="152">
        <v>953.57</v>
      </c>
      <c r="T40" s="152"/>
      <c r="U40" s="152">
        <v>9</v>
      </c>
      <c r="V40" s="152">
        <v>8</v>
      </c>
      <c r="W40" s="152"/>
      <c r="X40" s="152">
        <v>786.13199999999995</v>
      </c>
      <c r="Y40" s="152">
        <v>786.13199999999995</v>
      </c>
      <c r="Z40" s="152">
        <v>403.55007999999998</v>
      </c>
      <c r="AA40" s="152">
        <v>407.34</v>
      </c>
      <c r="AB40" s="152">
        <v>797.87</v>
      </c>
      <c r="AC40" s="152">
        <v>12.606669999999999</v>
      </c>
      <c r="AD40" s="152">
        <v>10.749370000000001</v>
      </c>
      <c r="AE40" s="152">
        <v>867.23150999999996</v>
      </c>
      <c r="AF40" s="152">
        <v>892.42834000000005</v>
      </c>
      <c r="AG40" s="152">
        <v>743.47</v>
      </c>
      <c r="AH40" s="152">
        <v>9.1300000000000008</v>
      </c>
      <c r="AI40" s="152">
        <v>9.67</v>
      </c>
      <c r="AJ40" s="152">
        <v>454.45155</v>
      </c>
      <c r="AK40" s="152">
        <v>422.44792000000001</v>
      </c>
      <c r="AL40" s="152">
        <v>406.44610999999998</v>
      </c>
      <c r="AM40" s="152">
        <v>0</v>
      </c>
      <c r="AN40" s="152">
        <v>0</v>
      </c>
      <c r="AO40" s="152">
        <v>244.99930000000001</v>
      </c>
      <c r="AP40" s="152">
        <v>286.64918</v>
      </c>
      <c r="AQ40" s="152">
        <v>294.06</v>
      </c>
      <c r="AR40" s="152">
        <v>0</v>
      </c>
      <c r="AS40" s="152">
        <v>343.82</v>
      </c>
      <c r="AT40" s="152">
        <v>761.90200000000004</v>
      </c>
    </row>
    <row r="41" spans="1:46" ht="24" customHeight="1" x14ac:dyDescent="0.3">
      <c r="A41" s="16" t="s">
        <v>90</v>
      </c>
      <c r="B41" s="16" t="s">
        <v>821</v>
      </c>
      <c r="C41" s="153">
        <v>21</v>
      </c>
      <c r="D41" s="153">
        <v>55.25</v>
      </c>
      <c r="E41" s="153">
        <v>12.53</v>
      </c>
      <c r="F41" s="153">
        <v>25.54</v>
      </c>
      <c r="G41" s="153">
        <v>21.21773</v>
      </c>
      <c r="H41" s="153">
        <v>62.14</v>
      </c>
      <c r="I41" s="153">
        <v>381.59</v>
      </c>
      <c r="J41" s="153">
        <v>12.778</v>
      </c>
      <c r="K41" s="153">
        <v>10.9</v>
      </c>
      <c r="L41" s="153">
        <v>8.8000000000000007</v>
      </c>
      <c r="M41" s="153">
        <v>10.085000000000001</v>
      </c>
      <c r="N41" s="153">
        <v>8.18</v>
      </c>
      <c r="O41" s="153">
        <v>8.18</v>
      </c>
      <c r="P41" s="153">
        <v>8.18</v>
      </c>
      <c r="Q41" s="153">
        <v>8.18</v>
      </c>
      <c r="R41" s="153">
        <v>858.26</v>
      </c>
      <c r="S41" s="153">
        <v>858.26</v>
      </c>
      <c r="T41" s="153"/>
      <c r="U41" s="153">
        <v>9</v>
      </c>
      <c r="V41" s="153">
        <v>8</v>
      </c>
      <c r="W41" s="153"/>
      <c r="X41" s="153">
        <v>536.15300000000002</v>
      </c>
      <c r="Y41" s="153">
        <v>536.15300000000002</v>
      </c>
      <c r="Z41" s="153">
        <v>265.02265</v>
      </c>
      <c r="AA41" s="153">
        <v>224.62</v>
      </c>
      <c r="AB41" s="153">
        <v>646.20000000000005</v>
      </c>
      <c r="AC41" s="153">
        <v>11.473420000000001</v>
      </c>
      <c r="AD41" s="153">
        <v>10.610279999999999</v>
      </c>
      <c r="AE41" s="153">
        <v>655.69488999999999</v>
      </c>
      <c r="AF41" s="153">
        <v>664.02287999999999</v>
      </c>
      <c r="AG41" s="153">
        <v>587.29</v>
      </c>
      <c r="AH41" s="153">
        <v>9.2100000000000009</v>
      </c>
      <c r="AI41" s="153">
        <v>9.8000000000000007</v>
      </c>
      <c r="AJ41" s="153">
        <v>454.45155</v>
      </c>
      <c r="AK41" s="153">
        <v>422.44792000000001</v>
      </c>
      <c r="AL41" s="153">
        <v>406.44610999999998</v>
      </c>
      <c r="AM41" s="153">
        <v>0</v>
      </c>
      <c r="AN41" s="153">
        <v>96.010890000000003</v>
      </c>
      <c r="AO41" s="153">
        <v>244.99930000000001</v>
      </c>
      <c r="AP41" s="153">
        <v>286.64918</v>
      </c>
      <c r="AQ41" s="153">
        <v>294.06</v>
      </c>
      <c r="AR41" s="153">
        <v>0</v>
      </c>
      <c r="AS41" s="153">
        <v>231.04</v>
      </c>
      <c r="AT41" s="153">
        <v>540.07100000000003</v>
      </c>
    </row>
    <row r="42" spans="1:46" ht="24" customHeight="1" x14ac:dyDescent="0.3">
      <c r="A42" s="16" t="s">
        <v>90</v>
      </c>
      <c r="B42" s="16" t="s">
        <v>822</v>
      </c>
      <c r="C42" s="153">
        <v>21</v>
      </c>
      <c r="D42" s="153">
        <v>55.24</v>
      </c>
      <c r="E42" s="153">
        <v>9.84</v>
      </c>
      <c r="F42" s="153">
        <v>25.69</v>
      </c>
      <c r="G42" s="153">
        <v>21.21773</v>
      </c>
      <c r="H42" s="153">
        <v>62.11</v>
      </c>
      <c r="I42" s="153">
        <v>225.66</v>
      </c>
      <c r="J42" s="153">
        <v>23.838999999999999</v>
      </c>
      <c r="K42" s="153">
        <v>11.7</v>
      </c>
      <c r="L42" s="153">
        <v>7.9</v>
      </c>
      <c r="M42" s="153">
        <v>8.5269999999999992</v>
      </c>
      <c r="N42" s="153">
        <v>8.5399999999999991</v>
      </c>
      <c r="O42" s="153">
        <v>8.5399999999999991</v>
      </c>
      <c r="P42" s="153">
        <v>8.5399999999999991</v>
      </c>
      <c r="Q42" s="153">
        <v>8.5399999999999991</v>
      </c>
      <c r="R42" s="153">
        <v>537.85</v>
      </c>
      <c r="S42" s="153">
        <v>537.85</v>
      </c>
      <c r="T42" s="153"/>
      <c r="U42" s="153">
        <v>8</v>
      </c>
      <c r="V42" s="153">
        <v>7</v>
      </c>
      <c r="W42" s="153"/>
      <c r="X42" s="153">
        <v>237.45599999999999</v>
      </c>
      <c r="Y42" s="153">
        <v>237.45599999999999</v>
      </c>
      <c r="Z42" s="153">
        <v>260.55552</v>
      </c>
      <c r="AA42" s="153">
        <v>132.05000000000001</v>
      </c>
      <c r="AB42" s="153">
        <v>306.82</v>
      </c>
      <c r="AC42" s="153">
        <v>11.233840000000001</v>
      </c>
      <c r="AD42" s="153">
        <v>10.362500000000001</v>
      </c>
      <c r="AE42" s="153">
        <v>373.35277000000002</v>
      </c>
      <c r="AF42" s="153">
        <v>368.36935999999997</v>
      </c>
      <c r="AG42" s="153">
        <v>267.26</v>
      </c>
      <c r="AH42" s="153">
        <v>8.6</v>
      </c>
      <c r="AI42" s="153">
        <v>9.3800000000000008</v>
      </c>
      <c r="AJ42" s="153">
        <v>454.45155</v>
      </c>
      <c r="AK42" s="153">
        <v>422.44792000000001</v>
      </c>
      <c r="AL42" s="153">
        <v>406.44610999999998</v>
      </c>
      <c r="AM42" s="153">
        <v>0</v>
      </c>
      <c r="AN42" s="153">
        <v>448.05083000000002</v>
      </c>
      <c r="AO42" s="153">
        <v>244.99930000000001</v>
      </c>
      <c r="AP42" s="153">
        <v>286.64918</v>
      </c>
      <c r="AQ42" s="153">
        <v>294.06</v>
      </c>
      <c r="AR42" s="153">
        <v>0</v>
      </c>
      <c r="AS42" s="153">
        <v>98.71</v>
      </c>
      <c r="AT42" s="153">
        <v>206.05099999999999</v>
      </c>
    </row>
    <row r="43" spans="1:46" ht="24" customHeight="1" x14ac:dyDescent="0.3">
      <c r="A43" s="16" t="s">
        <v>90</v>
      </c>
      <c r="B43" s="16" t="s">
        <v>823</v>
      </c>
      <c r="C43" s="153">
        <v>21</v>
      </c>
      <c r="D43" s="153">
        <v>55.27</v>
      </c>
      <c r="E43" s="153">
        <v>11.9</v>
      </c>
      <c r="F43" s="153">
        <v>25.69</v>
      </c>
      <c r="G43" s="153">
        <v>21.21773</v>
      </c>
      <c r="H43" s="153">
        <v>60.96</v>
      </c>
      <c r="I43" s="153">
        <v>142.62</v>
      </c>
      <c r="J43" s="153">
        <v>20.634</v>
      </c>
      <c r="K43" s="153">
        <v>11.3</v>
      </c>
      <c r="L43" s="153">
        <v>8.1</v>
      </c>
      <c r="M43" s="153">
        <v>7.6219999999999999</v>
      </c>
      <c r="N43" s="153">
        <v>8.48</v>
      </c>
      <c r="O43" s="153">
        <v>8.48</v>
      </c>
      <c r="P43" s="153">
        <v>8.48</v>
      </c>
      <c r="Q43" s="153">
        <v>8.48</v>
      </c>
      <c r="R43" s="153">
        <v>343.99</v>
      </c>
      <c r="S43" s="153">
        <v>343.99</v>
      </c>
      <c r="T43" s="153"/>
      <c r="U43" s="153">
        <v>8</v>
      </c>
      <c r="V43" s="153">
        <v>7</v>
      </c>
      <c r="W43" s="153"/>
      <c r="X43" s="153">
        <v>28.05</v>
      </c>
      <c r="Y43" s="153">
        <v>28.05</v>
      </c>
      <c r="Z43" s="153">
        <v>149.92957999999999</v>
      </c>
      <c r="AA43" s="153">
        <v>45.26</v>
      </c>
      <c r="AB43" s="153">
        <v>34.19</v>
      </c>
      <c r="AC43" s="153">
        <v>11.286759999999999</v>
      </c>
      <c r="AD43" s="153">
        <v>10.35355</v>
      </c>
      <c r="AE43" s="153">
        <v>134.83483000000001</v>
      </c>
      <c r="AF43" s="153">
        <v>147.89425</v>
      </c>
      <c r="AG43" s="153">
        <v>0</v>
      </c>
      <c r="AH43" s="153">
        <v>9.02</v>
      </c>
      <c r="AI43" s="153">
        <v>9.41</v>
      </c>
      <c r="AJ43" s="153">
        <v>454.45155</v>
      </c>
      <c r="AK43" s="153">
        <v>422.44792000000001</v>
      </c>
      <c r="AL43" s="153">
        <v>406.44610999999998</v>
      </c>
      <c r="AM43" s="153">
        <v>0</v>
      </c>
      <c r="AN43" s="153">
        <v>448.05083000000002</v>
      </c>
      <c r="AO43" s="153">
        <v>244.99930000000001</v>
      </c>
      <c r="AP43" s="153">
        <v>293.99916000000002</v>
      </c>
      <c r="AQ43" s="153">
        <v>294.06</v>
      </c>
      <c r="AR43" s="153">
        <v>0</v>
      </c>
      <c r="AS43" s="153">
        <v>33.75</v>
      </c>
      <c r="AT43" s="153">
        <v>17.327500000000001</v>
      </c>
    </row>
    <row r="44" spans="1:46" ht="24" customHeight="1" x14ac:dyDescent="0.3">
      <c r="A44" s="16" t="s">
        <v>90</v>
      </c>
      <c r="B44" s="16" t="s">
        <v>824</v>
      </c>
      <c r="C44" s="153">
        <v>22</v>
      </c>
      <c r="D44" s="153">
        <v>55.23</v>
      </c>
      <c r="E44" s="153">
        <v>12.27</v>
      </c>
      <c r="F44" s="153">
        <v>25.29</v>
      </c>
      <c r="G44" s="153">
        <v>21.21773</v>
      </c>
      <c r="H44" s="153">
        <v>62.49</v>
      </c>
      <c r="I44" s="153">
        <v>71.819999999999993</v>
      </c>
      <c r="J44" s="153">
        <v>5.2910000000000004</v>
      </c>
      <c r="K44" s="153">
        <v>11</v>
      </c>
      <c r="L44" s="153">
        <v>8.1999999999999993</v>
      </c>
      <c r="M44" s="153">
        <v>7.3550000000000004</v>
      </c>
      <c r="N44" s="153">
        <v>9.14</v>
      </c>
      <c r="O44" s="153">
        <v>9.14</v>
      </c>
      <c r="P44" s="153">
        <v>9.14</v>
      </c>
      <c r="Q44" s="153">
        <v>9.14</v>
      </c>
      <c r="R44" s="153">
        <v>96.36</v>
      </c>
      <c r="S44" s="153">
        <v>96.36</v>
      </c>
      <c r="T44" s="153"/>
      <c r="U44" s="153">
        <v>8</v>
      </c>
      <c r="V44" s="153">
        <v>6</v>
      </c>
      <c r="W44" s="153"/>
      <c r="X44" s="153">
        <v>0</v>
      </c>
      <c r="Y44" s="153">
        <v>0</v>
      </c>
      <c r="Z44" s="153">
        <v>49.463180000000001</v>
      </c>
      <c r="AA44" s="153">
        <v>3.9</v>
      </c>
      <c r="AB44" s="153">
        <v>0</v>
      </c>
      <c r="AC44" s="153">
        <v>11.22484</v>
      </c>
      <c r="AD44" s="153">
        <v>10.189450000000001</v>
      </c>
      <c r="AE44" s="153">
        <v>8.9729899999999994</v>
      </c>
      <c r="AF44" s="153">
        <v>10.445040000000001</v>
      </c>
      <c r="AG44" s="153">
        <v>0</v>
      </c>
      <c r="AH44" s="153">
        <v>9</v>
      </c>
      <c r="AI44" s="153">
        <v>8.6999999999999993</v>
      </c>
      <c r="AJ44" s="153">
        <v>470.45337000000001</v>
      </c>
      <c r="AK44" s="153">
        <v>454.45155</v>
      </c>
      <c r="AL44" s="153">
        <v>512.05808999999999</v>
      </c>
      <c r="AM44" s="153">
        <v>0</v>
      </c>
      <c r="AN44" s="153">
        <v>374.44247999999999</v>
      </c>
      <c r="AO44" s="153">
        <v>244.99930000000001</v>
      </c>
      <c r="AP44" s="153">
        <v>293.99916000000002</v>
      </c>
      <c r="AQ44" s="153">
        <v>294.06</v>
      </c>
      <c r="AR44" s="153">
        <v>0</v>
      </c>
      <c r="AS44" s="153">
        <v>0.27</v>
      </c>
      <c r="AT44" s="153">
        <v>0</v>
      </c>
    </row>
    <row r="45" spans="1:46" ht="24" customHeight="1" x14ac:dyDescent="0.3">
      <c r="A45" s="16" t="s">
        <v>90</v>
      </c>
      <c r="B45" s="16" t="s">
        <v>825</v>
      </c>
      <c r="C45" s="153">
        <v>22</v>
      </c>
      <c r="D45" s="153">
        <v>55.27</v>
      </c>
      <c r="E45" s="153">
        <v>12.51</v>
      </c>
      <c r="F45" s="153">
        <v>25.33</v>
      </c>
      <c r="G45" s="153">
        <v>21.21773</v>
      </c>
      <c r="H45" s="153">
        <v>62.58</v>
      </c>
      <c r="I45" s="153">
        <v>9.42</v>
      </c>
      <c r="J45" s="153">
        <v>0</v>
      </c>
      <c r="K45" s="153">
        <v>11.2</v>
      </c>
      <c r="L45" s="153">
        <v>7.8</v>
      </c>
      <c r="M45" s="153">
        <v>7.07</v>
      </c>
      <c r="N45" s="153">
        <v>9.17</v>
      </c>
      <c r="O45" s="153">
        <v>9.17</v>
      </c>
      <c r="P45" s="153">
        <v>9.17</v>
      </c>
      <c r="Q45" s="153">
        <v>9.17</v>
      </c>
      <c r="R45" s="153">
        <v>0.01</v>
      </c>
      <c r="S45" s="153">
        <v>0.01</v>
      </c>
      <c r="T45" s="153"/>
      <c r="U45" s="153">
        <v>8</v>
      </c>
      <c r="V45" s="153">
        <v>6</v>
      </c>
      <c r="W45" s="153"/>
      <c r="X45" s="153">
        <v>0</v>
      </c>
      <c r="Y45" s="153">
        <v>0</v>
      </c>
      <c r="Z45" s="153">
        <v>5.1785399999999999</v>
      </c>
      <c r="AA45" s="153">
        <v>0</v>
      </c>
      <c r="AB45" s="153">
        <v>0</v>
      </c>
      <c r="AC45" s="153">
        <v>10.86365</v>
      </c>
      <c r="AD45" s="153">
        <v>10.47953</v>
      </c>
      <c r="AE45" s="153">
        <v>0</v>
      </c>
      <c r="AF45" s="153">
        <v>0</v>
      </c>
      <c r="AG45" s="153">
        <v>0</v>
      </c>
      <c r="AH45" s="153">
        <v>8.17</v>
      </c>
      <c r="AI45" s="153">
        <v>8.33</v>
      </c>
      <c r="AJ45" s="153">
        <v>470.45337000000001</v>
      </c>
      <c r="AK45" s="153">
        <v>454.45155</v>
      </c>
      <c r="AL45" s="153">
        <v>512.05808999999999</v>
      </c>
      <c r="AM45" s="153">
        <v>0</v>
      </c>
      <c r="AN45" s="153">
        <v>374.44247999999999</v>
      </c>
      <c r="AO45" s="153">
        <v>244.99930000000001</v>
      </c>
      <c r="AP45" s="153">
        <v>293.99916000000002</v>
      </c>
      <c r="AQ45" s="153">
        <v>294.06</v>
      </c>
      <c r="AR45" s="153">
        <v>0</v>
      </c>
      <c r="AS45" s="153">
        <v>0</v>
      </c>
      <c r="AT45" s="153">
        <v>0</v>
      </c>
    </row>
    <row r="46" spans="1:46" ht="24" customHeight="1" x14ac:dyDescent="0.3">
      <c r="A46" s="16" t="s">
        <v>90</v>
      </c>
      <c r="B46" s="16" t="s">
        <v>826</v>
      </c>
      <c r="C46" s="153">
        <v>22</v>
      </c>
      <c r="D46" s="153">
        <v>55.28</v>
      </c>
      <c r="E46" s="153">
        <v>12.47</v>
      </c>
      <c r="F46" s="153">
        <v>25.3</v>
      </c>
      <c r="G46" s="153">
        <v>21.21773</v>
      </c>
      <c r="H46" s="153">
        <v>66.72</v>
      </c>
      <c r="I46" s="153">
        <v>0</v>
      </c>
      <c r="J46" s="153">
        <v>0</v>
      </c>
      <c r="K46" s="153">
        <v>10.199999999999999</v>
      </c>
      <c r="L46" s="153">
        <v>6.8</v>
      </c>
      <c r="M46" s="153">
        <v>7.7629999999999999</v>
      </c>
      <c r="N46" s="153">
        <v>9.25</v>
      </c>
      <c r="O46" s="153">
        <v>9.25</v>
      </c>
      <c r="P46" s="153">
        <v>9.25</v>
      </c>
      <c r="Q46" s="153">
        <v>9.25</v>
      </c>
      <c r="R46" s="153">
        <v>0</v>
      </c>
      <c r="S46" s="153">
        <v>0</v>
      </c>
      <c r="T46" s="153"/>
      <c r="U46" s="153">
        <v>7</v>
      </c>
      <c r="V46" s="153">
        <v>5</v>
      </c>
      <c r="W46" s="153"/>
      <c r="X46" s="153">
        <v>0</v>
      </c>
      <c r="Y46" s="153">
        <v>0</v>
      </c>
      <c r="Z46" s="153">
        <v>0.13191</v>
      </c>
      <c r="AA46" s="153">
        <v>0</v>
      </c>
      <c r="AB46" s="153">
        <v>0</v>
      </c>
      <c r="AC46" s="153">
        <v>11.54796</v>
      </c>
      <c r="AD46" s="153">
        <v>8.6262799999999995</v>
      </c>
      <c r="AE46" s="153">
        <v>0</v>
      </c>
      <c r="AF46" s="153">
        <v>0</v>
      </c>
      <c r="AG46" s="153">
        <v>0</v>
      </c>
      <c r="AH46" s="153">
        <v>8.0399999999999991</v>
      </c>
      <c r="AI46" s="153">
        <v>8.74</v>
      </c>
      <c r="AJ46" s="153">
        <v>470.45337000000001</v>
      </c>
      <c r="AK46" s="153">
        <v>454.45155</v>
      </c>
      <c r="AL46" s="153">
        <v>512.05808999999999</v>
      </c>
      <c r="AM46" s="153">
        <v>0</v>
      </c>
      <c r="AN46" s="153">
        <v>374.44247999999999</v>
      </c>
      <c r="AO46" s="153">
        <v>244.99930000000001</v>
      </c>
      <c r="AP46" s="153">
        <v>293.99916000000002</v>
      </c>
      <c r="AQ46" s="153">
        <v>294.06</v>
      </c>
      <c r="AR46" s="153">
        <v>0</v>
      </c>
      <c r="AS46" s="153">
        <v>0</v>
      </c>
      <c r="AT46" s="153">
        <v>0</v>
      </c>
    </row>
    <row r="47" spans="1:46" ht="24" customHeight="1" x14ac:dyDescent="0.3">
      <c r="A47" s="18" t="s">
        <v>90</v>
      </c>
      <c r="B47" s="18" t="s">
        <v>827</v>
      </c>
      <c r="C47" s="154">
        <v>22</v>
      </c>
      <c r="D47" s="154">
        <v>55.26</v>
      </c>
      <c r="E47" s="154">
        <v>12.75</v>
      </c>
      <c r="F47" s="154">
        <v>25.35</v>
      </c>
      <c r="G47" s="154">
        <v>21.21773</v>
      </c>
      <c r="H47" s="154">
        <v>46.02</v>
      </c>
      <c r="I47" s="154"/>
      <c r="J47" s="154"/>
      <c r="K47" s="154">
        <v>9.8000000000000007</v>
      </c>
      <c r="L47" s="154">
        <v>6.6</v>
      </c>
      <c r="M47" s="154">
        <v>7.593</v>
      </c>
      <c r="N47" s="154">
        <v>8.4700000000000006</v>
      </c>
      <c r="O47" s="154">
        <v>8.4700000000000006</v>
      </c>
      <c r="P47" s="154">
        <v>8.4700000000000006</v>
      </c>
      <c r="Q47" s="154">
        <v>8.4700000000000006</v>
      </c>
      <c r="R47" s="154"/>
      <c r="S47" s="154"/>
      <c r="T47" s="154"/>
      <c r="U47" s="154">
        <v>6</v>
      </c>
      <c r="V47" s="154">
        <v>4</v>
      </c>
      <c r="W47" s="154"/>
      <c r="X47" s="154"/>
      <c r="Y47" s="154"/>
      <c r="Z47" s="154"/>
      <c r="AA47" s="154"/>
      <c r="AB47" s="154"/>
      <c r="AC47" s="154">
        <v>11.44028</v>
      </c>
      <c r="AD47" s="154">
        <v>7.8932399999999996</v>
      </c>
      <c r="AE47" s="154"/>
      <c r="AF47" s="154"/>
      <c r="AG47" s="154"/>
      <c r="AH47" s="154">
        <v>8.11</v>
      </c>
      <c r="AI47" s="154">
        <v>8.6199999999999992</v>
      </c>
      <c r="AJ47" s="154">
        <v>470.45337000000001</v>
      </c>
      <c r="AK47" s="154">
        <v>454.45155</v>
      </c>
      <c r="AL47" s="154">
        <v>512.05808999999999</v>
      </c>
      <c r="AM47" s="154">
        <v>0</v>
      </c>
      <c r="AN47" s="154">
        <v>374.44247999999999</v>
      </c>
      <c r="AO47" s="154">
        <v>244.99930000000001</v>
      </c>
      <c r="AP47" s="154">
        <v>293.99916000000002</v>
      </c>
      <c r="AQ47" s="154">
        <v>294.06</v>
      </c>
      <c r="AR47" s="154">
        <v>0</v>
      </c>
      <c r="AS47" s="154"/>
      <c r="AT47" s="154"/>
    </row>
    <row r="48" spans="1:46" ht="24" customHeight="1" x14ac:dyDescent="0.3">
      <c r="A48" s="13" t="s">
        <v>90</v>
      </c>
      <c r="B48" s="13" t="s">
        <v>828</v>
      </c>
      <c r="C48" s="152">
        <v>21</v>
      </c>
      <c r="D48" s="152">
        <v>55.26</v>
      </c>
      <c r="E48" s="152">
        <v>12.59</v>
      </c>
      <c r="F48" s="152">
        <v>25.49</v>
      </c>
      <c r="G48" s="152">
        <v>21.21773</v>
      </c>
      <c r="H48" s="152">
        <v>39.36</v>
      </c>
      <c r="I48" s="152"/>
      <c r="J48" s="152"/>
      <c r="K48" s="152">
        <v>10</v>
      </c>
      <c r="L48" s="152">
        <v>7.3</v>
      </c>
      <c r="M48" s="152">
        <v>7.2759999999999998</v>
      </c>
      <c r="N48" s="152">
        <v>7.34</v>
      </c>
      <c r="O48" s="152">
        <v>7.34</v>
      </c>
      <c r="P48" s="152">
        <v>7.34</v>
      </c>
      <c r="Q48" s="152">
        <v>7.34</v>
      </c>
      <c r="R48" s="152"/>
      <c r="S48" s="152"/>
      <c r="T48" s="152"/>
      <c r="U48" s="152">
        <v>6</v>
      </c>
      <c r="V48" s="152">
        <v>4</v>
      </c>
      <c r="W48" s="152"/>
      <c r="X48" s="152"/>
      <c r="Y48" s="152"/>
      <c r="Z48" s="152"/>
      <c r="AA48" s="152"/>
      <c r="AB48" s="152"/>
      <c r="AC48" s="152">
        <v>11.41206</v>
      </c>
      <c r="AD48" s="152">
        <v>7.6853699999999998</v>
      </c>
      <c r="AE48" s="152"/>
      <c r="AF48" s="152"/>
      <c r="AG48" s="152"/>
      <c r="AH48" s="152">
        <v>8.2899999999999991</v>
      </c>
      <c r="AI48" s="152">
        <v>8.94</v>
      </c>
      <c r="AJ48" s="152">
        <v>470.45337000000001</v>
      </c>
      <c r="AK48" s="152">
        <v>454.45155</v>
      </c>
      <c r="AL48" s="152">
        <v>512.05808999999999</v>
      </c>
      <c r="AM48" s="152">
        <v>0</v>
      </c>
      <c r="AN48" s="152">
        <v>374.44247999999999</v>
      </c>
      <c r="AO48" s="152">
        <v>244.99930000000001</v>
      </c>
      <c r="AP48" s="152">
        <v>293.99916000000002</v>
      </c>
      <c r="AQ48" s="152">
        <v>294.06</v>
      </c>
      <c r="AR48" s="152">
        <v>0</v>
      </c>
      <c r="AS48" s="152"/>
      <c r="AT48" s="152"/>
    </row>
    <row r="49" spans="1:46" ht="24" customHeight="1" x14ac:dyDescent="0.3">
      <c r="A49" s="16" t="s">
        <v>90</v>
      </c>
      <c r="B49" s="16" t="s">
        <v>829</v>
      </c>
      <c r="C49" s="153">
        <v>21</v>
      </c>
      <c r="D49" s="153">
        <v>55.26</v>
      </c>
      <c r="E49" s="153">
        <v>13.5</v>
      </c>
      <c r="F49" s="153">
        <v>25.42</v>
      </c>
      <c r="G49" s="153">
        <v>21.21773</v>
      </c>
      <c r="H49" s="153">
        <v>61.47</v>
      </c>
      <c r="I49" s="153"/>
      <c r="J49" s="153"/>
      <c r="K49" s="153">
        <v>9.6999999999999993</v>
      </c>
      <c r="L49" s="153">
        <v>6.2</v>
      </c>
      <c r="M49" s="153">
        <v>7.9390000000000001</v>
      </c>
      <c r="N49" s="153">
        <v>7.58</v>
      </c>
      <c r="O49" s="153">
        <v>7.58</v>
      </c>
      <c r="P49" s="153">
        <v>7.58</v>
      </c>
      <c r="Q49" s="153">
        <v>7.58</v>
      </c>
      <c r="R49" s="153"/>
      <c r="S49" s="153"/>
      <c r="T49" s="153"/>
      <c r="U49" s="153">
        <v>5</v>
      </c>
      <c r="V49" s="153">
        <v>3</v>
      </c>
      <c r="W49" s="153"/>
      <c r="X49" s="153"/>
      <c r="Y49" s="153"/>
      <c r="Z49" s="153"/>
      <c r="AA49" s="153"/>
      <c r="AB49" s="153"/>
      <c r="AC49" s="153">
        <v>11.302659999999999</v>
      </c>
      <c r="AD49" s="153">
        <v>6.9550400000000003</v>
      </c>
      <c r="AE49" s="153"/>
      <c r="AF49" s="153"/>
      <c r="AG49" s="153"/>
      <c r="AH49" s="153">
        <v>7.91</v>
      </c>
      <c r="AI49" s="153">
        <v>8.24</v>
      </c>
      <c r="AJ49" s="153">
        <v>470.45337000000001</v>
      </c>
      <c r="AK49" s="153">
        <v>454.45155</v>
      </c>
      <c r="AL49" s="153">
        <v>512.05808999999999</v>
      </c>
      <c r="AM49" s="153">
        <v>0</v>
      </c>
      <c r="AN49" s="153">
        <v>374.44247999999999</v>
      </c>
      <c r="AO49" s="153">
        <v>244.99930000000001</v>
      </c>
      <c r="AP49" s="153">
        <v>293.99916000000002</v>
      </c>
      <c r="AQ49" s="153">
        <v>294.06</v>
      </c>
      <c r="AR49" s="153">
        <v>0</v>
      </c>
      <c r="AS49" s="153"/>
      <c r="AT49" s="153"/>
    </row>
    <row r="50" spans="1:46" ht="24" customHeight="1" x14ac:dyDescent="0.3">
      <c r="A50" s="16" t="s">
        <v>90</v>
      </c>
      <c r="B50" s="16" t="s">
        <v>830</v>
      </c>
      <c r="C50" s="153">
        <v>22</v>
      </c>
      <c r="D50" s="153">
        <v>55.25</v>
      </c>
      <c r="E50" s="153">
        <v>12.22</v>
      </c>
      <c r="F50" s="153">
        <v>25.66</v>
      </c>
      <c r="G50" s="153">
        <v>21.21773</v>
      </c>
      <c r="H50" s="153">
        <v>59.22</v>
      </c>
      <c r="I50" s="153"/>
      <c r="J50" s="153"/>
      <c r="K50" s="153">
        <v>9.3000000000000007</v>
      </c>
      <c r="L50" s="153">
        <v>6.3</v>
      </c>
      <c r="M50" s="153">
        <v>8.1880000000000006</v>
      </c>
      <c r="N50" s="153">
        <v>7.37</v>
      </c>
      <c r="O50" s="153">
        <v>7.37</v>
      </c>
      <c r="P50" s="153">
        <v>7.37</v>
      </c>
      <c r="Q50" s="153">
        <v>7.37</v>
      </c>
      <c r="R50" s="153"/>
      <c r="S50" s="153"/>
      <c r="T50" s="153"/>
      <c r="U50" s="153">
        <v>5</v>
      </c>
      <c r="V50" s="153">
        <v>4</v>
      </c>
      <c r="W50" s="153"/>
      <c r="X50" s="153"/>
      <c r="Y50" s="153"/>
      <c r="Z50" s="153"/>
      <c r="AA50" s="153"/>
      <c r="AB50" s="153"/>
      <c r="AC50" s="153">
        <v>11.105</v>
      </c>
      <c r="AD50" s="153">
        <v>7.2699600000000002</v>
      </c>
      <c r="AE50" s="153"/>
      <c r="AF50" s="153"/>
      <c r="AG50" s="153"/>
      <c r="AH50" s="153">
        <v>8.1999999999999993</v>
      </c>
      <c r="AI50" s="153">
        <v>8.1999999999999993</v>
      </c>
      <c r="AJ50" s="153">
        <v>470.45337000000001</v>
      </c>
      <c r="AK50" s="153">
        <v>454.45155</v>
      </c>
      <c r="AL50" s="153">
        <v>512.05808999999999</v>
      </c>
      <c r="AM50" s="153">
        <v>0</v>
      </c>
      <c r="AN50" s="153">
        <v>374.44247999999999</v>
      </c>
      <c r="AO50" s="153">
        <v>244.99930000000001</v>
      </c>
      <c r="AP50" s="153">
        <v>293.99916000000002</v>
      </c>
      <c r="AQ50" s="153">
        <v>294.06</v>
      </c>
      <c r="AR50" s="153">
        <v>0</v>
      </c>
      <c r="AS50" s="153"/>
      <c r="AT50" s="153"/>
    </row>
    <row r="51" spans="1:46" ht="24" customHeight="1" x14ac:dyDescent="0.3">
      <c r="A51" s="16" t="s">
        <v>90</v>
      </c>
      <c r="B51" s="16" t="s">
        <v>831</v>
      </c>
      <c r="C51" s="153">
        <v>22</v>
      </c>
      <c r="D51" s="153">
        <v>55.23</v>
      </c>
      <c r="E51" s="153">
        <v>11.68</v>
      </c>
      <c r="F51" s="153">
        <v>25.61</v>
      </c>
      <c r="G51" s="153">
        <v>21.21773</v>
      </c>
      <c r="H51" s="153">
        <v>62.36</v>
      </c>
      <c r="I51" s="153"/>
      <c r="J51" s="153"/>
      <c r="K51" s="153">
        <v>8.5</v>
      </c>
      <c r="L51" s="153">
        <v>4.8</v>
      </c>
      <c r="M51" s="153">
        <v>8.5180000000000007</v>
      </c>
      <c r="N51" s="153">
        <v>7.63</v>
      </c>
      <c r="O51" s="153">
        <v>7.63</v>
      </c>
      <c r="P51" s="153">
        <v>7.63</v>
      </c>
      <c r="Q51" s="153">
        <v>7.63</v>
      </c>
      <c r="R51" s="153"/>
      <c r="S51" s="153"/>
      <c r="T51" s="153"/>
      <c r="U51" s="153">
        <v>4</v>
      </c>
      <c r="V51" s="153">
        <v>3</v>
      </c>
      <c r="W51" s="153"/>
      <c r="X51" s="153"/>
      <c r="Y51" s="153"/>
      <c r="Z51" s="153"/>
      <c r="AA51" s="153"/>
      <c r="AB51" s="153"/>
      <c r="AC51" s="153">
        <v>11.06409</v>
      </c>
      <c r="AD51" s="153">
        <v>7.2361300000000002</v>
      </c>
      <c r="AE51" s="153"/>
      <c r="AF51" s="153"/>
      <c r="AG51" s="153"/>
      <c r="AH51" s="153">
        <v>8.15</v>
      </c>
      <c r="AI51" s="153">
        <v>7.62</v>
      </c>
      <c r="AJ51" s="153">
        <v>470.45337000000001</v>
      </c>
      <c r="AK51" s="153">
        <v>454.45155</v>
      </c>
      <c r="AL51" s="153">
        <v>512.05808999999999</v>
      </c>
      <c r="AM51" s="153">
        <v>0</v>
      </c>
      <c r="AN51" s="153">
        <v>374.44247999999999</v>
      </c>
      <c r="AO51" s="153">
        <v>244.99930000000001</v>
      </c>
      <c r="AP51" s="153">
        <v>293.99916000000002</v>
      </c>
      <c r="AQ51" s="153">
        <v>294.06</v>
      </c>
      <c r="AR51" s="153">
        <v>0</v>
      </c>
      <c r="AS51" s="153"/>
      <c r="AT51" s="153"/>
    </row>
    <row r="52" spans="1:46" ht="24" customHeight="1" x14ac:dyDescent="0.3">
      <c r="A52" s="16" t="s">
        <v>90</v>
      </c>
      <c r="B52" s="16" t="s">
        <v>832</v>
      </c>
      <c r="C52" s="153">
        <v>22</v>
      </c>
      <c r="D52" s="153">
        <v>55.22</v>
      </c>
      <c r="E52" s="153">
        <v>11.95</v>
      </c>
      <c r="F52" s="153">
        <v>25.56</v>
      </c>
      <c r="G52" s="153">
        <v>21.21773</v>
      </c>
      <c r="H52" s="153">
        <v>61.11</v>
      </c>
      <c r="I52" s="153"/>
      <c r="J52" s="153"/>
      <c r="K52" s="153">
        <v>7.6</v>
      </c>
      <c r="L52" s="153">
        <v>5</v>
      </c>
      <c r="M52" s="153">
        <v>8.5719999999999992</v>
      </c>
      <c r="N52" s="153">
        <v>7.29</v>
      </c>
      <c r="O52" s="153">
        <v>7.29</v>
      </c>
      <c r="P52" s="153">
        <v>7.29</v>
      </c>
      <c r="Q52" s="153">
        <v>7.29</v>
      </c>
      <c r="R52" s="153"/>
      <c r="S52" s="153"/>
      <c r="T52" s="153"/>
      <c r="U52" s="153">
        <v>4</v>
      </c>
      <c r="V52" s="153">
        <v>3</v>
      </c>
      <c r="W52" s="153"/>
      <c r="X52" s="153"/>
      <c r="Y52" s="153"/>
      <c r="Z52" s="153"/>
      <c r="AA52" s="153"/>
      <c r="AB52" s="153"/>
      <c r="AC52" s="153">
        <v>10.930960000000001</v>
      </c>
      <c r="AD52" s="153">
        <v>7.4460100000000002</v>
      </c>
      <c r="AE52" s="153"/>
      <c r="AF52" s="153"/>
      <c r="AG52" s="153"/>
      <c r="AH52" s="153">
        <v>8.89</v>
      </c>
      <c r="AI52" s="153">
        <v>7.6</v>
      </c>
      <c r="AJ52" s="153">
        <v>470.45337000000001</v>
      </c>
      <c r="AK52" s="153">
        <v>454.45155</v>
      </c>
      <c r="AL52" s="153">
        <v>512.05808999999999</v>
      </c>
      <c r="AM52" s="153">
        <v>0</v>
      </c>
      <c r="AN52" s="153">
        <v>374.44247999999999</v>
      </c>
      <c r="AO52" s="153">
        <v>244.99930000000001</v>
      </c>
      <c r="AP52" s="153">
        <v>293.99916000000002</v>
      </c>
      <c r="AQ52" s="153">
        <v>294.06</v>
      </c>
      <c r="AR52" s="153">
        <v>0</v>
      </c>
      <c r="AS52" s="153"/>
      <c r="AT52" s="153"/>
    </row>
    <row r="53" spans="1:46" ht="24" customHeight="1" x14ac:dyDescent="0.3">
      <c r="A53" s="16" t="s">
        <v>90</v>
      </c>
      <c r="B53" s="16" t="s">
        <v>833</v>
      </c>
      <c r="C53" s="153">
        <v>22</v>
      </c>
      <c r="D53" s="153">
        <v>55.29</v>
      </c>
      <c r="E53" s="153">
        <v>12.35</v>
      </c>
      <c r="F53" s="153">
        <v>25.69</v>
      </c>
      <c r="G53" s="153">
        <v>21.21773</v>
      </c>
      <c r="H53" s="153">
        <v>63.67</v>
      </c>
      <c r="I53" s="153"/>
      <c r="J53" s="153"/>
      <c r="K53" s="153">
        <v>7.2</v>
      </c>
      <c r="L53" s="153">
        <v>5.7</v>
      </c>
      <c r="M53" s="153">
        <v>8.0630000000000006</v>
      </c>
      <c r="N53" s="153">
        <v>6.85</v>
      </c>
      <c r="O53" s="153">
        <v>6.85</v>
      </c>
      <c r="P53" s="153">
        <v>6.85</v>
      </c>
      <c r="Q53" s="153">
        <v>6.85</v>
      </c>
      <c r="R53" s="153"/>
      <c r="S53" s="153"/>
      <c r="T53" s="153"/>
      <c r="U53" s="153">
        <v>5</v>
      </c>
      <c r="V53" s="153">
        <v>3</v>
      </c>
      <c r="W53" s="153"/>
      <c r="X53" s="153"/>
      <c r="Y53" s="153"/>
      <c r="Z53" s="153"/>
      <c r="AA53" s="153"/>
      <c r="AB53" s="153"/>
      <c r="AC53" s="153">
        <v>10.6206</v>
      </c>
      <c r="AD53" s="153">
        <v>7.3193000000000001</v>
      </c>
      <c r="AE53" s="153"/>
      <c r="AF53" s="153"/>
      <c r="AG53" s="153"/>
      <c r="AH53" s="153">
        <v>8.82</v>
      </c>
      <c r="AI53" s="153">
        <v>7.98</v>
      </c>
      <c r="AJ53" s="153">
        <v>470.45337000000001</v>
      </c>
      <c r="AK53" s="153">
        <v>454.45155</v>
      </c>
      <c r="AL53" s="153">
        <v>512.05808999999999</v>
      </c>
      <c r="AM53" s="153">
        <v>0</v>
      </c>
      <c r="AN53" s="153">
        <v>374.44247999999999</v>
      </c>
      <c r="AO53" s="153">
        <v>244.99930000000001</v>
      </c>
      <c r="AP53" s="153">
        <v>293.99916000000002</v>
      </c>
      <c r="AQ53" s="153">
        <v>294.06</v>
      </c>
      <c r="AR53" s="153">
        <v>0</v>
      </c>
      <c r="AS53" s="153"/>
      <c r="AT53" s="153"/>
    </row>
    <row r="54" spans="1:46" ht="24" customHeight="1" x14ac:dyDescent="0.3">
      <c r="A54" s="16" t="s">
        <v>90</v>
      </c>
      <c r="B54" s="16" t="s">
        <v>834</v>
      </c>
      <c r="C54" s="153">
        <v>21</v>
      </c>
      <c r="D54" s="153">
        <v>55.29</v>
      </c>
      <c r="E54" s="153">
        <v>10.69</v>
      </c>
      <c r="F54" s="153">
        <v>25.74</v>
      </c>
      <c r="G54" s="153">
        <v>21.21773</v>
      </c>
      <c r="H54" s="153">
        <v>62.86</v>
      </c>
      <c r="I54" s="153"/>
      <c r="J54" s="153"/>
      <c r="K54" s="153">
        <v>6.9</v>
      </c>
      <c r="L54" s="153">
        <v>6.7</v>
      </c>
      <c r="M54" s="153">
        <v>9.0679999999999996</v>
      </c>
      <c r="N54" s="153">
        <v>6.95</v>
      </c>
      <c r="O54" s="153">
        <v>6.95</v>
      </c>
      <c r="P54" s="153">
        <v>6.95</v>
      </c>
      <c r="Q54" s="153">
        <v>6.95</v>
      </c>
      <c r="R54" s="153"/>
      <c r="S54" s="153"/>
      <c r="T54" s="153"/>
      <c r="U54" s="153">
        <v>4</v>
      </c>
      <c r="V54" s="153">
        <v>1</v>
      </c>
      <c r="W54" s="153"/>
      <c r="X54" s="153"/>
      <c r="Y54" s="153"/>
      <c r="Z54" s="153"/>
      <c r="AA54" s="153"/>
      <c r="AB54" s="153"/>
      <c r="AC54" s="153">
        <v>9.5114999999999998</v>
      </c>
      <c r="AD54" s="153">
        <v>7.0654300000000001</v>
      </c>
      <c r="AE54" s="153"/>
      <c r="AF54" s="153"/>
      <c r="AG54" s="153"/>
      <c r="AH54" s="153">
        <v>10.220000000000001</v>
      </c>
      <c r="AI54" s="153">
        <v>8.65</v>
      </c>
      <c r="AJ54" s="153">
        <v>470.45337000000001</v>
      </c>
      <c r="AK54" s="153">
        <v>454.45155</v>
      </c>
      <c r="AL54" s="153">
        <v>512.05808999999999</v>
      </c>
      <c r="AM54" s="153">
        <v>0</v>
      </c>
      <c r="AN54" s="153">
        <v>374.44247999999999</v>
      </c>
      <c r="AO54" s="153">
        <v>244.99930000000001</v>
      </c>
      <c r="AP54" s="153">
        <v>293.99916000000002</v>
      </c>
      <c r="AQ54" s="153">
        <v>294.06</v>
      </c>
      <c r="AR54" s="153">
        <v>0</v>
      </c>
      <c r="AS54" s="153"/>
      <c r="AT54" s="153"/>
    </row>
    <row r="55" spans="1:46" ht="24" customHeight="1" x14ac:dyDescent="0.3">
      <c r="A55" s="18" t="s">
        <v>835</v>
      </c>
      <c r="B55" s="18" t="s">
        <v>91</v>
      </c>
      <c r="C55" s="154">
        <v>21</v>
      </c>
      <c r="D55" s="154">
        <v>55.29</v>
      </c>
      <c r="E55" s="154">
        <v>11.91</v>
      </c>
      <c r="F55" s="154">
        <v>25.76</v>
      </c>
      <c r="G55" s="154">
        <v>21.21773</v>
      </c>
      <c r="H55" s="154">
        <v>66.89</v>
      </c>
      <c r="I55" s="154"/>
      <c r="J55" s="154"/>
      <c r="K55" s="154">
        <v>6.3</v>
      </c>
      <c r="L55" s="154">
        <v>7.4</v>
      </c>
      <c r="M55" s="154">
        <v>8.48</v>
      </c>
      <c r="N55" s="154">
        <v>7.14</v>
      </c>
      <c r="O55" s="154">
        <v>7.14</v>
      </c>
      <c r="P55" s="154">
        <v>7.14</v>
      </c>
      <c r="Q55" s="154">
        <v>7.14</v>
      </c>
      <c r="R55" s="154"/>
      <c r="S55" s="154"/>
      <c r="T55" s="154"/>
      <c r="U55" s="154">
        <v>4</v>
      </c>
      <c r="V55" s="154">
        <v>3</v>
      </c>
      <c r="W55" s="154"/>
      <c r="X55" s="154"/>
      <c r="Y55" s="154"/>
      <c r="Z55" s="154"/>
      <c r="AA55" s="154"/>
      <c r="AB55" s="154"/>
      <c r="AC55" s="154">
        <v>8.1374200000000005</v>
      </c>
      <c r="AD55" s="154">
        <v>6.6671899999999997</v>
      </c>
      <c r="AE55" s="154"/>
      <c r="AF55" s="154"/>
      <c r="AG55" s="154"/>
      <c r="AH55" s="154">
        <v>9.7100000000000009</v>
      </c>
      <c r="AI55" s="154">
        <v>8.3699999999999992</v>
      </c>
      <c r="AJ55" s="154">
        <v>470.45337000000001</v>
      </c>
      <c r="AK55" s="154">
        <v>454.45155</v>
      </c>
      <c r="AL55" s="154">
        <v>512.05808999999999</v>
      </c>
      <c r="AM55" s="154">
        <v>0</v>
      </c>
      <c r="AN55" s="154">
        <v>374.44247999999999</v>
      </c>
      <c r="AO55" s="154">
        <v>244.99930000000001</v>
      </c>
      <c r="AP55" s="154">
        <v>293.99916000000002</v>
      </c>
      <c r="AQ55" s="154">
        <v>294.06</v>
      </c>
      <c r="AR55" s="154">
        <v>0</v>
      </c>
      <c r="AS55" s="154"/>
      <c r="AT55" s="154"/>
    </row>
    <row r="56" spans="1:46"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1715</v>
      </c>
      <c r="B4" s="202"/>
      <c r="C4" s="202"/>
      <c r="D4" s="202"/>
      <c r="E4" s="202"/>
      <c r="F4" s="202"/>
      <c r="G4" s="202"/>
      <c r="H4" s="202"/>
      <c r="I4" s="202"/>
      <c r="J4" s="202"/>
    </row>
    <row r="5" spans="1:10" ht="22.05" hidden="1" customHeight="1" x14ac:dyDescent="0.3">
      <c r="A5" s="202" t="s">
        <v>86</v>
      </c>
      <c r="B5" s="202" t="s">
        <v>554</v>
      </c>
      <c r="C5" s="9">
        <v>42879</v>
      </c>
      <c r="D5" s="9">
        <v>42880</v>
      </c>
      <c r="E5" s="9">
        <v>46665</v>
      </c>
      <c r="F5" s="9">
        <v>70163</v>
      </c>
      <c r="G5" s="9">
        <v>47090</v>
      </c>
      <c r="H5" s="9">
        <v>75130</v>
      </c>
      <c r="I5" s="9">
        <v>62201</v>
      </c>
      <c r="J5" s="202" t="s">
        <v>1716</v>
      </c>
    </row>
    <row r="6" spans="1:10" ht="40.049999999999997" customHeight="1" x14ac:dyDescent="0.3">
      <c r="A6" s="202"/>
      <c r="B6" s="202"/>
      <c r="C6" s="226" t="s">
        <v>610</v>
      </c>
      <c r="D6" s="226" t="s">
        <v>611</v>
      </c>
      <c r="E6" s="226" t="s">
        <v>612</v>
      </c>
      <c r="F6" s="226" t="s">
        <v>14</v>
      </c>
      <c r="G6" s="226" t="s">
        <v>609</v>
      </c>
      <c r="H6" s="226" t="s">
        <v>613</v>
      </c>
      <c r="I6" s="226" t="s">
        <v>299</v>
      </c>
      <c r="J6" s="202"/>
    </row>
    <row r="7" spans="1:10" ht="57" customHeight="1" x14ac:dyDescent="0.3">
      <c r="A7" s="202"/>
      <c r="B7" s="202"/>
      <c r="C7" s="9" t="s">
        <v>1717</v>
      </c>
      <c r="D7" s="9" t="s">
        <v>1718</v>
      </c>
      <c r="E7" s="9" t="s">
        <v>1719</v>
      </c>
      <c r="F7" s="9" t="s">
        <v>1720</v>
      </c>
      <c r="G7" s="9" t="s">
        <v>1721</v>
      </c>
      <c r="H7" s="9" t="s">
        <v>1722</v>
      </c>
      <c r="I7" s="9" t="s">
        <v>1723</v>
      </c>
      <c r="J7" s="202" t="s">
        <v>779</v>
      </c>
    </row>
    <row r="8" spans="1:10" ht="24" customHeight="1" x14ac:dyDescent="0.3">
      <c r="A8" s="13" t="s">
        <v>90</v>
      </c>
      <c r="B8" s="13" t="s">
        <v>788</v>
      </c>
      <c r="C8" s="152">
        <v>29</v>
      </c>
      <c r="D8" s="152">
        <v>14.34</v>
      </c>
      <c r="E8" s="152">
        <v>55.98</v>
      </c>
      <c r="F8" s="152">
        <v>67.83</v>
      </c>
      <c r="G8" s="152">
        <v>73.881510000000006</v>
      </c>
      <c r="H8" s="152">
        <v>174.84</v>
      </c>
      <c r="I8" s="152">
        <v>225.93</v>
      </c>
      <c r="J8" s="152">
        <v>641.80151000000001</v>
      </c>
    </row>
    <row r="9" spans="1:10" ht="24" customHeight="1" x14ac:dyDescent="0.3">
      <c r="A9" s="16" t="s">
        <v>90</v>
      </c>
      <c r="B9" s="16" t="s">
        <v>789</v>
      </c>
      <c r="C9" s="153">
        <v>29</v>
      </c>
      <c r="D9" s="153">
        <v>14.41</v>
      </c>
      <c r="E9" s="153">
        <v>49.39</v>
      </c>
      <c r="F9" s="153">
        <v>67.95</v>
      </c>
      <c r="G9" s="153">
        <v>73.881510000000006</v>
      </c>
      <c r="H9" s="153">
        <v>171.6</v>
      </c>
      <c r="I9" s="153">
        <v>230.17</v>
      </c>
      <c r="J9" s="153">
        <v>636.40151000000003</v>
      </c>
    </row>
    <row r="10" spans="1:10" ht="24" customHeight="1" x14ac:dyDescent="0.3">
      <c r="A10" s="16" t="s">
        <v>90</v>
      </c>
      <c r="B10" s="16" t="s">
        <v>790</v>
      </c>
      <c r="C10" s="153">
        <v>31</v>
      </c>
      <c r="D10" s="153">
        <v>14.41</v>
      </c>
      <c r="E10" s="153">
        <v>51.35</v>
      </c>
      <c r="F10" s="153">
        <v>68</v>
      </c>
      <c r="G10" s="153">
        <v>73.881510000000006</v>
      </c>
      <c r="H10" s="153">
        <v>174.83</v>
      </c>
      <c r="I10" s="153">
        <v>235.92</v>
      </c>
      <c r="J10" s="153">
        <v>649.39151000000004</v>
      </c>
    </row>
    <row r="11" spans="1:10" ht="24" customHeight="1" x14ac:dyDescent="0.3">
      <c r="A11" s="16" t="s">
        <v>90</v>
      </c>
      <c r="B11" s="16" t="s">
        <v>791</v>
      </c>
      <c r="C11" s="153">
        <v>31</v>
      </c>
      <c r="D11" s="153">
        <v>14.49</v>
      </c>
      <c r="E11" s="153">
        <v>53.4</v>
      </c>
      <c r="F11" s="153">
        <v>68.06</v>
      </c>
      <c r="G11" s="153">
        <v>73.881510000000006</v>
      </c>
      <c r="H11" s="153">
        <v>179.24</v>
      </c>
      <c r="I11" s="153">
        <v>231.38</v>
      </c>
      <c r="J11" s="153">
        <v>651.45150999999998</v>
      </c>
    </row>
    <row r="12" spans="1:10" ht="24" customHeight="1" x14ac:dyDescent="0.3">
      <c r="A12" s="16" t="s">
        <v>90</v>
      </c>
      <c r="B12" s="16" t="s">
        <v>792</v>
      </c>
      <c r="C12" s="153">
        <v>32</v>
      </c>
      <c r="D12" s="153">
        <v>14.49</v>
      </c>
      <c r="E12" s="153">
        <v>46.94</v>
      </c>
      <c r="F12" s="153">
        <v>68.42</v>
      </c>
      <c r="G12" s="153">
        <v>73.881510000000006</v>
      </c>
      <c r="H12" s="153">
        <v>172.41</v>
      </c>
      <c r="I12" s="153">
        <v>232.92</v>
      </c>
      <c r="J12" s="153">
        <v>641.06151</v>
      </c>
    </row>
    <row r="13" spans="1:10" ht="24" customHeight="1" x14ac:dyDescent="0.3">
      <c r="A13" s="16" t="s">
        <v>90</v>
      </c>
      <c r="B13" s="16" t="s">
        <v>793</v>
      </c>
      <c r="C13" s="153">
        <v>32</v>
      </c>
      <c r="D13" s="153">
        <v>14.28</v>
      </c>
      <c r="E13" s="153">
        <v>60.92</v>
      </c>
      <c r="F13" s="153">
        <v>68.42</v>
      </c>
      <c r="G13" s="153">
        <v>73.881510000000006</v>
      </c>
      <c r="H13" s="153">
        <v>167.98</v>
      </c>
      <c r="I13" s="153">
        <v>227.99</v>
      </c>
      <c r="J13" s="153">
        <v>645.47150999999997</v>
      </c>
    </row>
    <row r="14" spans="1:10" ht="24" customHeight="1" x14ac:dyDescent="0.3">
      <c r="A14" s="16" t="s">
        <v>90</v>
      </c>
      <c r="B14" s="16" t="s">
        <v>794</v>
      </c>
      <c r="C14" s="153">
        <v>31</v>
      </c>
      <c r="D14" s="153">
        <v>14.28</v>
      </c>
      <c r="E14" s="153">
        <v>55.79</v>
      </c>
      <c r="F14" s="153">
        <v>70.77</v>
      </c>
      <c r="G14" s="153">
        <v>73.881510000000006</v>
      </c>
      <c r="H14" s="153">
        <v>169.4</v>
      </c>
      <c r="I14" s="153">
        <v>228.57</v>
      </c>
      <c r="J14" s="153">
        <v>643.69150999999999</v>
      </c>
    </row>
    <row r="15" spans="1:10" ht="24" customHeight="1" x14ac:dyDescent="0.3">
      <c r="A15" s="18" t="s">
        <v>90</v>
      </c>
      <c r="B15" s="18" t="s">
        <v>795</v>
      </c>
      <c r="C15" s="154">
        <v>31</v>
      </c>
      <c r="D15" s="154">
        <v>14.22</v>
      </c>
      <c r="E15" s="154">
        <v>52.38</v>
      </c>
      <c r="F15" s="154">
        <v>70.7</v>
      </c>
      <c r="G15" s="154">
        <v>73.881510000000006</v>
      </c>
      <c r="H15" s="154">
        <v>166.2</v>
      </c>
      <c r="I15" s="154">
        <v>238.62</v>
      </c>
      <c r="J15" s="154">
        <v>647.00151000000005</v>
      </c>
    </row>
    <row r="16" spans="1:10" ht="24" customHeight="1" x14ac:dyDescent="0.3">
      <c r="A16" s="13" t="s">
        <v>90</v>
      </c>
      <c r="B16" s="13" t="s">
        <v>796</v>
      </c>
      <c r="C16" s="152">
        <v>33</v>
      </c>
      <c r="D16" s="152">
        <v>14.21</v>
      </c>
      <c r="E16" s="152">
        <v>52.05</v>
      </c>
      <c r="F16" s="152">
        <v>70.77</v>
      </c>
      <c r="G16" s="152">
        <v>73.881510000000006</v>
      </c>
      <c r="H16" s="152">
        <v>170.86</v>
      </c>
      <c r="I16" s="152">
        <v>235.68</v>
      </c>
      <c r="J16" s="152">
        <v>650.45150999999998</v>
      </c>
    </row>
    <row r="17" spans="1:10" ht="24" customHeight="1" x14ac:dyDescent="0.3">
      <c r="A17" s="16" t="s">
        <v>90</v>
      </c>
      <c r="B17" s="16" t="s">
        <v>797</v>
      </c>
      <c r="C17" s="153">
        <v>33</v>
      </c>
      <c r="D17" s="153">
        <v>14.29</v>
      </c>
      <c r="E17" s="153">
        <v>53.63</v>
      </c>
      <c r="F17" s="153">
        <v>70.709999999999994</v>
      </c>
      <c r="G17" s="153">
        <v>73.881510000000006</v>
      </c>
      <c r="H17" s="153">
        <v>172.3</v>
      </c>
      <c r="I17" s="153">
        <v>238.6</v>
      </c>
      <c r="J17" s="153">
        <v>656.41151000000002</v>
      </c>
    </row>
    <row r="18" spans="1:10" ht="24" customHeight="1" x14ac:dyDescent="0.3">
      <c r="A18" s="16" t="s">
        <v>90</v>
      </c>
      <c r="B18" s="16" t="s">
        <v>798</v>
      </c>
      <c r="C18" s="153">
        <v>31</v>
      </c>
      <c r="D18" s="153">
        <v>14.28</v>
      </c>
      <c r="E18" s="153">
        <v>52.8</v>
      </c>
      <c r="F18" s="153">
        <v>71.14</v>
      </c>
      <c r="G18" s="153">
        <v>73.881510000000006</v>
      </c>
      <c r="H18" s="153">
        <v>185.2</v>
      </c>
      <c r="I18" s="153">
        <v>233.93</v>
      </c>
      <c r="J18" s="153">
        <v>662.23150999999996</v>
      </c>
    </row>
    <row r="19" spans="1:10" ht="24" customHeight="1" x14ac:dyDescent="0.3">
      <c r="A19" s="16" t="s">
        <v>90</v>
      </c>
      <c r="B19" s="16" t="s">
        <v>799</v>
      </c>
      <c r="C19" s="153">
        <v>31</v>
      </c>
      <c r="D19" s="153">
        <v>14.07</v>
      </c>
      <c r="E19" s="153">
        <v>52.78</v>
      </c>
      <c r="F19" s="153">
        <v>71.14</v>
      </c>
      <c r="G19" s="153">
        <v>73.881510000000006</v>
      </c>
      <c r="H19" s="153">
        <v>159.21</v>
      </c>
      <c r="I19" s="153">
        <v>237.87</v>
      </c>
      <c r="J19" s="153">
        <v>639.95150999999998</v>
      </c>
    </row>
    <row r="20" spans="1:10" ht="24" customHeight="1" x14ac:dyDescent="0.3">
      <c r="A20" s="16" t="s">
        <v>90</v>
      </c>
      <c r="B20" s="16" t="s">
        <v>800</v>
      </c>
      <c r="C20" s="153">
        <v>27</v>
      </c>
      <c r="D20" s="153">
        <v>14.06</v>
      </c>
      <c r="E20" s="153">
        <v>49.4</v>
      </c>
      <c r="F20" s="153">
        <v>70.63</v>
      </c>
      <c r="G20" s="153">
        <v>73.881510000000006</v>
      </c>
      <c r="H20" s="153">
        <v>183.82</v>
      </c>
      <c r="I20" s="153">
        <v>237.86</v>
      </c>
      <c r="J20" s="153">
        <v>656.65151000000003</v>
      </c>
    </row>
    <row r="21" spans="1:10" ht="24" customHeight="1" x14ac:dyDescent="0.3">
      <c r="A21" s="16" t="s">
        <v>90</v>
      </c>
      <c r="B21" s="16" t="s">
        <v>801</v>
      </c>
      <c r="C21" s="153">
        <v>27</v>
      </c>
      <c r="D21" s="153">
        <v>14.21</v>
      </c>
      <c r="E21" s="153">
        <v>44.84</v>
      </c>
      <c r="F21" s="153">
        <v>74.739999999999995</v>
      </c>
      <c r="G21" s="153">
        <v>73.881510000000006</v>
      </c>
      <c r="H21" s="153">
        <v>183.36</v>
      </c>
      <c r="I21" s="153">
        <v>219.55</v>
      </c>
      <c r="J21" s="153">
        <v>637.58150999999998</v>
      </c>
    </row>
    <row r="22" spans="1:10" ht="24" customHeight="1" x14ac:dyDescent="0.3">
      <c r="A22" s="16" t="s">
        <v>90</v>
      </c>
      <c r="B22" s="16" t="s">
        <v>802</v>
      </c>
      <c r="C22" s="153">
        <v>30</v>
      </c>
      <c r="D22" s="153">
        <v>14.21</v>
      </c>
      <c r="E22" s="153">
        <v>50.41</v>
      </c>
      <c r="F22" s="153">
        <v>73.41</v>
      </c>
      <c r="G22" s="153">
        <v>73.881510000000006</v>
      </c>
      <c r="H22" s="153">
        <v>155.07</v>
      </c>
      <c r="I22" s="153">
        <v>228.05</v>
      </c>
      <c r="J22" s="153">
        <v>625.03151000000003</v>
      </c>
    </row>
    <row r="23" spans="1:10" ht="24" customHeight="1" x14ac:dyDescent="0.3">
      <c r="A23" s="18" t="s">
        <v>90</v>
      </c>
      <c r="B23" s="18" t="s">
        <v>803</v>
      </c>
      <c r="C23" s="154">
        <v>30</v>
      </c>
      <c r="D23" s="154">
        <v>13.52</v>
      </c>
      <c r="E23" s="154">
        <v>54.52</v>
      </c>
      <c r="F23" s="154">
        <v>73.400000000000006</v>
      </c>
      <c r="G23" s="154">
        <v>73.881510000000006</v>
      </c>
      <c r="H23" s="154">
        <v>157.29</v>
      </c>
      <c r="I23" s="154">
        <v>231.76</v>
      </c>
      <c r="J23" s="154">
        <v>634.37150999999994</v>
      </c>
    </row>
    <row r="24" spans="1:10" ht="24" customHeight="1" x14ac:dyDescent="0.3">
      <c r="A24" s="13" t="s">
        <v>90</v>
      </c>
      <c r="B24" s="13" t="s">
        <v>804</v>
      </c>
      <c r="C24" s="152">
        <v>29</v>
      </c>
      <c r="D24" s="152">
        <v>13.3</v>
      </c>
      <c r="E24" s="152">
        <v>53.52</v>
      </c>
      <c r="F24" s="152">
        <v>74.239999999999995</v>
      </c>
      <c r="G24" s="152">
        <v>57.984540000000003</v>
      </c>
      <c r="H24" s="152">
        <v>177.82</v>
      </c>
      <c r="I24" s="152">
        <v>237.16</v>
      </c>
      <c r="J24" s="152">
        <v>643.02454</v>
      </c>
    </row>
    <row r="25" spans="1:10" ht="24" customHeight="1" x14ac:dyDescent="0.3">
      <c r="A25" s="16" t="s">
        <v>90</v>
      </c>
      <c r="B25" s="16" t="s">
        <v>805</v>
      </c>
      <c r="C25" s="153">
        <v>29</v>
      </c>
      <c r="D25" s="153">
        <v>13.71</v>
      </c>
      <c r="E25" s="153">
        <v>52.15</v>
      </c>
      <c r="F25" s="153">
        <v>73.67</v>
      </c>
      <c r="G25" s="153">
        <v>57.984540000000003</v>
      </c>
      <c r="H25" s="153">
        <v>173.39</v>
      </c>
      <c r="I25" s="153">
        <v>224.52</v>
      </c>
      <c r="J25" s="153">
        <v>624.42453999999998</v>
      </c>
    </row>
    <row r="26" spans="1:10" ht="24" customHeight="1" x14ac:dyDescent="0.3">
      <c r="A26" s="16" t="s">
        <v>90</v>
      </c>
      <c r="B26" s="16" t="s">
        <v>806</v>
      </c>
      <c r="C26" s="153">
        <v>32</v>
      </c>
      <c r="D26" s="153">
        <v>13.92</v>
      </c>
      <c r="E26" s="153">
        <v>50.31</v>
      </c>
      <c r="F26" s="153">
        <v>62.37</v>
      </c>
      <c r="G26" s="153">
        <v>57.984540000000003</v>
      </c>
      <c r="H26" s="153">
        <v>155.52000000000001</v>
      </c>
      <c r="I26" s="153">
        <v>231.46</v>
      </c>
      <c r="J26" s="153">
        <v>603.56453999999997</v>
      </c>
    </row>
    <row r="27" spans="1:10" ht="24" customHeight="1" x14ac:dyDescent="0.3">
      <c r="A27" s="16" t="s">
        <v>90</v>
      </c>
      <c r="B27" s="16" t="s">
        <v>807</v>
      </c>
      <c r="C27" s="153">
        <v>32</v>
      </c>
      <c r="D27" s="153">
        <v>14.77</v>
      </c>
      <c r="E27" s="153">
        <v>60.81</v>
      </c>
      <c r="F27" s="153">
        <v>60.86</v>
      </c>
      <c r="G27" s="153">
        <v>57.984540000000003</v>
      </c>
      <c r="H27" s="153">
        <v>176.43</v>
      </c>
      <c r="I27" s="153">
        <v>237.37</v>
      </c>
      <c r="J27" s="153">
        <v>640.22454000000005</v>
      </c>
    </row>
    <row r="28" spans="1:10" ht="24" customHeight="1" x14ac:dyDescent="0.3">
      <c r="A28" s="16" t="s">
        <v>90</v>
      </c>
      <c r="B28" s="16" t="s">
        <v>808</v>
      </c>
      <c r="C28" s="153">
        <v>32</v>
      </c>
      <c r="D28" s="153">
        <v>14.77</v>
      </c>
      <c r="E28" s="153">
        <v>54.17</v>
      </c>
      <c r="F28" s="153">
        <v>64.41</v>
      </c>
      <c r="G28" s="153">
        <v>57.984540000000003</v>
      </c>
      <c r="H28" s="153">
        <v>177.87</v>
      </c>
      <c r="I28" s="153">
        <v>239.16</v>
      </c>
      <c r="J28" s="153">
        <v>640.36454000000003</v>
      </c>
    </row>
    <row r="29" spans="1:10" ht="24" customHeight="1" x14ac:dyDescent="0.3">
      <c r="A29" s="16" t="s">
        <v>90</v>
      </c>
      <c r="B29" s="16" t="s">
        <v>809</v>
      </c>
      <c r="C29" s="153">
        <v>32</v>
      </c>
      <c r="D29" s="153">
        <v>14.91</v>
      </c>
      <c r="E29" s="153">
        <v>53.19</v>
      </c>
      <c r="F29" s="153">
        <v>64.7</v>
      </c>
      <c r="G29" s="153">
        <v>57.984540000000003</v>
      </c>
      <c r="H29" s="153">
        <v>182.99</v>
      </c>
      <c r="I29" s="153">
        <v>239.88</v>
      </c>
      <c r="J29" s="153">
        <v>645.65454</v>
      </c>
    </row>
    <row r="30" spans="1:10" ht="24" customHeight="1" x14ac:dyDescent="0.3">
      <c r="A30" s="16" t="s">
        <v>90</v>
      </c>
      <c r="B30" s="16" t="s">
        <v>810</v>
      </c>
      <c r="C30" s="153">
        <v>31</v>
      </c>
      <c r="D30" s="153">
        <v>14.92</v>
      </c>
      <c r="E30" s="153">
        <v>55.6</v>
      </c>
      <c r="F30" s="153">
        <v>75.44</v>
      </c>
      <c r="G30" s="153">
        <v>57.984540000000003</v>
      </c>
      <c r="H30" s="153">
        <v>160.53</v>
      </c>
      <c r="I30" s="153">
        <v>234.51</v>
      </c>
      <c r="J30" s="153">
        <v>629.98454000000004</v>
      </c>
    </row>
    <row r="31" spans="1:10" ht="24" customHeight="1" x14ac:dyDescent="0.3">
      <c r="A31" s="18" t="s">
        <v>90</v>
      </c>
      <c r="B31" s="18" t="s">
        <v>811</v>
      </c>
      <c r="C31" s="154">
        <v>31</v>
      </c>
      <c r="D31" s="154">
        <v>15.12</v>
      </c>
      <c r="E31" s="154">
        <v>43.85</v>
      </c>
      <c r="F31" s="154">
        <v>39.81</v>
      </c>
      <c r="G31" s="154">
        <v>57.984540000000003</v>
      </c>
      <c r="H31" s="154">
        <v>170.76</v>
      </c>
      <c r="I31" s="154">
        <v>227.8</v>
      </c>
      <c r="J31" s="154">
        <v>586.32453999999996</v>
      </c>
    </row>
    <row r="32" spans="1:10" ht="24" customHeight="1" x14ac:dyDescent="0.3">
      <c r="A32" s="13" t="s">
        <v>90</v>
      </c>
      <c r="B32" s="13" t="s">
        <v>812</v>
      </c>
      <c r="C32" s="152">
        <v>32</v>
      </c>
      <c r="D32" s="152">
        <v>14.92</v>
      </c>
      <c r="E32" s="152">
        <v>52.22</v>
      </c>
      <c r="F32" s="152">
        <v>72.86</v>
      </c>
      <c r="G32" s="152">
        <v>57.984540000000003</v>
      </c>
      <c r="H32" s="152">
        <v>174.71</v>
      </c>
      <c r="I32" s="152">
        <v>229.91</v>
      </c>
      <c r="J32" s="152">
        <v>634.60454000000004</v>
      </c>
    </row>
    <row r="33" spans="1:10" ht="24" customHeight="1" x14ac:dyDescent="0.3">
      <c r="A33" s="16" t="s">
        <v>90</v>
      </c>
      <c r="B33" s="16" t="s">
        <v>813</v>
      </c>
      <c r="C33" s="153">
        <v>32</v>
      </c>
      <c r="D33" s="153">
        <v>15.64</v>
      </c>
      <c r="E33" s="153">
        <v>49.63</v>
      </c>
      <c r="F33" s="153">
        <v>85.1</v>
      </c>
      <c r="G33" s="153">
        <v>57.984540000000003</v>
      </c>
      <c r="H33" s="153">
        <v>171.32</v>
      </c>
      <c r="I33" s="153">
        <v>234.96</v>
      </c>
      <c r="J33" s="153">
        <v>646.63454000000002</v>
      </c>
    </row>
    <row r="34" spans="1:10" ht="24" customHeight="1" x14ac:dyDescent="0.3">
      <c r="A34" s="16" t="s">
        <v>90</v>
      </c>
      <c r="B34" s="16" t="s">
        <v>814</v>
      </c>
      <c r="C34" s="153">
        <v>31</v>
      </c>
      <c r="D34" s="153">
        <v>15.63</v>
      </c>
      <c r="E34" s="153">
        <v>53.2</v>
      </c>
      <c r="F34" s="153">
        <v>69.650000000000006</v>
      </c>
      <c r="G34" s="153">
        <v>57.984540000000003</v>
      </c>
      <c r="H34" s="153">
        <v>163.88</v>
      </c>
      <c r="I34" s="153">
        <v>237.68</v>
      </c>
      <c r="J34" s="153">
        <v>629.02454</v>
      </c>
    </row>
    <row r="35" spans="1:10" ht="24" customHeight="1" x14ac:dyDescent="0.3">
      <c r="A35" s="16" t="s">
        <v>90</v>
      </c>
      <c r="B35" s="16" t="s">
        <v>815</v>
      </c>
      <c r="C35" s="153">
        <v>31</v>
      </c>
      <c r="D35" s="153">
        <v>14.89</v>
      </c>
      <c r="E35" s="153">
        <v>48.67</v>
      </c>
      <c r="F35" s="153">
        <v>69.739999999999995</v>
      </c>
      <c r="G35" s="153">
        <v>57.984540000000003</v>
      </c>
      <c r="H35" s="153">
        <v>164.57</v>
      </c>
      <c r="I35" s="153">
        <v>239.16</v>
      </c>
      <c r="J35" s="153">
        <v>626.01454000000001</v>
      </c>
    </row>
    <row r="36" spans="1:10" ht="24" customHeight="1" x14ac:dyDescent="0.3">
      <c r="A36" s="16" t="s">
        <v>90</v>
      </c>
      <c r="B36" s="16" t="s">
        <v>816</v>
      </c>
      <c r="C36" s="153">
        <v>32</v>
      </c>
      <c r="D36" s="153">
        <v>15.94</v>
      </c>
      <c r="E36" s="153">
        <v>54.37</v>
      </c>
      <c r="F36" s="153">
        <v>70.16</v>
      </c>
      <c r="G36" s="153">
        <v>57.984540000000003</v>
      </c>
      <c r="H36" s="153">
        <v>152.58000000000001</v>
      </c>
      <c r="I36" s="153">
        <v>237.06</v>
      </c>
      <c r="J36" s="153">
        <v>620.09454000000005</v>
      </c>
    </row>
    <row r="37" spans="1:10" ht="24" customHeight="1" x14ac:dyDescent="0.3">
      <c r="A37" s="16" t="s">
        <v>90</v>
      </c>
      <c r="B37" s="16" t="s">
        <v>817</v>
      </c>
      <c r="C37" s="153">
        <v>32</v>
      </c>
      <c r="D37" s="153">
        <v>14.63</v>
      </c>
      <c r="E37" s="153">
        <v>52.3</v>
      </c>
      <c r="F37" s="153">
        <v>70.19</v>
      </c>
      <c r="G37" s="153">
        <v>57.984540000000003</v>
      </c>
      <c r="H37" s="153">
        <v>171.3</v>
      </c>
      <c r="I37" s="153">
        <v>229.29</v>
      </c>
      <c r="J37" s="153">
        <v>627.69453999999996</v>
      </c>
    </row>
    <row r="38" spans="1:10" ht="24" customHeight="1" x14ac:dyDescent="0.3">
      <c r="A38" s="16" t="s">
        <v>90</v>
      </c>
      <c r="B38" s="16" t="s">
        <v>818</v>
      </c>
      <c r="C38" s="153">
        <v>31</v>
      </c>
      <c r="D38" s="153">
        <v>14.62</v>
      </c>
      <c r="E38" s="153">
        <v>57.12</v>
      </c>
      <c r="F38" s="153">
        <v>70.84</v>
      </c>
      <c r="G38" s="153">
        <v>57.984540000000003</v>
      </c>
      <c r="H38" s="153">
        <v>165.18</v>
      </c>
      <c r="I38" s="153">
        <v>231.52</v>
      </c>
      <c r="J38" s="153">
        <v>628.26454000000001</v>
      </c>
    </row>
    <row r="39" spans="1:10" ht="24" customHeight="1" x14ac:dyDescent="0.3">
      <c r="A39" s="18" t="s">
        <v>90</v>
      </c>
      <c r="B39" s="18" t="s">
        <v>819</v>
      </c>
      <c r="C39" s="154">
        <v>31</v>
      </c>
      <c r="D39" s="154">
        <v>15.03</v>
      </c>
      <c r="E39" s="154">
        <v>52.24</v>
      </c>
      <c r="F39" s="154">
        <v>70.47</v>
      </c>
      <c r="G39" s="154">
        <v>57.984540000000003</v>
      </c>
      <c r="H39" s="154">
        <v>178.59</v>
      </c>
      <c r="I39" s="154">
        <v>227.82</v>
      </c>
      <c r="J39" s="154">
        <v>633.13454000000002</v>
      </c>
    </row>
    <row r="40" spans="1:10" ht="24" customHeight="1" x14ac:dyDescent="0.3">
      <c r="A40" s="13" t="s">
        <v>90</v>
      </c>
      <c r="B40" s="13" t="s">
        <v>820</v>
      </c>
      <c r="C40" s="152">
        <v>31</v>
      </c>
      <c r="D40" s="152">
        <v>15.03</v>
      </c>
      <c r="E40" s="152">
        <v>50.46</v>
      </c>
      <c r="F40" s="152">
        <v>70.760000000000005</v>
      </c>
      <c r="G40" s="152">
        <v>62.056480000000001</v>
      </c>
      <c r="H40" s="152">
        <v>170.72</v>
      </c>
      <c r="I40" s="152">
        <v>234.81</v>
      </c>
      <c r="J40" s="152">
        <v>634.83648000000005</v>
      </c>
    </row>
    <row r="41" spans="1:10" ht="24" customHeight="1" x14ac:dyDescent="0.3">
      <c r="A41" s="16" t="s">
        <v>90</v>
      </c>
      <c r="B41" s="16" t="s">
        <v>821</v>
      </c>
      <c r="C41" s="153">
        <v>31</v>
      </c>
      <c r="D41" s="153">
        <v>13.93</v>
      </c>
      <c r="E41" s="153">
        <v>51.65</v>
      </c>
      <c r="F41" s="153">
        <v>70.67</v>
      </c>
      <c r="G41" s="153">
        <v>62.056480000000001</v>
      </c>
      <c r="H41" s="153">
        <v>163.03</v>
      </c>
      <c r="I41" s="153">
        <v>228.76</v>
      </c>
      <c r="J41" s="153">
        <v>621.09648000000004</v>
      </c>
    </row>
    <row r="42" spans="1:10" ht="24" customHeight="1" x14ac:dyDescent="0.3">
      <c r="A42" s="16" t="s">
        <v>90</v>
      </c>
      <c r="B42" s="16" t="s">
        <v>822</v>
      </c>
      <c r="C42" s="153">
        <v>30</v>
      </c>
      <c r="D42" s="153">
        <v>13.93</v>
      </c>
      <c r="E42" s="153">
        <v>42.09</v>
      </c>
      <c r="F42" s="153">
        <v>71.23</v>
      </c>
      <c r="G42" s="153">
        <v>62.056480000000001</v>
      </c>
      <c r="H42" s="153">
        <v>166.82</v>
      </c>
      <c r="I42" s="153">
        <v>227.83</v>
      </c>
      <c r="J42" s="153">
        <v>613.95648000000006</v>
      </c>
    </row>
    <row r="43" spans="1:10" ht="24" customHeight="1" x14ac:dyDescent="0.3">
      <c r="A43" s="16" t="s">
        <v>90</v>
      </c>
      <c r="B43" s="16" t="s">
        <v>823</v>
      </c>
      <c r="C43" s="153">
        <v>30</v>
      </c>
      <c r="D43" s="153">
        <v>14.05</v>
      </c>
      <c r="E43" s="153">
        <v>50.92</v>
      </c>
      <c r="F43" s="153">
        <v>71.23</v>
      </c>
      <c r="G43" s="153">
        <v>62.056480000000001</v>
      </c>
      <c r="H43" s="153">
        <v>163.96</v>
      </c>
      <c r="I43" s="153">
        <v>225.92</v>
      </c>
      <c r="J43" s="153">
        <v>618.13648000000001</v>
      </c>
    </row>
    <row r="44" spans="1:10" ht="24" customHeight="1" x14ac:dyDescent="0.3">
      <c r="A44" s="16" t="s">
        <v>90</v>
      </c>
      <c r="B44" s="16" t="s">
        <v>824</v>
      </c>
      <c r="C44" s="153">
        <v>32</v>
      </c>
      <c r="D44" s="153">
        <v>14.03</v>
      </c>
      <c r="E44" s="153">
        <v>50.02</v>
      </c>
      <c r="F44" s="153">
        <v>77.27</v>
      </c>
      <c r="G44" s="153">
        <v>62.056480000000001</v>
      </c>
      <c r="H44" s="153">
        <v>164.73</v>
      </c>
      <c r="I44" s="153">
        <v>236.08</v>
      </c>
      <c r="J44" s="153">
        <v>636.18647999999996</v>
      </c>
    </row>
    <row r="45" spans="1:10" ht="24" customHeight="1" x14ac:dyDescent="0.3">
      <c r="A45" s="16" t="s">
        <v>90</v>
      </c>
      <c r="B45" s="16" t="s">
        <v>825</v>
      </c>
      <c r="C45" s="153">
        <v>32</v>
      </c>
      <c r="D45" s="153">
        <v>13.95</v>
      </c>
      <c r="E45" s="153">
        <v>51.02</v>
      </c>
      <c r="F45" s="153">
        <v>77.41</v>
      </c>
      <c r="G45" s="153">
        <v>62.056480000000001</v>
      </c>
      <c r="H45" s="153">
        <v>165.15</v>
      </c>
      <c r="I45" s="153">
        <v>235.25</v>
      </c>
      <c r="J45" s="153">
        <v>636.83648000000005</v>
      </c>
    </row>
    <row r="46" spans="1:10" ht="24" customHeight="1" x14ac:dyDescent="0.3">
      <c r="A46" s="16" t="s">
        <v>90</v>
      </c>
      <c r="B46" s="16" t="s">
        <v>826</v>
      </c>
      <c r="C46" s="153">
        <v>32</v>
      </c>
      <c r="D46" s="153">
        <v>13.95</v>
      </c>
      <c r="E46" s="153">
        <v>52.64</v>
      </c>
      <c r="F46" s="153">
        <v>77.37</v>
      </c>
      <c r="G46" s="153">
        <v>62.056480000000001</v>
      </c>
      <c r="H46" s="153">
        <v>183.13</v>
      </c>
      <c r="I46" s="153">
        <v>237.96</v>
      </c>
      <c r="J46" s="153">
        <v>659.10648000000003</v>
      </c>
    </row>
    <row r="47" spans="1:10" ht="24" customHeight="1" x14ac:dyDescent="0.3">
      <c r="A47" s="18" t="s">
        <v>90</v>
      </c>
      <c r="B47" s="18" t="s">
        <v>827</v>
      </c>
      <c r="C47" s="154">
        <v>32</v>
      </c>
      <c r="D47" s="154">
        <v>13.95</v>
      </c>
      <c r="E47" s="154">
        <v>53.83</v>
      </c>
      <c r="F47" s="154">
        <v>77.510000000000005</v>
      </c>
      <c r="G47" s="154">
        <v>62.056480000000001</v>
      </c>
      <c r="H47" s="154">
        <v>125.26</v>
      </c>
      <c r="I47" s="154">
        <v>226.25</v>
      </c>
      <c r="J47" s="154">
        <v>590.85648000000003</v>
      </c>
    </row>
    <row r="48" spans="1:10" ht="24" customHeight="1" x14ac:dyDescent="0.3">
      <c r="A48" s="13" t="s">
        <v>90</v>
      </c>
      <c r="B48" s="13" t="s">
        <v>828</v>
      </c>
      <c r="C48" s="152">
        <v>31</v>
      </c>
      <c r="D48" s="152">
        <v>13.95</v>
      </c>
      <c r="E48" s="152">
        <v>41.42</v>
      </c>
      <c r="F48" s="152">
        <v>78.06</v>
      </c>
      <c r="G48" s="152">
        <v>62.056480000000001</v>
      </c>
      <c r="H48" s="152">
        <v>123.88</v>
      </c>
      <c r="I48" s="152">
        <v>237.31</v>
      </c>
      <c r="J48" s="152">
        <v>587.67647999999997</v>
      </c>
    </row>
    <row r="49" spans="1:10" ht="24" customHeight="1" x14ac:dyDescent="0.3">
      <c r="A49" s="16" t="s">
        <v>90</v>
      </c>
      <c r="B49" s="16" t="s">
        <v>829</v>
      </c>
      <c r="C49" s="153">
        <v>31</v>
      </c>
      <c r="D49" s="153">
        <v>14.19</v>
      </c>
      <c r="E49" s="153">
        <v>44.4</v>
      </c>
      <c r="F49" s="153">
        <v>77.849999999999994</v>
      </c>
      <c r="G49" s="153">
        <v>62.056480000000001</v>
      </c>
      <c r="H49" s="153">
        <v>195.27</v>
      </c>
      <c r="I49" s="153">
        <v>238.84</v>
      </c>
      <c r="J49" s="153">
        <v>663.60648000000003</v>
      </c>
    </row>
    <row r="50" spans="1:10" ht="24" customHeight="1" x14ac:dyDescent="0.3">
      <c r="A50" s="16" t="s">
        <v>90</v>
      </c>
      <c r="B50" s="16" t="s">
        <v>830</v>
      </c>
      <c r="C50" s="153">
        <v>31</v>
      </c>
      <c r="D50" s="153">
        <v>14.19</v>
      </c>
      <c r="E50" s="153">
        <v>52.47</v>
      </c>
      <c r="F50" s="153">
        <v>78.69</v>
      </c>
      <c r="G50" s="153">
        <v>62.056480000000001</v>
      </c>
      <c r="H50" s="153">
        <v>170</v>
      </c>
      <c r="I50" s="153">
        <v>237.44</v>
      </c>
      <c r="J50" s="153">
        <v>645.84648000000004</v>
      </c>
    </row>
    <row r="51" spans="1:10" ht="24" customHeight="1" x14ac:dyDescent="0.3">
      <c r="A51" s="16" t="s">
        <v>90</v>
      </c>
      <c r="B51" s="16" t="s">
        <v>831</v>
      </c>
      <c r="C51" s="153">
        <v>31</v>
      </c>
      <c r="D51" s="153">
        <v>14.42</v>
      </c>
      <c r="E51" s="153">
        <v>50.18</v>
      </c>
      <c r="F51" s="153">
        <v>78.55</v>
      </c>
      <c r="G51" s="153">
        <v>62.056480000000001</v>
      </c>
      <c r="H51" s="153">
        <v>179.77</v>
      </c>
      <c r="I51" s="153">
        <v>232.74</v>
      </c>
      <c r="J51" s="153">
        <v>648.71648000000005</v>
      </c>
    </row>
    <row r="52" spans="1:10" ht="24" customHeight="1" x14ac:dyDescent="0.3">
      <c r="A52" s="16" t="s">
        <v>90</v>
      </c>
      <c r="B52" s="16" t="s">
        <v>832</v>
      </c>
      <c r="C52" s="153">
        <v>32</v>
      </c>
      <c r="D52" s="153">
        <v>14.42</v>
      </c>
      <c r="E52" s="153">
        <v>54.59</v>
      </c>
      <c r="F52" s="153">
        <v>78.34</v>
      </c>
      <c r="G52" s="153">
        <v>62.056480000000001</v>
      </c>
      <c r="H52" s="153">
        <v>169.56</v>
      </c>
      <c r="I52" s="153">
        <v>233.5</v>
      </c>
      <c r="J52" s="153">
        <v>644.46648000000005</v>
      </c>
    </row>
    <row r="53" spans="1:10" ht="24" customHeight="1" x14ac:dyDescent="0.3">
      <c r="A53" s="16" t="s">
        <v>90</v>
      </c>
      <c r="B53" s="16" t="s">
        <v>833</v>
      </c>
      <c r="C53" s="153">
        <v>32</v>
      </c>
      <c r="D53" s="153">
        <v>14.05</v>
      </c>
      <c r="E53" s="153">
        <v>56.39</v>
      </c>
      <c r="F53" s="153">
        <v>78.77</v>
      </c>
      <c r="G53" s="153">
        <v>62.056480000000001</v>
      </c>
      <c r="H53" s="153">
        <v>177.05</v>
      </c>
      <c r="I53" s="153">
        <v>236.2</v>
      </c>
      <c r="J53" s="153">
        <v>656.51648</v>
      </c>
    </row>
    <row r="54" spans="1:10" ht="24" customHeight="1" x14ac:dyDescent="0.3">
      <c r="A54" s="16" t="s">
        <v>90</v>
      </c>
      <c r="B54" s="16" t="s">
        <v>834</v>
      </c>
      <c r="C54" s="153">
        <v>30</v>
      </c>
      <c r="D54" s="153">
        <v>14.05</v>
      </c>
      <c r="E54" s="153">
        <v>51.34</v>
      </c>
      <c r="F54" s="153">
        <v>78.94</v>
      </c>
      <c r="G54" s="153">
        <v>62.056480000000001</v>
      </c>
      <c r="H54" s="153">
        <v>171.83</v>
      </c>
      <c r="I54" s="153">
        <v>235.96</v>
      </c>
      <c r="J54" s="153">
        <v>644.17647999999997</v>
      </c>
    </row>
    <row r="55" spans="1:10" ht="24" customHeight="1" x14ac:dyDescent="0.3">
      <c r="A55" s="18" t="s">
        <v>835</v>
      </c>
      <c r="B55" s="18" t="s">
        <v>91</v>
      </c>
      <c r="C55" s="154">
        <v>30</v>
      </c>
      <c r="D55" s="154">
        <v>14.21</v>
      </c>
      <c r="E55" s="154">
        <v>57.15</v>
      </c>
      <c r="F55" s="154">
        <v>79.010000000000005</v>
      </c>
      <c r="G55" s="154">
        <v>62.056480000000001</v>
      </c>
      <c r="H55" s="154">
        <v>183.43</v>
      </c>
      <c r="I55" s="154">
        <v>237.4</v>
      </c>
      <c r="J55" s="154">
        <v>663.25648000000001</v>
      </c>
    </row>
    <row r="56" spans="1:10" ht="15.6" x14ac:dyDescent="0.3">
      <c r="A56" s="200" t="s">
        <v>1084</v>
      </c>
      <c r="B56" s="201"/>
      <c r="C56" s="156">
        <v>743</v>
      </c>
      <c r="D56" s="156">
        <v>345.39499999999998</v>
      </c>
      <c r="E56" s="156">
        <v>1245.25</v>
      </c>
      <c r="F56" s="156">
        <v>1721.13</v>
      </c>
      <c r="G56" s="156">
        <v>1551.38024</v>
      </c>
      <c r="H56" s="156">
        <v>4067.32</v>
      </c>
      <c r="I56" s="156">
        <v>5598.1549999999997</v>
      </c>
      <c r="J56" s="156">
        <v>15271.63024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1724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1725</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1726</v>
      </c>
      <c r="B6" s="228"/>
      <c r="C6" s="158" t="s">
        <v>1727</v>
      </c>
      <c r="D6" s="158" t="s">
        <v>1728</v>
      </c>
      <c r="E6" s="158" t="s">
        <v>1729</v>
      </c>
      <c r="F6" s="158" t="s">
        <v>1730</v>
      </c>
      <c r="G6" s="158" t="s">
        <v>1731</v>
      </c>
      <c r="H6" s="158" t="s">
        <v>1732</v>
      </c>
      <c r="I6" s="158" t="s">
        <v>1733</v>
      </c>
      <c r="J6" s="158" t="s">
        <v>1734</v>
      </c>
      <c r="K6" s="158" t="s">
        <v>1735</v>
      </c>
      <c r="L6" s="158" t="s">
        <v>1736</v>
      </c>
      <c r="M6" s="158" t="s">
        <v>1737</v>
      </c>
      <c r="N6" s="158" t="s">
        <v>1738</v>
      </c>
      <c r="O6" s="158" t="s">
        <v>1739</v>
      </c>
      <c r="P6" s="158" t="s">
        <v>1740</v>
      </c>
      <c r="Q6" s="158" t="s">
        <v>1741</v>
      </c>
      <c r="R6" s="158" t="s">
        <v>1742</v>
      </c>
      <c r="S6" s="158" t="s">
        <v>1743</v>
      </c>
      <c r="T6" s="158" t="s">
        <v>1744</v>
      </c>
      <c r="U6" s="158" t="s">
        <v>1745</v>
      </c>
      <c r="V6" s="158" t="s">
        <v>1746</v>
      </c>
      <c r="W6" s="158" t="s">
        <v>1747</v>
      </c>
      <c r="X6" s="158" t="s">
        <v>1748</v>
      </c>
      <c r="Y6" s="158" t="s">
        <v>1749</v>
      </c>
      <c r="Z6" s="158" t="s">
        <v>1750</v>
      </c>
      <c r="AA6" s="158" t="s">
        <v>1751</v>
      </c>
      <c r="AB6" s="158" t="s">
        <v>1752</v>
      </c>
      <c r="AC6" s="158" t="s">
        <v>1753</v>
      </c>
      <c r="AD6" s="158" t="s">
        <v>1754</v>
      </c>
      <c r="AE6" s="158" t="s">
        <v>1755</v>
      </c>
      <c r="AF6" s="158" t="s">
        <v>1756</v>
      </c>
      <c r="AG6" s="158" t="s">
        <v>1757</v>
      </c>
      <c r="AH6" s="158" t="s">
        <v>1758</v>
      </c>
      <c r="AI6" s="158" t="s">
        <v>1759</v>
      </c>
      <c r="AJ6" s="158" t="s">
        <v>1760</v>
      </c>
      <c r="AK6" s="158" t="s">
        <v>1761</v>
      </c>
      <c r="AL6" s="158" t="s">
        <v>1762</v>
      </c>
      <c r="AM6" s="158" t="s">
        <v>1763</v>
      </c>
      <c r="AN6" s="158" t="s">
        <v>1764</v>
      </c>
      <c r="AO6" s="158" t="s">
        <v>1765</v>
      </c>
      <c r="AP6" s="158" t="s">
        <v>1766</v>
      </c>
      <c r="AQ6" s="158" t="s">
        <v>1767</v>
      </c>
      <c r="AR6" s="158" t="s">
        <v>1768</v>
      </c>
      <c r="AS6" s="158" t="s">
        <v>1769</v>
      </c>
      <c r="AT6" s="158" t="s">
        <v>1770</v>
      </c>
      <c r="AU6" s="158" t="s">
        <v>1771</v>
      </c>
      <c r="AV6" s="158" t="s">
        <v>1772</v>
      </c>
      <c r="AW6" s="158" t="s">
        <v>1773</v>
      </c>
      <c r="AX6" s="158" t="s">
        <v>1774</v>
      </c>
      <c r="AY6" s="158" t="s">
        <v>1775</v>
      </c>
      <c r="AZ6" s="158" t="s">
        <v>1776</v>
      </c>
      <c r="BA6" s="158" t="s">
        <v>1777</v>
      </c>
      <c r="BB6" s="158" t="s">
        <v>1778</v>
      </c>
      <c r="BC6" s="158" t="s">
        <v>1779</v>
      </c>
      <c r="BD6" s="158" t="s">
        <v>1780</v>
      </c>
      <c r="BE6" s="158" t="s">
        <v>1781</v>
      </c>
      <c r="BF6" s="158" t="s">
        <v>1782</v>
      </c>
      <c r="BG6" s="158" t="s">
        <v>1783</v>
      </c>
      <c r="BH6" s="158" t="s">
        <v>1784</v>
      </c>
      <c r="BI6" s="158" t="s">
        <v>1785</v>
      </c>
      <c r="BJ6" s="158" t="s">
        <v>1786</v>
      </c>
      <c r="BK6" s="158" t="s">
        <v>1787</v>
      </c>
      <c r="BL6" s="158" t="s">
        <v>1788</v>
      </c>
      <c r="BM6" s="158" t="s">
        <v>1789</v>
      </c>
      <c r="BN6" s="158" t="s">
        <v>1790</v>
      </c>
      <c r="BO6" s="158" t="s">
        <v>1791</v>
      </c>
      <c r="BP6" s="158" t="s">
        <v>1792</v>
      </c>
      <c r="BQ6" s="158" t="s">
        <v>1793</v>
      </c>
      <c r="BR6" s="158" t="s">
        <v>1794</v>
      </c>
      <c r="BS6" s="158" t="s">
        <v>1795</v>
      </c>
      <c r="BT6" s="158" t="s">
        <v>1796</v>
      </c>
      <c r="BU6" s="158" t="s">
        <v>1797</v>
      </c>
      <c r="BV6" s="158" t="s">
        <v>1798</v>
      </c>
      <c r="BW6" s="158" t="s">
        <v>1799</v>
      </c>
      <c r="BX6" s="158" t="s">
        <v>1800</v>
      </c>
      <c r="BY6" s="158" t="s">
        <v>1801</v>
      </c>
      <c r="BZ6" s="158" t="s">
        <v>1802</v>
      </c>
      <c r="CA6" s="158" t="s">
        <v>1803</v>
      </c>
      <c r="CB6" s="158" t="s">
        <v>1804</v>
      </c>
      <c r="CC6" s="158" t="s">
        <v>1805</v>
      </c>
      <c r="CD6" s="158" t="s">
        <v>1806</v>
      </c>
      <c r="CE6" s="158" t="s">
        <v>1807</v>
      </c>
      <c r="CF6" s="158" t="s">
        <v>1808</v>
      </c>
      <c r="CG6" s="158" t="s">
        <v>1809</v>
      </c>
      <c r="CH6" s="158" t="s">
        <v>1810</v>
      </c>
      <c r="CI6" s="158" t="s">
        <v>1811</v>
      </c>
      <c r="CJ6" s="158" t="s">
        <v>1812</v>
      </c>
      <c r="CK6" s="158" t="s">
        <v>1813</v>
      </c>
      <c r="CL6" s="158" t="s">
        <v>1814</v>
      </c>
      <c r="CM6" s="158" t="s">
        <v>1815</v>
      </c>
      <c r="CN6" s="158" t="s">
        <v>1816</v>
      </c>
      <c r="CO6" s="158" t="s">
        <v>1817</v>
      </c>
      <c r="CP6" s="158" t="s">
        <v>1818</v>
      </c>
      <c r="CQ6" s="158" t="s">
        <v>1819</v>
      </c>
      <c r="CR6" s="158" t="s">
        <v>1820</v>
      </c>
      <c r="CS6" s="158" t="s">
        <v>1821</v>
      </c>
      <c r="CT6" s="158" t="s">
        <v>1822</v>
      </c>
      <c r="CU6" s="158" t="s">
        <v>1823</v>
      </c>
      <c r="CV6" s="158" t="s">
        <v>1824</v>
      </c>
      <c r="CW6" s="158" t="s">
        <v>1825</v>
      </c>
      <c r="CX6" s="158" t="s">
        <v>1826</v>
      </c>
      <c r="CY6" s="158" t="s">
        <v>1827</v>
      </c>
      <c r="CZ6" s="158" t="s">
        <v>1828</v>
      </c>
      <c r="DA6" s="158" t="s">
        <v>1829</v>
      </c>
      <c r="DB6" s="158" t="s">
        <v>1830</v>
      </c>
      <c r="DC6" s="158" t="s">
        <v>1831</v>
      </c>
      <c r="DD6" s="158" t="s">
        <v>1832</v>
      </c>
      <c r="DE6" s="158" t="s">
        <v>1833</v>
      </c>
      <c r="DF6" s="158" t="s">
        <v>1834</v>
      </c>
      <c r="DG6" s="158" t="s">
        <v>1835</v>
      </c>
      <c r="DH6" s="158" t="s">
        <v>1836</v>
      </c>
      <c r="DI6" s="158" t="s">
        <v>1837</v>
      </c>
      <c r="DJ6" s="158" t="s">
        <v>1838</v>
      </c>
      <c r="DK6" s="158" t="s">
        <v>1839</v>
      </c>
      <c r="DL6" s="158" t="s">
        <v>1840</v>
      </c>
      <c r="DM6" s="158" t="s">
        <v>1841</v>
      </c>
      <c r="DN6" s="158" t="s">
        <v>1842</v>
      </c>
      <c r="DO6" s="158" t="s">
        <v>1843</v>
      </c>
      <c r="DP6" s="158" t="s">
        <v>1844</v>
      </c>
      <c r="DQ6" s="158" t="s">
        <v>1845</v>
      </c>
      <c r="DR6" s="158" t="s">
        <v>1846</v>
      </c>
      <c r="DS6" s="158" t="s">
        <v>1847</v>
      </c>
      <c r="DT6" s="158" t="s">
        <v>1848</v>
      </c>
      <c r="DU6" s="158" t="s">
        <v>1849</v>
      </c>
      <c r="DV6" s="158" t="s">
        <v>1850</v>
      </c>
      <c r="DW6" s="158" t="s">
        <v>1851</v>
      </c>
      <c r="DX6" s="158" t="s">
        <v>1852</v>
      </c>
      <c r="DY6" s="158" t="s">
        <v>1853</v>
      </c>
      <c r="DZ6" s="158" t="s">
        <v>1854</v>
      </c>
      <c r="EA6" s="158" t="s">
        <v>1855</v>
      </c>
      <c r="EB6" s="158" t="s">
        <v>1856</v>
      </c>
      <c r="EC6" s="158" t="s">
        <v>1857</v>
      </c>
      <c r="ED6" s="158" t="s">
        <v>1858</v>
      </c>
      <c r="EE6" s="158" t="s">
        <v>1859</v>
      </c>
      <c r="EF6" s="158" t="s">
        <v>1860</v>
      </c>
      <c r="EG6" s="158" t="s">
        <v>1861</v>
      </c>
      <c r="EH6" s="158" t="s">
        <v>1862</v>
      </c>
      <c r="EI6" s="158" t="s">
        <v>1863</v>
      </c>
      <c r="EJ6" s="158" t="s">
        <v>1864</v>
      </c>
      <c r="EK6" s="158" t="s">
        <v>1865</v>
      </c>
      <c r="EL6" s="158" t="s">
        <v>1866</v>
      </c>
      <c r="EM6" s="158" t="s">
        <v>1867</v>
      </c>
      <c r="EN6" s="158" t="s">
        <v>1868</v>
      </c>
      <c r="EO6" s="158" t="s">
        <v>1869</v>
      </c>
      <c r="EP6" s="158" t="s">
        <v>1870</v>
      </c>
      <c r="EQ6" s="158" t="s">
        <v>1871</v>
      </c>
      <c r="ER6" s="158" t="s">
        <v>1872</v>
      </c>
      <c r="ES6" s="158" t="s">
        <v>1873</v>
      </c>
      <c r="ET6" s="158" t="s">
        <v>1874</v>
      </c>
      <c r="EU6" s="158" t="s">
        <v>1875</v>
      </c>
      <c r="EV6" s="158" t="s">
        <v>1876</v>
      </c>
      <c r="EW6" s="158" t="s">
        <v>1877</v>
      </c>
      <c r="EX6" s="158" t="s">
        <v>1878</v>
      </c>
      <c r="EY6" s="158" t="s">
        <v>1879</v>
      </c>
      <c r="EZ6" s="158" t="s">
        <v>1880</v>
      </c>
      <c r="FA6" s="158" t="s">
        <v>1881</v>
      </c>
      <c r="FB6" s="158" t="s">
        <v>1882</v>
      </c>
      <c r="FC6" s="158" t="s">
        <v>1883</v>
      </c>
      <c r="FD6" s="158" t="s">
        <v>1884</v>
      </c>
      <c r="FE6" s="158" t="s">
        <v>1885</v>
      </c>
      <c r="FF6" s="158" t="s">
        <v>1886</v>
      </c>
      <c r="FG6" s="158" t="s">
        <v>1887</v>
      </c>
      <c r="FH6" s="158" t="s">
        <v>1888</v>
      </c>
      <c r="FI6" s="158" t="s">
        <v>1889</v>
      </c>
      <c r="FJ6" s="158" t="s">
        <v>1890</v>
      </c>
      <c r="FK6" s="158" t="s">
        <v>1891</v>
      </c>
      <c r="FL6" s="158" t="s">
        <v>1892</v>
      </c>
      <c r="FM6" s="158" t="s">
        <v>1893</v>
      </c>
      <c r="FN6" s="158" t="s">
        <v>1894</v>
      </c>
      <c r="FO6" s="158" t="s">
        <v>1895</v>
      </c>
      <c r="FP6" s="158" t="s">
        <v>1896</v>
      </c>
      <c r="FQ6" s="158" t="s">
        <v>1897</v>
      </c>
      <c r="FR6" s="158" t="s">
        <v>1898</v>
      </c>
      <c r="FS6" s="158" t="s">
        <v>1899</v>
      </c>
      <c r="FT6" s="158" t="s">
        <v>1900</v>
      </c>
      <c r="FU6" s="158" t="s">
        <v>1901</v>
      </c>
      <c r="FV6" s="158" t="s">
        <v>1902</v>
      </c>
      <c r="FW6" s="158" t="s">
        <v>1903</v>
      </c>
      <c r="FX6" s="158" t="s">
        <v>1904</v>
      </c>
      <c r="FY6" s="158" t="s">
        <v>1905</v>
      </c>
      <c r="FZ6" s="158" t="s">
        <v>1906</v>
      </c>
      <c r="GA6" s="158" t="s">
        <v>1907</v>
      </c>
      <c r="GB6" s="158" t="s">
        <v>1908</v>
      </c>
      <c r="GC6" s="158" t="s">
        <v>1909</v>
      </c>
      <c r="GD6" s="158" t="s">
        <v>1910</v>
      </c>
      <c r="GE6" s="158" t="s">
        <v>1911</v>
      </c>
      <c r="GF6" s="158" t="s">
        <v>1912</v>
      </c>
      <c r="GG6" s="158" t="s">
        <v>1913</v>
      </c>
      <c r="GH6" s="158" t="s">
        <v>1914</v>
      </c>
      <c r="GI6" s="158" t="s">
        <v>1915</v>
      </c>
      <c r="GJ6" s="158" t="s">
        <v>1916</v>
      </c>
      <c r="GK6" s="158" t="s">
        <v>1917</v>
      </c>
      <c r="GL6" s="158" t="s">
        <v>1918</v>
      </c>
      <c r="GM6" s="158" t="s">
        <v>1919</v>
      </c>
      <c r="GN6" s="158" t="s">
        <v>1920</v>
      </c>
      <c r="GO6" s="158" t="s">
        <v>1921</v>
      </c>
      <c r="GP6" s="158" t="s">
        <v>1922</v>
      </c>
      <c r="GQ6" s="158" t="s">
        <v>1923</v>
      </c>
      <c r="GR6" s="158" t="s">
        <v>1924</v>
      </c>
      <c r="GS6" s="158" t="s">
        <v>1925</v>
      </c>
      <c r="GT6" s="158" t="s">
        <v>1926</v>
      </c>
      <c r="GU6" s="158" t="s">
        <v>1927</v>
      </c>
      <c r="GV6" s="158" t="s">
        <v>1928</v>
      </c>
      <c r="GW6" s="158" t="s">
        <v>1929</v>
      </c>
      <c r="GX6" s="158" t="s">
        <v>1930</v>
      </c>
      <c r="GY6" s="158" t="s">
        <v>1931</v>
      </c>
      <c r="GZ6" s="158" t="s">
        <v>1932</v>
      </c>
      <c r="HA6" s="158" t="s">
        <v>1933</v>
      </c>
      <c r="HB6" s="158" t="s">
        <v>1934</v>
      </c>
      <c r="HC6" s="158" t="s">
        <v>1935</v>
      </c>
      <c r="HD6" s="158" t="s">
        <v>1936</v>
      </c>
      <c r="HE6" s="158" t="s">
        <v>1937</v>
      </c>
      <c r="HF6" s="158" t="s">
        <v>1938</v>
      </c>
      <c r="HG6" s="158" t="s">
        <v>1939</v>
      </c>
      <c r="HH6" s="158" t="s">
        <v>1940</v>
      </c>
      <c r="HI6" s="158" t="s">
        <v>1941</v>
      </c>
      <c r="HJ6" s="158" t="s">
        <v>1942</v>
      </c>
      <c r="HK6" s="158" t="s">
        <v>1943</v>
      </c>
      <c r="HL6" s="158" t="s">
        <v>1944</v>
      </c>
      <c r="HM6" s="158" t="s">
        <v>1945</v>
      </c>
      <c r="HN6" s="158" t="s">
        <v>1946</v>
      </c>
      <c r="HO6" s="158" t="s">
        <v>1947</v>
      </c>
      <c r="HP6" s="158" t="s">
        <v>1948</v>
      </c>
      <c r="HQ6" s="158" t="s">
        <v>1949</v>
      </c>
      <c r="HR6" s="158" t="s">
        <v>1950</v>
      </c>
      <c r="HS6" s="158" t="s">
        <v>1951</v>
      </c>
      <c r="HT6" s="158" t="s">
        <v>1952</v>
      </c>
      <c r="HU6" s="158" t="s">
        <v>1953</v>
      </c>
      <c r="HV6" s="158" t="s">
        <v>1954</v>
      </c>
      <c r="HW6" s="158" t="s">
        <v>1955</v>
      </c>
      <c r="HX6" s="158" t="s">
        <v>1956</v>
      </c>
      <c r="HY6" s="158" t="s">
        <v>1957</v>
      </c>
      <c r="HZ6" s="158" t="s">
        <v>1958</v>
      </c>
      <c r="IA6" s="158" t="s">
        <v>1959</v>
      </c>
      <c r="IB6" s="158" t="s">
        <v>1960</v>
      </c>
      <c r="IC6" s="158" t="s">
        <v>1961</v>
      </c>
      <c r="ID6" s="158" t="s">
        <v>1962</v>
      </c>
      <c r="IE6" s="158" t="s">
        <v>1963</v>
      </c>
      <c r="IF6" s="158" t="s">
        <v>1964</v>
      </c>
      <c r="IG6" s="158" t="s">
        <v>1965</v>
      </c>
      <c r="IH6" s="158" t="s">
        <v>1966</v>
      </c>
      <c r="II6" s="158" t="s">
        <v>1967</v>
      </c>
      <c r="IJ6" s="158" t="s">
        <v>1968</v>
      </c>
      <c r="IK6" s="158" t="s">
        <v>1969</v>
      </c>
      <c r="IL6" s="158" t="s">
        <v>1970</v>
      </c>
      <c r="IM6" s="158" t="s">
        <v>1971</v>
      </c>
      <c r="IN6" s="158" t="s">
        <v>1972</v>
      </c>
      <c r="IO6" s="158" t="s">
        <v>1973</v>
      </c>
      <c r="IP6" s="158" t="s">
        <v>1974</v>
      </c>
      <c r="IQ6" s="158" t="s">
        <v>1975</v>
      </c>
      <c r="IR6" s="158" t="s">
        <v>1976</v>
      </c>
      <c r="IS6" s="158" t="s">
        <v>1977</v>
      </c>
      <c r="IT6" s="158" t="s">
        <v>1978</v>
      </c>
      <c r="IU6" s="158" t="s">
        <v>1979</v>
      </c>
      <c r="IV6" s="158" t="s">
        <v>1980</v>
      </c>
      <c r="IW6" s="158" t="s">
        <v>1981</v>
      </c>
      <c r="IX6" s="158" t="s">
        <v>1982</v>
      </c>
      <c r="IY6" s="158" t="s">
        <v>1983</v>
      </c>
      <c r="IZ6" s="158" t="s">
        <v>1984</v>
      </c>
      <c r="JA6" s="158" t="s">
        <v>1985</v>
      </c>
      <c r="JB6" s="158" t="s">
        <v>1986</v>
      </c>
      <c r="JC6" s="158" t="s">
        <v>1987</v>
      </c>
      <c r="JD6" s="158" t="s">
        <v>1988</v>
      </c>
      <c r="JE6" s="158" t="s">
        <v>1989</v>
      </c>
      <c r="JF6" s="158" t="s">
        <v>1990</v>
      </c>
      <c r="JG6" s="158" t="s">
        <v>1991</v>
      </c>
      <c r="JH6" s="158" t="s">
        <v>1992</v>
      </c>
      <c r="JI6" s="158" t="s">
        <v>1993</v>
      </c>
      <c r="JJ6" s="158" t="s">
        <v>1994</v>
      </c>
      <c r="JK6" s="158" t="s">
        <v>1995</v>
      </c>
      <c r="JL6" s="158" t="s">
        <v>1996</v>
      </c>
      <c r="JM6" s="158" t="s">
        <v>1997</v>
      </c>
      <c r="JN6" s="158" t="s">
        <v>1998</v>
      </c>
      <c r="JO6" s="158" t="s">
        <v>1999</v>
      </c>
      <c r="JP6" s="158" t="s">
        <v>2000</v>
      </c>
      <c r="JQ6" s="158" t="s">
        <v>2001</v>
      </c>
      <c r="JR6" s="158" t="s">
        <v>2002</v>
      </c>
      <c r="JS6" s="158" t="s">
        <v>2003</v>
      </c>
      <c r="JT6" s="158" t="s">
        <v>2004</v>
      </c>
      <c r="JU6" s="158" t="s">
        <v>2005</v>
      </c>
      <c r="JV6" s="158" t="s">
        <v>2006</v>
      </c>
      <c r="JW6" s="158" t="s">
        <v>2007</v>
      </c>
      <c r="JX6" s="158" t="s">
        <v>2008</v>
      </c>
      <c r="JY6" s="158" t="s">
        <v>2009</v>
      </c>
      <c r="JZ6" s="158" t="s">
        <v>2010</v>
      </c>
      <c r="KA6" s="158" t="s">
        <v>2011</v>
      </c>
      <c r="KB6" s="158" t="s">
        <v>2012</v>
      </c>
      <c r="KC6" s="158" t="s">
        <v>2013</v>
      </c>
      <c r="KD6" s="158" t="s">
        <v>2014</v>
      </c>
      <c r="KE6" s="158" t="s">
        <v>2015</v>
      </c>
      <c r="KF6" s="158" t="s">
        <v>2016</v>
      </c>
      <c r="KG6" s="158" t="s">
        <v>2017</v>
      </c>
      <c r="KH6" s="158" t="s">
        <v>2018</v>
      </c>
      <c r="KI6" s="158" t="s">
        <v>2019</v>
      </c>
    </row>
    <row r="7" spans="1:295" ht="27" customHeight="1" x14ac:dyDescent="0.3">
      <c r="A7" s="228" t="s">
        <v>33</v>
      </c>
      <c r="B7" s="228"/>
      <c r="C7" s="229" t="s">
        <v>2020</v>
      </c>
      <c r="D7" s="229"/>
      <c r="E7" s="229"/>
      <c r="F7" s="229" t="s">
        <v>2021</v>
      </c>
      <c r="G7" s="229" t="s">
        <v>2022</v>
      </c>
      <c r="H7" s="229"/>
      <c r="I7" s="229"/>
      <c r="J7" s="229"/>
      <c r="K7" s="229" t="s">
        <v>2023</v>
      </c>
      <c r="L7" s="229"/>
      <c r="M7" s="229"/>
      <c r="N7" s="229" t="s">
        <v>2024</v>
      </c>
      <c r="O7" s="229" t="s">
        <v>2025</v>
      </c>
      <c r="P7" s="229"/>
      <c r="Q7" s="229" t="s">
        <v>2026</v>
      </c>
      <c r="R7" s="229"/>
      <c r="S7" s="229" t="s">
        <v>2027</v>
      </c>
      <c r="T7" s="229"/>
      <c r="U7" s="229" t="s">
        <v>2028</v>
      </c>
      <c r="V7" s="229"/>
      <c r="W7" s="229"/>
      <c r="X7" s="229" t="s">
        <v>2029</v>
      </c>
      <c r="Y7" s="229"/>
      <c r="Z7" s="229"/>
      <c r="AA7" s="229" t="s">
        <v>2030</v>
      </c>
      <c r="AB7" s="229"/>
      <c r="AC7" s="229"/>
      <c r="AD7" s="229"/>
      <c r="AE7" s="229"/>
      <c r="AF7" s="229"/>
      <c r="AG7" s="229"/>
      <c r="AH7" s="229"/>
      <c r="AI7" s="229"/>
      <c r="AJ7" s="229" t="s">
        <v>2031</v>
      </c>
      <c r="AK7" s="229"/>
      <c r="AL7" s="229"/>
      <c r="AM7" s="229" t="s">
        <v>2032</v>
      </c>
      <c r="AN7" s="229"/>
      <c r="AO7" s="229" t="s">
        <v>2033</v>
      </c>
      <c r="AP7" s="229"/>
      <c r="AQ7" s="229" t="s">
        <v>2034</v>
      </c>
      <c r="AR7" s="229"/>
      <c r="AS7" s="229"/>
      <c r="AT7" s="229" t="s">
        <v>2035</v>
      </c>
      <c r="AU7" s="229"/>
      <c r="AV7" s="229" t="s">
        <v>2036</v>
      </c>
      <c r="AW7" s="229"/>
      <c r="AX7" s="229" t="s">
        <v>2035</v>
      </c>
      <c r="AY7" s="229"/>
      <c r="AZ7" s="229"/>
      <c r="BA7" s="229" t="s">
        <v>2037</v>
      </c>
      <c r="BB7" s="229" t="s">
        <v>2038</v>
      </c>
      <c r="BC7" s="229" t="s">
        <v>2039</v>
      </c>
      <c r="BD7" s="229"/>
      <c r="BE7" s="229"/>
      <c r="BF7" s="229" t="s">
        <v>2040</v>
      </c>
      <c r="BG7" s="229"/>
      <c r="BH7" s="229"/>
      <c r="BI7" s="229"/>
      <c r="BJ7" s="229"/>
      <c r="BK7" s="229" t="s">
        <v>2041</v>
      </c>
      <c r="BL7" s="229" t="s">
        <v>2042</v>
      </c>
      <c r="BM7" s="229"/>
      <c r="BN7" s="229" t="s">
        <v>2043</v>
      </c>
      <c r="BO7" s="229"/>
      <c r="BP7" s="229"/>
      <c r="BQ7" s="229" t="s">
        <v>2044</v>
      </c>
      <c r="BR7" s="229"/>
      <c r="BS7" s="229"/>
      <c r="BT7" s="229"/>
      <c r="BU7" s="229" t="s">
        <v>2045</v>
      </c>
      <c r="BV7" s="229" t="s">
        <v>2046</v>
      </c>
      <c r="BW7" s="229" t="s">
        <v>2047</v>
      </c>
      <c r="BX7" s="229"/>
      <c r="BY7" s="229"/>
      <c r="BZ7" s="229"/>
      <c r="CA7" s="229" t="s">
        <v>2048</v>
      </c>
      <c r="CB7" s="229"/>
      <c r="CC7" s="229"/>
      <c r="CD7" s="229"/>
      <c r="CE7" s="229"/>
      <c r="CF7" s="229" t="s">
        <v>2049</v>
      </c>
      <c r="CG7" s="229"/>
      <c r="CH7" s="229"/>
      <c r="CI7" s="229"/>
      <c r="CJ7" s="229" t="s">
        <v>2050</v>
      </c>
      <c r="CK7" s="229"/>
      <c r="CL7" s="229" t="s">
        <v>2051</v>
      </c>
      <c r="CM7" s="229"/>
      <c r="CN7" s="229" t="s">
        <v>2052</v>
      </c>
      <c r="CO7" s="229" t="s">
        <v>2053</v>
      </c>
      <c r="CP7" s="229"/>
      <c r="CQ7" s="229"/>
      <c r="CR7" s="229" t="s">
        <v>2054</v>
      </c>
      <c r="CS7" s="229"/>
      <c r="CT7" s="229"/>
      <c r="CU7" s="229"/>
      <c r="CV7" s="229"/>
      <c r="CW7" s="229" t="s">
        <v>2055</v>
      </c>
      <c r="CX7" s="229" t="s">
        <v>2056</v>
      </c>
      <c r="CY7" s="229"/>
      <c r="CZ7" s="229"/>
      <c r="DA7" s="229"/>
      <c r="DB7" s="229"/>
      <c r="DC7" s="229"/>
      <c r="DD7" s="229" t="s">
        <v>2057</v>
      </c>
      <c r="DE7" s="229"/>
      <c r="DF7" s="229"/>
      <c r="DG7" s="229" t="s">
        <v>2058</v>
      </c>
      <c r="DH7" s="229"/>
      <c r="DI7" s="229" t="s">
        <v>2059</v>
      </c>
      <c r="DJ7" s="229"/>
      <c r="DK7" s="229" t="s">
        <v>2060</v>
      </c>
      <c r="DL7" s="229" t="s">
        <v>2061</v>
      </c>
      <c r="DM7" s="229"/>
      <c r="DN7" s="229"/>
      <c r="DO7" s="229"/>
      <c r="DP7" s="229"/>
      <c r="DQ7" s="229" t="s">
        <v>2062</v>
      </c>
      <c r="DR7" s="229" t="s">
        <v>2063</v>
      </c>
      <c r="DS7" s="229" t="s">
        <v>2064</v>
      </c>
      <c r="DT7" s="229"/>
      <c r="DU7" s="229"/>
      <c r="DV7" s="229"/>
      <c r="DW7" s="229"/>
      <c r="DX7" s="229"/>
      <c r="DY7" s="229"/>
      <c r="DZ7" s="229"/>
      <c r="EA7" s="229" t="s">
        <v>2065</v>
      </c>
      <c r="EB7" s="229" t="s">
        <v>2066</v>
      </c>
      <c r="EC7" s="229"/>
      <c r="ED7" s="229"/>
      <c r="EE7" s="229" t="s">
        <v>2065</v>
      </c>
      <c r="EF7" s="229"/>
      <c r="EG7" s="229" t="s">
        <v>2067</v>
      </c>
      <c r="EH7" s="229" t="s">
        <v>2068</v>
      </c>
      <c r="EI7" s="229"/>
      <c r="EJ7" s="229" t="s">
        <v>2069</v>
      </c>
      <c r="EK7" s="229"/>
      <c r="EL7" s="229"/>
      <c r="EM7" s="229"/>
      <c r="EN7" s="229"/>
      <c r="EO7" s="229"/>
      <c r="EP7" s="229"/>
      <c r="EQ7" s="229"/>
      <c r="ER7" s="229"/>
      <c r="ES7" s="229"/>
      <c r="ET7" s="229" t="s">
        <v>2070</v>
      </c>
      <c r="EU7" s="229" t="s">
        <v>2071</v>
      </c>
      <c r="EV7" s="229" t="s">
        <v>2072</v>
      </c>
      <c r="EW7" s="229" t="s">
        <v>2073</v>
      </c>
      <c r="EX7" s="229" t="s">
        <v>2074</v>
      </c>
      <c r="EY7" s="229" t="s">
        <v>2075</v>
      </c>
      <c r="EZ7" s="229" t="s">
        <v>2076</v>
      </c>
      <c r="FA7" s="229"/>
      <c r="FB7" s="229" t="s">
        <v>2077</v>
      </c>
      <c r="FC7" s="229"/>
      <c r="FD7" s="229" t="s">
        <v>2078</v>
      </c>
      <c r="FE7" s="229"/>
      <c r="FF7" s="229"/>
      <c r="FG7" s="229" t="s">
        <v>2079</v>
      </c>
      <c r="FH7" s="229"/>
      <c r="FI7" s="229"/>
      <c r="FJ7" s="229" t="s">
        <v>2080</v>
      </c>
      <c r="FK7" s="229"/>
      <c r="FL7" s="229"/>
      <c r="FM7" s="229" t="s">
        <v>2081</v>
      </c>
      <c r="FN7" s="229"/>
      <c r="FO7" s="229"/>
      <c r="FP7" s="229" t="s">
        <v>2082</v>
      </c>
      <c r="FQ7" s="229"/>
      <c r="FR7" s="229"/>
      <c r="FS7" s="229" t="s">
        <v>2083</v>
      </c>
      <c r="FT7" s="229" t="s">
        <v>2082</v>
      </c>
      <c r="FU7" s="229"/>
      <c r="FV7" s="229"/>
      <c r="FW7" s="229"/>
      <c r="FX7" s="229" t="s">
        <v>2084</v>
      </c>
      <c r="FY7" s="229" t="s">
        <v>2085</v>
      </c>
      <c r="FZ7" s="229" t="s">
        <v>2086</v>
      </c>
      <c r="GA7" s="229" t="s">
        <v>2087</v>
      </c>
      <c r="GB7" s="229" t="s">
        <v>2088</v>
      </c>
      <c r="GC7" s="229" t="s">
        <v>2089</v>
      </c>
      <c r="GD7" s="229"/>
      <c r="GE7" s="229" t="s">
        <v>2090</v>
      </c>
      <c r="GF7" s="229" t="s">
        <v>2091</v>
      </c>
      <c r="GG7" s="229" t="s">
        <v>2092</v>
      </c>
      <c r="GH7" s="229" t="s">
        <v>2093</v>
      </c>
      <c r="GI7" s="229" t="s">
        <v>2094</v>
      </c>
      <c r="GJ7" s="229"/>
      <c r="GK7" s="229" t="s">
        <v>2093</v>
      </c>
      <c r="GL7" s="229" t="s">
        <v>2095</v>
      </c>
      <c r="GM7" s="229"/>
      <c r="GN7" s="229" t="s">
        <v>2096</v>
      </c>
      <c r="GO7" s="229" t="s">
        <v>2097</v>
      </c>
      <c r="GP7" s="229" t="s">
        <v>2092</v>
      </c>
      <c r="GQ7" s="229"/>
      <c r="GR7" s="229" t="s">
        <v>2098</v>
      </c>
      <c r="GS7" s="229"/>
      <c r="GT7" s="229"/>
      <c r="GU7" s="229" t="s">
        <v>2099</v>
      </c>
      <c r="GV7" s="229" t="s">
        <v>2094</v>
      </c>
      <c r="GW7" s="229"/>
      <c r="GX7" s="229" t="s">
        <v>2100</v>
      </c>
      <c r="GY7" s="229" t="s">
        <v>2101</v>
      </c>
      <c r="GZ7" s="229"/>
      <c r="HA7" s="229" t="s">
        <v>2100</v>
      </c>
      <c r="HB7" s="229" t="s">
        <v>2102</v>
      </c>
      <c r="HC7" s="229"/>
      <c r="HD7" s="229" t="s">
        <v>2103</v>
      </c>
      <c r="HE7" s="229" t="s">
        <v>2104</v>
      </c>
      <c r="HF7" s="229" t="s">
        <v>2105</v>
      </c>
      <c r="HG7" s="229" t="s">
        <v>2106</v>
      </c>
      <c r="HH7" s="229" t="s">
        <v>2104</v>
      </c>
      <c r="HI7" s="229" t="s">
        <v>2107</v>
      </c>
      <c r="HJ7" s="229"/>
      <c r="HK7" s="229"/>
      <c r="HL7" s="229"/>
      <c r="HM7" s="229"/>
      <c r="HN7" s="229"/>
      <c r="HO7" s="229" t="s">
        <v>2108</v>
      </c>
      <c r="HP7" s="229"/>
      <c r="HQ7" s="229"/>
      <c r="HR7" s="229"/>
      <c r="HS7" s="229"/>
      <c r="HT7" s="229"/>
      <c r="HU7" s="229"/>
      <c r="HV7" s="229"/>
      <c r="HW7" s="229"/>
      <c r="HX7" s="229"/>
      <c r="HY7" s="229" t="s">
        <v>2109</v>
      </c>
      <c r="HZ7" s="229"/>
      <c r="IA7" s="229" t="s">
        <v>2110</v>
      </c>
      <c r="IB7" s="229"/>
      <c r="IC7" s="229"/>
      <c r="ID7" s="229"/>
      <c r="IE7" s="229"/>
      <c r="IF7" s="229"/>
      <c r="IG7" s="229"/>
      <c r="IH7" s="229"/>
      <c r="II7" s="229"/>
      <c r="IJ7" s="229" t="s">
        <v>2111</v>
      </c>
      <c r="IK7" s="229"/>
      <c r="IL7" s="229"/>
      <c r="IM7" s="229"/>
      <c r="IN7" s="229"/>
      <c r="IO7" s="229" t="s">
        <v>2112</v>
      </c>
      <c r="IP7" s="229"/>
      <c r="IQ7" s="229" t="s">
        <v>2113</v>
      </c>
      <c r="IR7" s="229"/>
      <c r="IS7" s="229" t="s">
        <v>2114</v>
      </c>
      <c r="IT7" s="229"/>
      <c r="IU7" s="229"/>
      <c r="IV7" s="229"/>
      <c r="IW7" s="229" t="s">
        <v>2115</v>
      </c>
      <c r="IX7" s="229"/>
      <c r="IY7" s="229" t="s">
        <v>2116</v>
      </c>
      <c r="IZ7" s="229" t="s">
        <v>2117</v>
      </c>
      <c r="JA7" s="229" t="s">
        <v>2118</v>
      </c>
      <c r="JB7" s="229" t="s">
        <v>2119</v>
      </c>
      <c r="JC7" s="229"/>
      <c r="JD7" s="229" t="s">
        <v>2120</v>
      </c>
      <c r="JE7" s="229"/>
      <c r="JF7" s="229" t="s">
        <v>2121</v>
      </c>
      <c r="JG7" s="229"/>
      <c r="JH7" s="229"/>
      <c r="JI7" s="229" t="s">
        <v>2122</v>
      </c>
      <c r="JJ7" s="229"/>
      <c r="JK7" s="229"/>
      <c r="JL7" s="229"/>
      <c r="JM7" s="229"/>
      <c r="JN7" s="229"/>
      <c r="JO7" s="229" t="s">
        <v>2123</v>
      </c>
      <c r="JP7" s="229"/>
      <c r="JQ7" s="229" t="s">
        <v>2124</v>
      </c>
      <c r="JR7" s="229"/>
      <c r="JS7" s="229"/>
      <c r="JT7" s="229" t="s">
        <v>2125</v>
      </c>
      <c r="JU7" s="229" t="s">
        <v>2126</v>
      </c>
      <c r="JV7" s="229" t="s">
        <v>2127</v>
      </c>
      <c r="JW7" s="229" t="s">
        <v>2110</v>
      </c>
      <c r="JX7" s="229" t="s">
        <v>2128</v>
      </c>
      <c r="JY7" s="229" t="s">
        <v>2129</v>
      </c>
      <c r="JZ7" s="229" t="s">
        <v>2130</v>
      </c>
      <c r="KA7" s="229"/>
      <c r="KB7" s="229"/>
      <c r="KC7" s="229" t="s">
        <v>2131</v>
      </c>
      <c r="KD7" s="229"/>
      <c r="KE7" s="229"/>
      <c r="KF7" s="229" t="s">
        <v>2126</v>
      </c>
      <c r="KG7" s="229" t="s">
        <v>2132</v>
      </c>
      <c r="KH7" s="229" t="s">
        <v>2133</v>
      </c>
      <c r="KI7" s="229"/>
    </row>
    <row r="8" spans="1:295" ht="27" customHeight="1" x14ac:dyDescent="0.3">
      <c r="A8" s="157" t="s">
        <v>86</v>
      </c>
      <c r="B8" s="157" t="s">
        <v>554</v>
      </c>
      <c r="C8" s="158" t="s">
        <v>389</v>
      </c>
      <c r="D8" s="158" t="s">
        <v>2134</v>
      </c>
      <c r="E8" s="158" t="s">
        <v>2135</v>
      </c>
      <c r="F8" s="158" t="s">
        <v>2136</v>
      </c>
      <c r="G8" s="158" t="s">
        <v>2137</v>
      </c>
      <c r="H8" s="158" t="s">
        <v>443</v>
      </c>
      <c r="I8" s="158" t="s">
        <v>2138</v>
      </c>
      <c r="J8" s="158" t="s">
        <v>2139</v>
      </c>
      <c r="K8" s="158" t="s">
        <v>2140</v>
      </c>
      <c r="L8" s="158" t="s">
        <v>2141</v>
      </c>
      <c r="M8" s="158" t="s">
        <v>396</v>
      </c>
      <c r="N8" s="158" t="s">
        <v>2142</v>
      </c>
      <c r="O8" s="159" t="s">
        <v>2143</v>
      </c>
      <c r="P8" s="158" t="s">
        <v>2144</v>
      </c>
      <c r="Q8" s="158" t="s">
        <v>2145</v>
      </c>
      <c r="R8" s="158" t="s">
        <v>2144</v>
      </c>
      <c r="S8" s="158" t="s">
        <v>2146</v>
      </c>
      <c r="T8" s="158" t="s">
        <v>2139</v>
      </c>
      <c r="U8" s="158" t="s">
        <v>2147</v>
      </c>
      <c r="V8" s="158" t="s">
        <v>2148</v>
      </c>
      <c r="W8" s="158" t="s">
        <v>2149</v>
      </c>
      <c r="X8" s="158" t="s">
        <v>2150</v>
      </c>
      <c r="Y8" s="158" t="s">
        <v>2151</v>
      </c>
      <c r="Z8" s="158" t="s">
        <v>2152</v>
      </c>
      <c r="AA8" s="158" t="s">
        <v>2153</v>
      </c>
      <c r="AB8" s="158" t="s">
        <v>2154</v>
      </c>
      <c r="AC8" s="158" t="s">
        <v>2155</v>
      </c>
      <c r="AD8" s="158" t="s">
        <v>2156</v>
      </c>
      <c r="AE8" s="158" t="s">
        <v>2157</v>
      </c>
      <c r="AF8" s="158" t="s">
        <v>2142</v>
      </c>
      <c r="AG8" s="158" t="s">
        <v>2143</v>
      </c>
      <c r="AH8" s="158" t="s">
        <v>2158</v>
      </c>
      <c r="AI8" s="158" t="s">
        <v>2159</v>
      </c>
      <c r="AJ8" s="159" t="s">
        <v>2160</v>
      </c>
      <c r="AK8" s="159" t="s">
        <v>2161</v>
      </c>
      <c r="AL8" s="158" t="s">
        <v>2162</v>
      </c>
      <c r="AM8" s="158" t="s">
        <v>2160</v>
      </c>
      <c r="AN8" s="158" t="s">
        <v>2161</v>
      </c>
      <c r="AO8" s="158" t="s">
        <v>2163</v>
      </c>
      <c r="AP8" s="158" t="s">
        <v>2164</v>
      </c>
      <c r="AQ8" s="158" t="s">
        <v>2165</v>
      </c>
      <c r="AR8" s="158" t="s">
        <v>2166</v>
      </c>
      <c r="AS8" s="158" t="s">
        <v>2167</v>
      </c>
      <c r="AT8" s="159" t="s">
        <v>2168</v>
      </c>
      <c r="AU8" s="159" t="s">
        <v>2169</v>
      </c>
      <c r="AV8" s="158" t="s">
        <v>2170</v>
      </c>
      <c r="AW8" s="158" t="s">
        <v>2171</v>
      </c>
      <c r="AX8" s="158" t="s">
        <v>2172</v>
      </c>
      <c r="AY8" s="158" t="s">
        <v>2173</v>
      </c>
      <c r="AZ8" s="158" t="s">
        <v>2174</v>
      </c>
      <c r="BA8" s="158" t="s">
        <v>2175</v>
      </c>
      <c r="BB8" s="159" t="s">
        <v>2176</v>
      </c>
      <c r="BC8" s="158" t="s">
        <v>335</v>
      </c>
      <c r="BD8" s="158" t="s">
        <v>2177</v>
      </c>
      <c r="BE8" s="158" t="s">
        <v>2178</v>
      </c>
      <c r="BF8" s="158" t="s">
        <v>2168</v>
      </c>
      <c r="BG8" s="158" t="s">
        <v>2169</v>
      </c>
      <c r="BH8" s="158" t="s">
        <v>2179</v>
      </c>
      <c r="BI8" s="158" t="s">
        <v>2180</v>
      </c>
      <c r="BJ8" s="158" t="s">
        <v>2181</v>
      </c>
      <c r="BK8" s="158" t="s">
        <v>2182</v>
      </c>
      <c r="BL8" s="158" t="s">
        <v>2183</v>
      </c>
      <c r="BM8" s="158" t="s">
        <v>2184</v>
      </c>
      <c r="BN8" s="158" t="s">
        <v>2176</v>
      </c>
      <c r="BO8" s="158" t="s">
        <v>2185</v>
      </c>
      <c r="BP8" s="158" t="s">
        <v>2186</v>
      </c>
      <c r="BQ8" s="158" t="s">
        <v>2187</v>
      </c>
      <c r="BR8" s="158" t="s">
        <v>2188</v>
      </c>
      <c r="BS8" s="158" t="s">
        <v>2189</v>
      </c>
      <c r="BT8" s="158" t="s">
        <v>2190</v>
      </c>
      <c r="BU8" s="158" t="s">
        <v>2190</v>
      </c>
      <c r="BV8" s="158" t="s">
        <v>2191</v>
      </c>
      <c r="BW8" s="158" t="s">
        <v>2192</v>
      </c>
      <c r="BX8" s="158" t="s">
        <v>2193</v>
      </c>
      <c r="BY8" s="158" t="s">
        <v>2194</v>
      </c>
      <c r="BZ8" s="158" t="s">
        <v>2195</v>
      </c>
      <c r="CA8" s="158" t="s">
        <v>2196</v>
      </c>
      <c r="CB8" s="158" t="s">
        <v>2197</v>
      </c>
      <c r="CC8" s="158" t="s">
        <v>2198</v>
      </c>
      <c r="CD8" s="158" t="s">
        <v>2199</v>
      </c>
      <c r="CE8" s="158" t="s">
        <v>2200</v>
      </c>
      <c r="CF8" s="158" t="s">
        <v>2201</v>
      </c>
      <c r="CG8" s="158" t="s">
        <v>2202</v>
      </c>
      <c r="CH8" s="158" t="s">
        <v>2203</v>
      </c>
      <c r="CI8" s="158" t="s">
        <v>2204</v>
      </c>
      <c r="CJ8" s="158" t="s">
        <v>2205</v>
      </c>
      <c r="CK8" s="158" t="s">
        <v>2206</v>
      </c>
      <c r="CL8" s="158" t="s">
        <v>2207</v>
      </c>
      <c r="CM8" s="158" t="s">
        <v>386</v>
      </c>
      <c r="CN8" s="158" t="s">
        <v>2208</v>
      </c>
      <c r="CO8" s="158" t="s">
        <v>2209</v>
      </c>
      <c r="CP8" s="158" t="s">
        <v>2210</v>
      </c>
      <c r="CQ8" s="158" t="s">
        <v>2211</v>
      </c>
      <c r="CR8" s="158" t="s">
        <v>2212</v>
      </c>
      <c r="CS8" s="158" t="s">
        <v>2213</v>
      </c>
      <c r="CT8" s="158" t="s">
        <v>2214</v>
      </c>
      <c r="CU8" s="158" t="s">
        <v>2215</v>
      </c>
      <c r="CV8" s="158" t="s">
        <v>2216</v>
      </c>
      <c r="CW8" s="158" t="s">
        <v>2217</v>
      </c>
      <c r="CX8" s="158" t="s">
        <v>2218</v>
      </c>
      <c r="CY8" s="158" t="s">
        <v>2219</v>
      </c>
      <c r="CZ8" s="158" t="s">
        <v>2220</v>
      </c>
      <c r="DA8" s="158" t="s">
        <v>2221</v>
      </c>
      <c r="DB8" s="158" t="s">
        <v>2222</v>
      </c>
      <c r="DC8" s="158" t="s">
        <v>2223</v>
      </c>
      <c r="DD8" s="158" t="s">
        <v>2203</v>
      </c>
      <c r="DE8" s="158" t="s">
        <v>2204</v>
      </c>
      <c r="DF8" s="158" t="s">
        <v>2224</v>
      </c>
      <c r="DG8" s="158" t="s">
        <v>2225</v>
      </c>
      <c r="DH8" s="158" t="s">
        <v>2226</v>
      </c>
      <c r="DI8" s="158" t="s">
        <v>2227</v>
      </c>
      <c r="DJ8" s="158" t="s">
        <v>2228</v>
      </c>
      <c r="DK8" s="158" t="s">
        <v>2229</v>
      </c>
      <c r="DL8" s="158" t="s">
        <v>2219</v>
      </c>
      <c r="DM8" s="158" t="s">
        <v>2220</v>
      </c>
      <c r="DN8" s="158" t="s">
        <v>2221</v>
      </c>
      <c r="DO8" s="158" t="s">
        <v>2230</v>
      </c>
      <c r="DP8" s="158" t="s">
        <v>2231</v>
      </c>
      <c r="DQ8" s="158" t="s">
        <v>2232</v>
      </c>
      <c r="DR8" s="158" t="s">
        <v>2233</v>
      </c>
      <c r="DS8" s="158" t="s">
        <v>2234</v>
      </c>
      <c r="DT8" s="158" t="s">
        <v>2235</v>
      </c>
      <c r="DU8" s="158" t="s">
        <v>2218</v>
      </c>
      <c r="DV8" s="158" t="s">
        <v>2219</v>
      </c>
      <c r="DW8" s="158" t="s">
        <v>2224</v>
      </c>
      <c r="DX8" s="158" t="s">
        <v>2233</v>
      </c>
      <c r="DY8" s="158" t="s">
        <v>2236</v>
      </c>
      <c r="DZ8" s="158" t="s">
        <v>2237</v>
      </c>
      <c r="EA8" s="158" t="s">
        <v>2238</v>
      </c>
      <c r="EB8" s="158" t="s">
        <v>2239</v>
      </c>
      <c r="EC8" s="158" t="s">
        <v>2240</v>
      </c>
      <c r="ED8" s="158" t="s">
        <v>2241</v>
      </c>
      <c r="EE8" s="158" t="s">
        <v>2242</v>
      </c>
      <c r="EF8" s="158" t="s">
        <v>2243</v>
      </c>
      <c r="EG8" s="158" t="s">
        <v>2177</v>
      </c>
      <c r="EH8" s="158" t="s">
        <v>2187</v>
      </c>
      <c r="EI8" s="158" t="s">
        <v>2244</v>
      </c>
      <c r="EJ8" s="158" t="s">
        <v>2245</v>
      </c>
      <c r="EK8" s="158" t="s">
        <v>2246</v>
      </c>
      <c r="EL8" s="158" t="s">
        <v>2247</v>
      </c>
      <c r="EM8" s="158" t="s">
        <v>2248</v>
      </c>
      <c r="EN8" s="158" t="s">
        <v>2249</v>
      </c>
      <c r="EO8" s="158" t="s">
        <v>2250</v>
      </c>
      <c r="EP8" s="158" t="s">
        <v>2251</v>
      </c>
      <c r="EQ8" s="158" t="s">
        <v>2252</v>
      </c>
      <c r="ER8" s="158" t="s">
        <v>2253</v>
      </c>
      <c r="ES8" s="158" t="s">
        <v>2254</v>
      </c>
      <c r="ET8" s="158" t="s">
        <v>2255</v>
      </c>
      <c r="EU8" s="158" t="s">
        <v>2256</v>
      </c>
      <c r="EV8" s="158" t="s">
        <v>2257</v>
      </c>
      <c r="EW8" s="158" t="s">
        <v>2258</v>
      </c>
      <c r="EX8" s="158" t="s">
        <v>2259</v>
      </c>
      <c r="EY8" s="158" t="s">
        <v>413</v>
      </c>
      <c r="EZ8" s="158" t="s">
        <v>415</v>
      </c>
      <c r="FA8" s="158" t="s">
        <v>2260</v>
      </c>
      <c r="FB8" s="158" t="s">
        <v>2243</v>
      </c>
      <c r="FC8" s="158" t="s">
        <v>2248</v>
      </c>
      <c r="FD8" s="158" t="s">
        <v>2261</v>
      </c>
      <c r="FE8" s="158" t="s">
        <v>2262</v>
      </c>
      <c r="FF8" s="158" t="s">
        <v>2263</v>
      </c>
      <c r="FG8" s="158" t="s">
        <v>2264</v>
      </c>
      <c r="FH8" s="158" t="s">
        <v>2265</v>
      </c>
      <c r="FI8" s="158" t="s">
        <v>2266</v>
      </c>
      <c r="FJ8" s="158" t="s">
        <v>2196</v>
      </c>
      <c r="FK8" s="158" t="s">
        <v>2197</v>
      </c>
      <c r="FL8" s="158" t="s">
        <v>2267</v>
      </c>
      <c r="FM8" s="158" t="s">
        <v>2236</v>
      </c>
      <c r="FN8" s="158" t="s">
        <v>2237</v>
      </c>
      <c r="FO8" s="158" t="s">
        <v>2268</v>
      </c>
      <c r="FP8" s="158" t="s">
        <v>2269</v>
      </c>
      <c r="FQ8" s="159" t="s">
        <v>2270</v>
      </c>
      <c r="FR8" s="158" t="s">
        <v>2271</v>
      </c>
      <c r="FS8" s="158" t="s">
        <v>2272</v>
      </c>
      <c r="FT8" s="158" t="s">
        <v>2273</v>
      </c>
      <c r="FU8" s="158" t="s">
        <v>2274</v>
      </c>
      <c r="FV8" s="158" t="s">
        <v>2275</v>
      </c>
      <c r="FW8" s="158" t="s">
        <v>2276</v>
      </c>
      <c r="FX8" s="158" t="s">
        <v>2277</v>
      </c>
      <c r="FY8" s="158" t="s">
        <v>2278</v>
      </c>
      <c r="FZ8" s="158" t="s">
        <v>2279</v>
      </c>
      <c r="GA8" s="158" t="s">
        <v>2245</v>
      </c>
      <c r="GB8" s="159" t="s">
        <v>2280</v>
      </c>
      <c r="GC8" s="158" t="s">
        <v>2269</v>
      </c>
      <c r="GD8" s="158" t="s">
        <v>2268</v>
      </c>
      <c r="GE8" s="158" t="s">
        <v>2281</v>
      </c>
      <c r="GF8" s="159" t="s">
        <v>2282</v>
      </c>
      <c r="GG8" s="158" t="s">
        <v>2283</v>
      </c>
      <c r="GH8" s="158" t="s">
        <v>2284</v>
      </c>
      <c r="GI8" s="158" t="s">
        <v>2218</v>
      </c>
      <c r="GJ8" s="158" t="s">
        <v>2285</v>
      </c>
      <c r="GK8" s="158" t="s">
        <v>2286</v>
      </c>
      <c r="GL8" s="158" t="s">
        <v>2287</v>
      </c>
      <c r="GM8" s="158" t="s">
        <v>2288</v>
      </c>
      <c r="GN8" s="158" t="s">
        <v>2289</v>
      </c>
      <c r="GO8" s="158" t="s">
        <v>2290</v>
      </c>
      <c r="GP8" s="158" t="s">
        <v>2291</v>
      </c>
      <c r="GQ8" s="159" t="s">
        <v>2290</v>
      </c>
      <c r="GR8" s="158" t="s">
        <v>2292</v>
      </c>
      <c r="GS8" s="158" t="s">
        <v>2293</v>
      </c>
      <c r="GT8" s="158" t="s">
        <v>2294</v>
      </c>
      <c r="GU8" s="158" t="s">
        <v>2295</v>
      </c>
      <c r="GV8" s="158" t="s">
        <v>2296</v>
      </c>
      <c r="GW8" s="158" t="s">
        <v>2297</v>
      </c>
      <c r="GX8" s="158" t="s">
        <v>2298</v>
      </c>
      <c r="GY8" s="158" t="s">
        <v>2299</v>
      </c>
      <c r="GZ8" s="158" t="s">
        <v>2300</v>
      </c>
      <c r="HA8" s="158" t="s">
        <v>2301</v>
      </c>
      <c r="HB8" s="159" t="s">
        <v>2302</v>
      </c>
      <c r="HC8" s="159" t="s">
        <v>2303</v>
      </c>
      <c r="HD8" s="158" t="s">
        <v>2304</v>
      </c>
      <c r="HE8" s="158" t="s">
        <v>2304</v>
      </c>
      <c r="HF8" s="158" t="s">
        <v>529</v>
      </c>
      <c r="HG8" s="158" t="s">
        <v>529</v>
      </c>
      <c r="HH8" s="158" t="s">
        <v>2305</v>
      </c>
      <c r="HI8" s="159" t="s">
        <v>2302</v>
      </c>
      <c r="HJ8" s="159" t="s">
        <v>2303</v>
      </c>
      <c r="HK8" s="158" t="s">
        <v>79</v>
      </c>
      <c r="HL8" s="158" t="s">
        <v>2306</v>
      </c>
      <c r="HM8" s="158" t="s">
        <v>2307</v>
      </c>
      <c r="HN8" s="158" t="s">
        <v>2308</v>
      </c>
      <c r="HO8" s="158" t="s">
        <v>2309</v>
      </c>
      <c r="HP8" s="158" t="s">
        <v>2310</v>
      </c>
      <c r="HQ8" s="158" t="s">
        <v>2311</v>
      </c>
      <c r="HR8" s="158" t="s">
        <v>2312</v>
      </c>
      <c r="HS8" s="158" t="s">
        <v>2313</v>
      </c>
      <c r="HT8" s="158" t="s">
        <v>2314</v>
      </c>
      <c r="HU8" s="158" t="s">
        <v>2315</v>
      </c>
      <c r="HV8" s="158" t="s">
        <v>2316</v>
      </c>
      <c r="HW8" s="158" t="s">
        <v>2317</v>
      </c>
      <c r="HX8" s="158" t="s">
        <v>2318</v>
      </c>
      <c r="HY8" s="158" t="s">
        <v>2319</v>
      </c>
      <c r="HZ8" s="158" t="s">
        <v>2320</v>
      </c>
      <c r="IA8" s="158" t="s">
        <v>2321</v>
      </c>
      <c r="IB8" s="158" t="s">
        <v>2322</v>
      </c>
      <c r="IC8" s="158" t="s">
        <v>2323</v>
      </c>
      <c r="ID8" s="158" t="s">
        <v>2324</v>
      </c>
      <c r="IE8" s="158" t="s">
        <v>2325</v>
      </c>
      <c r="IF8" s="158" t="s">
        <v>2311</v>
      </c>
      <c r="IG8" s="158" t="s">
        <v>2312</v>
      </c>
      <c r="IH8" s="158" t="s">
        <v>2326</v>
      </c>
      <c r="II8" s="158" t="s">
        <v>2327</v>
      </c>
      <c r="IJ8" s="158" t="s">
        <v>2305</v>
      </c>
      <c r="IK8" s="158" t="s">
        <v>2244</v>
      </c>
      <c r="IL8" s="159" t="s">
        <v>542</v>
      </c>
      <c r="IM8" s="159" t="s">
        <v>96</v>
      </c>
      <c r="IN8" s="158" t="s">
        <v>2328</v>
      </c>
      <c r="IO8" s="158" t="s">
        <v>96</v>
      </c>
      <c r="IP8" s="158" t="s">
        <v>2329</v>
      </c>
      <c r="IQ8" s="158" t="s">
        <v>2330</v>
      </c>
      <c r="IR8" s="158" t="s">
        <v>2331</v>
      </c>
      <c r="IS8" s="159" t="s">
        <v>2329</v>
      </c>
      <c r="IT8" s="158" t="s">
        <v>2332</v>
      </c>
      <c r="IU8" s="158" t="s">
        <v>2333</v>
      </c>
      <c r="IV8" s="158" t="s">
        <v>2330</v>
      </c>
      <c r="IW8" s="159" t="s">
        <v>542</v>
      </c>
      <c r="IX8" s="158" t="s">
        <v>2331</v>
      </c>
      <c r="IY8" s="158" t="s">
        <v>547</v>
      </c>
      <c r="IZ8" s="158" t="s">
        <v>547</v>
      </c>
      <c r="JA8" s="158" t="s">
        <v>2334</v>
      </c>
      <c r="JB8" s="158" t="s">
        <v>2335</v>
      </c>
      <c r="JC8" s="158" t="s">
        <v>2336</v>
      </c>
      <c r="JD8" s="158" t="s">
        <v>2337</v>
      </c>
      <c r="JE8" s="158" t="s">
        <v>2338</v>
      </c>
      <c r="JF8" s="158" t="s">
        <v>2336</v>
      </c>
      <c r="JG8" s="158" t="s">
        <v>2339</v>
      </c>
      <c r="JH8" s="158" t="s">
        <v>2340</v>
      </c>
      <c r="JI8" s="158" t="s">
        <v>2339</v>
      </c>
      <c r="JJ8" s="158" t="s">
        <v>67</v>
      </c>
      <c r="JK8" s="158" t="s">
        <v>2341</v>
      </c>
      <c r="JL8" s="158" t="s">
        <v>2342</v>
      </c>
      <c r="JM8" s="158" t="s">
        <v>2343</v>
      </c>
      <c r="JN8" s="158" t="s">
        <v>2344</v>
      </c>
      <c r="JO8" s="158" t="s">
        <v>2345</v>
      </c>
      <c r="JP8" s="158" t="s">
        <v>2346</v>
      </c>
      <c r="JQ8" s="158" t="s">
        <v>2347</v>
      </c>
      <c r="JR8" s="158" t="s">
        <v>2348</v>
      </c>
      <c r="JS8" s="158" t="s">
        <v>2349</v>
      </c>
      <c r="JT8" s="158" t="s">
        <v>2350</v>
      </c>
      <c r="JU8" s="158" t="s">
        <v>2325</v>
      </c>
      <c r="JV8" s="158" t="s">
        <v>2351</v>
      </c>
      <c r="JW8" s="158" t="s">
        <v>2352</v>
      </c>
      <c r="JX8" s="158" t="s">
        <v>2353</v>
      </c>
      <c r="JY8" s="158" t="s">
        <v>2354</v>
      </c>
      <c r="JZ8" s="158" t="s">
        <v>2355</v>
      </c>
      <c r="KA8" s="158" t="s">
        <v>79</v>
      </c>
      <c r="KB8" s="158" t="s">
        <v>2356</v>
      </c>
      <c r="KC8" s="158" t="s">
        <v>2355</v>
      </c>
      <c r="KD8" s="158" t="s">
        <v>2306</v>
      </c>
      <c r="KE8" s="158" t="s">
        <v>2357</v>
      </c>
      <c r="KF8" s="158" t="s">
        <v>2358</v>
      </c>
      <c r="KG8" s="158" t="s">
        <v>2358</v>
      </c>
      <c r="KH8" s="158" t="s">
        <v>2359</v>
      </c>
      <c r="KI8" s="158" t="s">
        <v>2189</v>
      </c>
    </row>
    <row r="9" spans="1:295" ht="18" customHeight="1" x14ac:dyDescent="0.3">
      <c r="A9" s="160" t="s">
        <v>90</v>
      </c>
      <c r="B9" s="160" t="s">
        <v>788</v>
      </c>
      <c r="C9" s="161"/>
      <c r="D9" s="162">
        <v>14.6624</v>
      </c>
      <c r="E9" s="162">
        <v>-21.893899999999999</v>
      </c>
      <c r="F9" s="162">
        <v>4.0879000000000003</v>
      </c>
      <c r="G9" s="162">
        <v>14.0318</v>
      </c>
      <c r="H9" s="161"/>
      <c r="I9" s="162">
        <v>38.224800000000002</v>
      </c>
      <c r="J9" s="162">
        <v>-98.614800000000002</v>
      </c>
      <c r="K9" s="162">
        <v>50.484999999999999</v>
      </c>
      <c r="L9" s="162">
        <v>25.453199999999999</v>
      </c>
      <c r="M9" s="162">
        <v>24.545000000000002</v>
      </c>
      <c r="N9" s="162">
        <v>0</v>
      </c>
      <c r="O9" s="162">
        <v>-30.146000000000001</v>
      </c>
      <c r="P9" s="162">
        <v>26.4</v>
      </c>
      <c r="Q9" s="162">
        <v>11.592000000000001</v>
      </c>
      <c r="R9" s="162">
        <v>-26.4</v>
      </c>
      <c r="S9" s="162">
        <v>13.9716</v>
      </c>
      <c r="T9" s="162">
        <v>62.778399999999998</v>
      </c>
      <c r="U9" s="162">
        <v>11.061400000000001</v>
      </c>
      <c r="V9" s="162">
        <v>11.172800000000001</v>
      </c>
      <c r="W9" s="162">
        <v>18.481000000000002</v>
      </c>
      <c r="X9" s="162">
        <v>15.805099999999999</v>
      </c>
      <c r="Y9" s="162">
        <v>5.9116</v>
      </c>
      <c r="Z9" s="162">
        <v>8.2490000000000006</v>
      </c>
      <c r="AA9" s="161"/>
      <c r="AB9" s="161"/>
      <c r="AC9" s="162">
        <v>-59.04</v>
      </c>
      <c r="AD9" s="162">
        <v>-58.78</v>
      </c>
      <c r="AE9" s="161"/>
      <c r="AF9" s="162">
        <v>0</v>
      </c>
      <c r="AG9" s="162">
        <v>28.6</v>
      </c>
      <c r="AH9" s="162">
        <v>5.6849999999999996</v>
      </c>
      <c r="AI9" s="162">
        <v>0.155</v>
      </c>
      <c r="AJ9" s="163">
        <v>-55.46</v>
      </c>
      <c r="AK9" s="162">
        <v>-54.44</v>
      </c>
      <c r="AL9" s="162">
        <v>-49.08</v>
      </c>
      <c r="AM9" s="162">
        <v>55.66</v>
      </c>
      <c r="AN9" s="162">
        <v>55.66</v>
      </c>
      <c r="AO9" s="162">
        <v>12.8642</v>
      </c>
      <c r="AP9" s="162">
        <v>5.548</v>
      </c>
      <c r="AQ9" s="162">
        <v>56.933900000000001</v>
      </c>
      <c r="AR9" s="162">
        <v>57.908200000000001</v>
      </c>
      <c r="AS9" s="162">
        <v>35.947200000000002</v>
      </c>
      <c r="AT9" s="162">
        <v>-50.640099999999997</v>
      </c>
      <c r="AU9" s="162">
        <v>-51.088099999999997</v>
      </c>
      <c r="AV9" s="162">
        <v>29.639399999999998</v>
      </c>
      <c r="AW9" s="162">
        <v>28.276499999999999</v>
      </c>
      <c r="AX9" s="162">
        <v>62.146900000000002</v>
      </c>
      <c r="AY9" s="162">
        <v>62.528700000000001</v>
      </c>
      <c r="AZ9" s="162">
        <v>8.9603000000000002</v>
      </c>
      <c r="BA9" s="162">
        <v>1.3962000000000001</v>
      </c>
      <c r="BB9" s="162">
        <v>-359.85320000000002</v>
      </c>
      <c r="BC9" s="162">
        <v>-15.629</v>
      </c>
      <c r="BD9" s="162">
        <v>-13.8</v>
      </c>
      <c r="BE9" s="162">
        <v>-13.9</v>
      </c>
      <c r="BF9" s="162">
        <v>57.002200000000002</v>
      </c>
      <c r="BG9" s="162">
        <v>57.152299999999997</v>
      </c>
      <c r="BH9" s="162">
        <v>-4.8334000000000001</v>
      </c>
      <c r="BI9" s="161"/>
      <c r="BJ9" s="162">
        <v>-32.354500000000002</v>
      </c>
      <c r="BK9" s="162">
        <v>5.2957000000000001</v>
      </c>
      <c r="BL9" s="161"/>
      <c r="BM9" s="162">
        <v>3.0451999999999999</v>
      </c>
      <c r="BN9" s="162">
        <v>399.33460000000002</v>
      </c>
      <c r="BO9" s="162">
        <v>73.000299999999996</v>
      </c>
      <c r="BP9" s="162">
        <v>73.183400000000006</v>
      </c>
      <c r="BQ9" s="162">
        <v>-358.50959999999998</v>
      </c>
      <c r="BR9" s="162">
        <v>383.08539999999999</v>
      </c>
      <c r="BS9" s="161"/>
      <c r="BT9" s="162">
        <v>-21.693200000000001</v>
      </c>
      <c r="BU9" s="162">
        <v>23.465399999999999</v>
      </c>
      <c r="BV9" s="162">
        <v>81.702600000000004</v>
      </c>
      <c r="BW9" s="162">
        <v>25.85</v>
      </c>
      <c r="BX9" s="162">
        <v>26.73</v>
      </c>
      <c r="BY9" s="162">
        <v>57.08</v>
      </c>
      <c r="BZ9" s="162">
        <v>73.260000000000005</v>
      </c>
      <c r="CA9" s="162">
        <v>-62.151899999999998</v>
      </c>
      <c r="CB9" s="162">
        <v>-61.482100000000003</v>
      </c>
      <c r="CC9" s="162">
        <v>113.2037</v>
      </c>
      <c r="CD9" s="162">
        <v>113.19199999999999</v>
      </c>
      <c r="CE9" s="162">
        <v>-5.1100000000000003</v>
      </c>
      <c r="CF9" s="162">
        <v>-69.936499999999995</v>
      </c>
      <c r="CG9" s="162">
        <v>-69.4024</v>
      </c>
      <c r="CH9" s="162">
        <v>-6.6135999999999999</v>
      </c>
      <c r="CI9" s="162">
        <v>0</v>
      </c>
      <c r="CJ9" s="161"/>
      <c r="CK9" s="161"/>
      <c r="CL9" s="162">
        <v>162</v>
      </c>
      <c r="CM9" s="161"/>
      <c r="CN9" s="162">
        <v>-14.64</v>
      </c>
      <c r="CO9" s="162">
        <v>66.966499999999996</v>
      </c>
      <c r="CP9" s="162">
        <v>64.1661</v>
      </c>
      <c r="CQ9" s="162">
        <v>64.246300000000005</v>
      </c>
      <c r="CR9" s="162">
        <v>-25.626899999999999</v>
      </c>
      <c r="CS9" s="162">
        <v>-26.2117</v>
      </c>
      <c r="CT9" s="162">
        <v>12.1304</v>
      </c>
      <c r="CU9" s="162">
        <v>-28.179600000000001</v>
      </c>
      <c r="CV9" s="162">
        <v>12.8422</v>
      </c>
      <c r="CW9" s="162">
        <v>12.898199999999999</v>
      </c>
      <c r="CX9" s="162">
        <v>68.94</v>
      </c>
      <c r="CY9" s="162">
        <v>35.36</v>
      </c>
      <c r="CZ9" s="162">
        <v>36.804200000000002</v>
      </c>
      <c r="DA9" s="162">
        <v>34.867899999999999</v>
      </c>
      <c r="DB9" s="162">
        <v>-20.72</v>
      </c>
      <c r="DC9" s="161"/>
      <c r="DD9" s="161"/>
      <c r="DE9" s="161"/>
      <c r="DF9" s="162">
        <v>-121.735</v>
      </c>
      <c r="DG9" s="161"/>
      <c r="DH9" s="162">
        <v>-21.287700000000001</v>
      </c>
      <c r="DI9" s="162">
        <v>-78.900000000000006</v>
      </c>
      <c r="DJ9" s="162">
        <v>-78.5</v>
      </c>
      <c r="DK9" s="162">
        <v>25.2438</v>
      </c>
      <c r="DL9" s="162">
        <v>40.438800000000001</v>
      </c>
      <c r="DM9" s="162">
        <v>48.857900000000001</v>
      </c>
      <c r="DN9" s="162">
        <v>57.440199999999997</v>
      </c>
      <c r="DO9" s="162">
        <v>40.19</v>
      </c>
      <c r="DP9" s="162">
        <v>-6.34</v>
      </c>
      <c r="DQ9" s="162">
        <v>62.511499999999998</v>
      </c>
      <c r="DR9" s="162">
        <v>119.7993</v>
      </c>
      <c r="DS9" s="162">
        <v>-17.7</v>
      </c>
      <c r="DT9" s="162">
        <v>-17.87</v>
      </c>
      <c r="DU9" s="162">
        <v>83.53</v>
      </c>
      <c r="DV9" s="162">
        <v>55.39</v>
      </c>
      <c r="DW9" s="162">
        <v>118.6545</v>
      </c>
      <c r="DX9" s="162">
        <v>117.36360000000001</v>
      </c>
      <c r="DY9" s="162">
        <v>-28.450099999999999</v>
      </c>
      <c r="DZ9" s="162">
        <v>-27.372699999999998</v>
      </c>
      <c r="EA9" s="162">
        <v>191.08600000000001</v>
      </c>
      <c r="EB9" s="162">
        <v>147.27690000000001</v>
      </c>
      <c r="EC9" s="162">
        <v>140.64850000000001</v>
      </c>
      <c r="ED9" s="162">
        <v>143.21299999999999</v>
      </c>
      <c r="EE9" s="162">
        <v>118.6999</v>
      </c>
      <c r="EF9" s="162">
        <v>103.77889999999999</v>
      </c>
      <c r="EG9" s="162">
        <v>-26.266999999999999</v>
      </c>
      <c r="EH9" s="161"/>
      <c r="EI9" s="162">
        <v>392.96809999999999</v>
      </c>
      <c r="EJ9" s="161"/>
      <c r="EK9" s="162">
        <v>-36.600999999999999</v>
      </c>
      <c r="EL9" s="162">
        <v>-34.078299999999999</v>
      </c>
      <c r="EM9" s="162">
        <v>-31.799900000000001</v>
      </c>
      <c r="EN9" s="162">
        <v>47.958399999999997</v>
      </c>
      <c r="EO9" s="162">
        <v>45.629600000000003</v>
      </c>
      <c r="EP9" s="162">
        <v>179.77199999999999</v>
      </c>
      <c r="EQ9" s="162">
        <v>-74.296599999999998</v>
      </c>
      <c r="ER9" s="162">
        <v>-75.437600000000003</v>
      </c>
      <c r="ES9" s="162">
        <v>-70.6096</v>
      </c>
      <c r="ET9" s="162">
        <v>14.61</v>
      </c>
      <c r="EU9" s="162">
        <v>-27.74</v>
      </c>
      <c r="EV9" s="162">
        <v>107.4</v>
      </c>
      <c r="EW9" s="162">
        <v>16.501899999999999</v>
      </c>
      <c r="EX9" s="162">
        <v>25.5533</v>
      </c>
      <c r="EY9" s="162">
        <v>-37.633400000000002</v>
      </c>
      <c r="EZ9" s="162">
        <v>-36.586399999999998</v>
      </c>
      <c r="FA9" s="162">
        <v>7.2904</v>
      </c>
      <c r="FB9" s="162">
        <v>-94.773499999999999</v>
      </c>
      <c r="FC9" s="162">
        <v>75.753200000000007</v>
      </c>
      <c r="FD9" s="162">
        <v>24.5029</v>
      </c>
      <c r="FE9" s="161"/>
      <c r="FF9" s="162">
        <v>24.111999999999998</v>
      </c>
      <c r="FG9" s="162">
        <v>39.965200000000003</v>
      </c>
      <c r="FH9" s="162">
        <v>40.595799999999997</v>
      </c>
      <c r="FI9" s="162">
        <v>37.860999999999997</v>
      </c>
      <c r="FJ9" s="162">
        <v>62.293700000000001</v>
      </c>
      <c r="FK9" s="162">
        <v>62.461199999999998</v>
      </c>
      <c r="FL9" s="162">
        <v>-115.0425</v>
      </c>
      <c r="FM9" s="162">
        <v>29.562000000000001</v>
      </c>
      <c r="FN9" s="162">
        <v>29.485399999999998</v>
      </c>
      <c r="FO9" s="162">
        <v>-108.19840000000001</v>
      </c>
      <c r="FP9" s="162">
        <v>-110.2915</v>
      </c>
      <c r="FQ9" s="162">
        <v>-1.7266999999999999</v>
      </c>
      <c r="FR9" s="162">
        <v>-37.29</v>
      </c>
      <c r="FS9" s="162">
        <v>6.4581999999999997</v>
      </c>
      <c r="FT9" s="162">
        <v>0.85599999999999998</v>
      </c>
      <c r="FU9" s="162">
        <v>-3.53</v>
      </c>
      <c r="FV9" s="161"/>
      <c r="FW9" s="161"/>
      <c r="FX9" s="161"/>
      <c r="FY9" s="162">
        <v>-11.773</v>
      </c>
      <c r="FZ9" s="162">
        <v>0.45400000000000001</v>
      </c>
      <c r="GA9" s="162">
        <v>10.1432</v>
      </c>
      <c r="GB9" s="162">
        <v>37.020000000000003</v>
      </c>
      <c r="GC9" s="162">
        <v>112.2603</v>
      </c>
      <c r="GD9" s="162">
        <v>109.72280000000001</v>
      </c>
      <c r="GE9" s="162">
        <v>12.68</v>
      </c>
      <c r="GF9" s="162">
        <v>80.903000000000006</v>
      </c>
      <c r="GG9" s="162">
        <v>21.3</v>
      </c>
      <c r="GH9" s="162">
        <v>-20.904499999999999</v>
      </c>
      <c r="GI9" s="162">
        <v>0.92620000000000002</v>
      </c>
      <c r="GJ9" s="162">
        <v>0</v>
      </c>
      <c r="GK9" s="162">
        <v>1.4925999999999999</v>
      </c>
      <c r="GL9" s="161"/>
      <c r="GM9" s="161"/>
      <c r="GN9" s="161"/>
      <c r="GO9" s="162">
        <v>-30.549299999999999</v>
      </c>
      <c r="GP9" s="162">
        <v>17.8477</v>
      </c>
      <c r="GQ9" s="162">
        <v>31.9955</v>
      </c>
      <c r="GR9" s="162">
        <v>54.261899999999997</v>
      </c>
      <c r="GS9" s="162">
        <v>56.264299999999999</v>
      </c>
      <c r="GT9" s="162">
        <v>-157.0984</v>
      </c>
      <c r="GU9" s="162">
        <v>-18.323399999999999</v>
      </c>
      <c r="GV9" s="162">
        <v>35.891500000000001</v>
      </c>
      <c r="GW9" s="162">
        <v>-38.126300000000001</v>
      </c>
      <c r="GX9" s="162">
        <v>11.6691</v>
      </c>
      <c r="GY9" s="162">
        <v>5.4115000000000002</v>
      </c>
      <c r="GZ9" s="162">
        <v>5.1154000000000002</v>
      </c>
      <c r="HA9" s="161"/>
      <c r="HB9" s="162">
        <v>142.286</v>
      </c>
      <c r="HC9" s="162">
        <v>141.48349999999999</v>
      </c>
      <c r="HD9" s="162">
        <v>153</v>
      </c>
      <c r="HE9" s="162">
        <v>-144.00110000000001</v>
      </c>
      <c r="HF9" s="162">
        <v>-437.99900000000002</v>
      </c>
      <c r="HG9" s="162">
        <v>432.89170000000001</v>
      </c>
      <c r="HH9" s="162">
        <v>558.2106</v>
      </c>
      <c r="HI9" s="162">
        <v>-138.0701</v>
      </c>
      <c r="HJ9" s="162">
        <v>-133.67169999999999</v>
      </c>
      <c r="HK9" s="162">
        <v>-69.329700000000003</v>
      </c>
      <c r="HL9" s="162">
        <v>-62.922699999999999</v>
      </c>
      <c r="HM9" s="162">
        <v>81.003900000000002</v>
      </c>
      <c r="HN9" s="162">
        <v>78.728399999999993</v>
      </c>
      <c r="HO9" s="161"/>
      <c r="HP9" s="161"/>
      <c r="HQ9" s="162">
        <v>36.258200000000002</v>
      </c>
      <c r="HR9" s="162">
        <v>36.049399999999999</v>
      </c>
      <c r="HS9" s="162">
        <v>-48.9315</v>
      </c>
      <c r="HT9" s="162">
        <v>-48.551499999999997</v>
      </c>
      <c r="HU9" s="162">
        <v>108.02</v>
      </c>
      <c r="HV9" s="162">
        <v>107.7</v>
      </c>
      <c r="HW9" s="162">
        <v>6.4</v>
      </c>
      <c r="HX9" s="162">
        <v>6.6</v>
      </c>
      <c r="HY9" s="162">
        <v>21.801600000000001</v>
      </c>
      <c r="HZ9" s="162">
        <v>33.44</v>
      </c>
      <c r="IA9" s="162">
        <v>-341.27910000000003</v>
      </c>
      <c r="IB9" s="162">
        <v>107.7332</v>
      </c>
      <c r="IC9" s="162">
        <v>107.5487</v>
      </c>
      <c r="ID9" s="162">
        <v>15</v>
      </c>
      <c r="IE9" s="162">
        <v>-54.3</v>
      </c>
      <c r="IF9" s="162">
        <v>-37.799999999999997</v>
      </c>
      <c r="IG9" s="162">
        <v>-37.799999999999997</v>
      </c>
      <c r="IH9" s="161"/>
      <c r="II9" s="161"/>
      <c r="IJ9" s="162">
        <v>-543.38340000000005</v>
      </c>
      <c r="IK9" s="162">
        <v>-363.00760000000002</v>
      </c>
      <c r="IL9" s="162">
        <v>422.94850000000002</v>
      </c>
      <c r="IM9" s="162">
        <v>348.80590000000001</v>
      </c>
      <c r="IN9" s="162">
        <v>-46.121200000000002</v>
      </c>
      <c r="IO9" s="162">
        <v>-339.10070000000002</v>
      </c>
      <c r="IP9" s="162">
        <v>341.1635</v>
      </c>
      <c r="IQ9" s="162">
        <v>-143.04490000000001</v>
      </c>
      <c r="IR9" s="162">
        <v>-222.75299999999999</v>
      </c>
      <c r="IS9" s="162">
        <v>-333.59050000000002</v>
      </c>
      <c r="IT9" s="162">
        <v>93.186400000000006</v>
      </c>
      <c r="IU9" s="162">
        <v>92.481899999999996</v>
      </c>
      <c r="IV9" s="162">
        <v>145.33090000000001</v>
      </c>
      <c r="IW9" s="162">
        <v>-407.63569999999999</v>
      </c>
      <c r="IX9" s="162">
        <v>228.2046</v>
      </c>
      <c r="IY9" s="162">
        <v>-191.55090000000001</v>
      </c>
      <c r="IZ9" s="162">
        <v>189.2467</v>
      </c>
      <c r="JA9" s="162">
        <v>-9.3344000000000005</v>
      </c>
      <c r="JB9" s="161"/>
      <c r="JC9" s="162">
        <v>7.76</v>
      </c>
      <c r="JD9" s="162">
        <v>8.1509999999999998</v>
      </c>
      <c r="JE9" s="162">
        <v>8.1639999999999997</v>
      </c>
      <c r="JF9" s="162">
        <v>-7.36</v>
      </c>
      <c r="JG9" s="162">
        <v>-17.36</v>
      </c>
      <c r="JH9" s="161"/>
      <c r="JI9" s="162">
        <v>18.870799999999999</v>
      </c>
      <c r="JJ9" s="162">
        <v>-30.409700000000001</v>
      </c>
      <c r="JK9" s="162">
        <v>-41.103200000000001</v>
      </c>
      <c r="JL9" s="162">
        <v>28.6</v>
      </c>
      <c r="JM9" s="162">
        <v>50.898000000000003</v>
      </c>
      <c r="JN9" s="162">
        <v>50.828000000000003</v>
      </c>
      <c r="JO9" s="162">
        <v>6.6170999999999998</v>
      </c>
      <c r="JP9" s="162">
        <v>7.9570999999999996</v>
      </c>
      <c r="JQ9" s="162">
        <v>52.165900000000001</v>
      </c>
      <c r="JR9" s="162">
        <v>52.557299999999998</v>
      </c>
      <c r="JS9" s="162">
        <v>52.722700000000003</v>
      </c>
      <c r="JT9" s="161"/>
      <c r="JU9" s="162">
        <v>55.4</v>
      </c>
      <c r="JV9" s="162">
        <v>22.349499999999999</v>
      </c>
      <c r="JW9" s="161"/>
      <c r="JX9" s="161"/>
      <c r="JY9" s="162">
        <v>-61.610799999999998</v>
      </c>
      <c r="JZ9" s="162">
        <v>85.087800000000001</v>
      </c>
      <c r="KA9" s="162">
        <v>71.332700000000003</v>
      </c>
      <c r="KB9" s="162">
        <v>-61.722900000000003</v>
      </c>
      <c r="KC9" s="162">
        <v>-83.585899999999995</v>
      </c>
      <c r="KD9" s="162">
        <v>62.7926</v>
      </c>
      <c r="KE9" s="162">
        <v>20.408999999999999</v>
      </c>
      <c r="KF9" s="162">
        <v>-64.400000000000006</v>
      </c>
      <c r="KG9" s="162">
        <v>65.7</v>
      </c>
      <c r="KH9" s="162">
        <v>113.36799999999999</v>
      </c>
      <c r="KI9" s="162">
        <v>94.813699999999997</v>
      </c>
    </row>
    <row r="10" spans="1:295" ht="18" customHeight="1" x14ac:dyDescent="0.3">
      <c r="A10" s="160" t="s">
        <v>90</v>
      </c>
      <c r="B10" s="160" t="s">
        <v>789</v>
      </c>
      <c r="C10" s="164"/>
      <c r="D10" s="165">
        <v>14.3268</v>
      </c>
      <c r="E10" s="165">
        <v>-21.3706</v>
      </c>
      <c r="F10" s="165">
        <v>8.7104999999999997</v>
      </c>
      <c r="G10" s="165">
        <v>14.2883</v>
      </c>
      <c r="H10" s="164"/>
      <c r="I10" s="165">
        <v>36.643999999999998</v>
      </c>
      <c r="J10" s="165">
        <v>-100.5943</v>
      </c>
      <c r="K10" s="165">
        <v>47.668500000000002</v>
      </c>
      <c r="L10" s="165">
        <v>24.089300000000001</v>
      </c>
      <c r="M10" s="165">
        <v>23.285699999999999</v>
      </c>
      <c r="N10" s="165">
        <v>0</v>
      </c>
      <c r="O10" s="165">
        <v>-34.298000000000002</v>
      </c>
      <c r="P10" s="165">
        <v>30.8</v>
      </c>
      <c r="Q10" s="165">
        <v>17.388000000000002</v>
      </c>
      <c r="R10" s="165">
        <v>-30.8</v>
      </c>
      <c r="S10" s="165">
        <v>14.1381</v>
      </c>
      <c r="T10" s="165">
        <v>65.480400000000003</v>
      </c>
      <c r="U10" s="165">
        <v>10.6279</v>
      </c>
      <c r="V10" s="165">
        <v>10.675700000000001</v>
      </c>
      <c r="W10" s="165">
        <v>17.928699999999999</v>
      </c>
      <c r="X10" s="165">
        <v>15.9117</v>
      </c>
      <c r="Y10" s="165">
        <v>6.1143000000000001</v>
      </c>
      <c r="Z10" s="165">
        <v>8.6047999999999991</v>
      </c>
      <c r="AA10" s="164"/>
      <c r="AB10" s="164"/>
      <c r="AC10" s="165">
        <v>-59.22</v>
      </c>
      <c r="AD10" s="165">
        <v>-58.68</v>
      </c>
      <c r="AE10" s="164"/>
      <c r="AF10" s="165">
        <v>0</v>
      </c>
      <c r="AG10" s="165">
        <v>33</v>
      </c>
      <c r="AH10" s="165">
        <v>5.9539999999999997</v>
      </c>
      <c r="AI10" s="165">
        <v>0.157</v>
      </c>
      <c r="AJ10" s="166">
        <v>-53.28</v>
      </c>
      <c r="AK10" s="165">
        <v>-54.44</v>
      </c>
      <c r="AL10" s="165">
        <v>-48.06</v>
      </c>
      <c r="AM10" s="165">
        <v>53.48</v>
      </c>
      <c r="AN10" s="165">
        <v>54.89</v>
      </c>
      <c r="AO10" s="165">
        <v>13.0107</v>
      </c>
      <c r="AP10" s="165">
        <v>5.6962999999999999</v>
      </c>
      <c r="AQ10" s="165">
        <v>54.844200000000001</v>
      </c>
      <c r="AR10" s="165">
        <v>56.721699999999998</v>
      </c>
      <c r="AS10" s="165">
        <v>34.855499999999999</v>
      </c>
      <c r="AT10" s="165">
        <v>-47.978400000000001</v>
      </c>
      <c r="AU10" s="165">
        <v>-47.238799999999998</v>
      </c>
      <c r="AV10" s="165">
        <v>16.458500000000001</v>
      </c>
      <c r="AW10" s="165">
        <v>16.492100000000001</v>
      </c>
      <c r="AX10" s="165">
        <v>61.885399999999997</v>
      </c>
      <c r="AY10" s="165">
        <v>62.6113</v>
      </c>
      <c r="AZ10" s="165">
        <v>-4.0284000000000004</v>
      </c>
      <c r="BA10" s="165">
        <v>-2.7351000000000001</v>
      </c>
      <c r="BB10" s="165">
        <v>-348.65629999999999</v>
      </c>
      <c r="BC10" s="165">
        <v>-17.769100000000002</v>
      </c>
      <c r="BD10" s="165">
        <v>-13.1</v>
      </c>
      <c r="BE10" s="165">
        <v>-13.2</v>
      </c>
      <c r="BF10" s="165">
        <v>54.425600000000003</v>
      </c>
      <c r="BG10" s="165">
        <v>54.553400000000003</v>
      </c>
      <c r="BH10" s="165">
        <v>-4.7538</v>
      </c>
      <c r="BI10" s="164"/>
      <c r="BJ10" s="165">
        <v>-31.180599999999998</v>
      </c>
      <c r="BK10" s="165">
        <v>4.4721000000000002</v>
      </c>
      <c r="BL10" s="164"/>
      <c r="BM10" s="165">
        <v>2.7238000000000002</v>
      </c>
      <c r="BN10" s="165">
        <v>398.11380000000003</v>
      </c>
      <c r="BO10" s="165">
        <v>66.927099999999996</v>
      </c>
      <c r="BP10" s="165">
        <v>66.316699999999997</v>
      </c>
      <c r="BQ10" s="165">
        <v>-323.29759999999999</v>
      </c>
      <c r="BR10" s="165">
        <v>376.30090000000001</v>
      </c>
      <c r="BS10" s="164"/>
      <c r="BT10" s="165">
        <v>-18.604299999999999</v>
      </c>
      <c r="BU10" s="165">
        <v>20.362200000000001</v>
      </c>
      <c r="BV10" s="165">
        <v>78.459199999999996</v>
      </c>
      <c r="BW10" s="165">
        <v>25.32</v>
      </c>
      <c r="BX10" s="165">
        <v>25.46</v>
      </c>
      <c r="BY10" s="165">
        <v>54.7</v>
      </c>
      <c r="BZ10" s="165">
        <v>71.709999999999994</v>
      </c>
      <c r="CA10" s="165">
        <v>-64.429199999999994</v>
      </c>
      <c r="CB10" s="165">
        <v>-63.357500000000002</v>
      </c>
      <c r="CC10" s="165">
        <v>115.0652</v>
      </c>
      <c r="CD10" s="165">
        <v>116.23699999999999</v>
      </c>
      <c r="CE10" s="165">
        <v>-4.4771000000000001</v>
      </c>
      <c r="CF10" s="165">
        <v>-65.089100000000002</v>
      </c>
      <c r="CG10" s="165">
        <v>-62.661799999999999</v>
      </c>
      <c r="CH10" s="165">
        <v>-8.3350000000000009</v>
      </c>
      <c r="CI10" s="165">
        <v>0</v>
      </c>
      <c r="CJ10" s="164"/>
      <c r="CK10" s="164"/>
      <c r="CL10" s="165">
        <v>158.80000000000001</v>
      </c>
      <c r="CM10" s="164"/>
      <c r="CN10" s="165">
        <v>-14.57</v>
      </c>
      <c r="CO10" s="165">
        <v>66.247100000000003</v>
      </c>
      <c r="CP10" s="165">
        <v>63.9788</v>
      </c>
      <c r="CQ10" s="165">
        <v>64.279799999999994</v>
      </c>
      <c r="CR10" s="165">
        <v>-28.902000000000001</v>
      </c>
      <c r="CS10" s="165">
        <v>-28.644600000000001</v>
      </c>
      <c r="CT10" s="165">
        <v>13.988899999999999</v>
      </c>
      <c r="CU10" s="165">
        <v>-26.479199999999999</v>
      </c>
      <c r="CV10" s="165">
        <v>15.5236</v>
      </c>
      <c r="CW10" s="165">
        <v>12.6938</v>
      </c>
      <c r="CX10" s="165">
        <v>65.069999999999993</v>
      </c>
      <c r="CY10" s="165">
        <v>33.369999999999997</v>
      </c>
      <c r="CZ10" s="165">
        <v>35.866700000000002</v>
      </c>
      <c r="DA10" s="165">
        <v>33.988999999999997</v>
      </c>
      <c r="DB10" s="165">
        <v>-20.350000000000001</v>
      </c>
      <c r="DC10" s="164"/>
      <c r="DD10" s="164"/>
      <c r="DE10" s="164"/>
      <c r="DF10" s="165">
        <v>-111.4962</v>
      </c>
      <c r="DG10" s="164"/>
      <c r="DH10" s="165">
        <v>-21.147600000000001</v>
      </c>
      <c r="DI10" s="165">
        <v>-76.400000000000006</v>
      </c>
      <c r="DJ10" s="165">
        <v>-76</v>
      </c>
      <c r="DK10" s="165">
        <v>25.177900000000001</v>
      </c>
      <c r="DL10" s="165">
        <v>38.680999999999997</v>
      </c>
      <c r="DM10" s="165">
        <v>44.631100000000004</v>
      </c>
      <c r="DN10" s="165">
        <v>54.5105</v>
      </c>
      <c r="DO10" s="165">
        <v>38.54</v>
      </c>
      <c r="DP10" s="165">
        <v>-5.49</v>
      </c>
      <c r="DQ10" s="165">
        <v>61.225000000000001</v>
      </c>
      <c r="DR10" s="165">
        <v>112.51139999999999</v>
      </c>
      <c r="DS10" s="165">
        <v>-19.75</v>
      </c>
      <c r="DT10" s="165">
        <v>-20.03</v>
      </c>
      <c r="DU10" s="165">
        <v>85.88</v>
      </c>
      <c r="DV10" s="165">
        <v>54.05</v>
      </c>
      <c r="DW10" s="165">
        <v>112.4909</v>
      </c>
      <c r="DX10" s="165">
        <v>111.3455</v>
      </c>
      <c r="DY10" s="165">
        <v>-30.911100000000001</v>
      </c>
      <c r="DZ10" s="165">
        <v>-30.172699999999999</v>
      </c>
      <c r="EA10" s="165">
        <v>181.41200000000001</v>
      </c>
      <c r="EB10" s="165">
        <v>139.7072</v>
      </c>
      <c r="EC10" s="165">
        <v>133.05099999999999</v>
      </c>
      <c r="ED10" s="165">
        <v>134.73339999999999</v>
      </c>
      <c r="EE10" s="165">
        <v>118.7574</v>
      </c>
      <c r="EF10" s="165">
        <v>106.1793</v>
      </c>
      <c r="EG10" s="165">
        <v>-26.058</v>
      </c>
      <c r="EH10" s="164"/>
      <c r="EI10" s="165">
        <v>384.64830000000001</v>
      </c>
      <c r="EJ10" s="164"/>
      <c r="EK10" s="165">
        <v>-36.422499999999999</v>
      </c>
      <c r="EL10" s="165">
        <v>-34.847799999999999</v>
      </c>
      <c r="EM10" s="165">
        <v>-32.725999999999999</v>
      </c>
      <c r="EN10" s="165">
        <v>50.132300000000001</v>
      </c>
      <c r="EO10" s="165">
        <v>47.603900000000003</v>
      </c>
      <c r="EP10" s="165">
        <v>181.30799999999999</v>
      </c>
      <c r="EQ10" s="165">
        <v>-81.081100000000006</v>
      </c>
      <c r="ER10" s="165">
        <v>-81.813100000000006</v>
      </c>
      <c r="ES10" s="165">
        <v>-72.022099999999995</v>
      </c>
      <c r="ET10" s="165">
        <v>16.440000000000001</v>
      </c>
      <c r="EU10" s="165">
        <v>-26.59</v>
      </c>
      <c r="EV10" s="165">
        <v>111.5</v>
      </c>
      <c r="EW10" s="165">
        <v>15.997</v>
      </c>
      <c r="EX10" s="165">
        <v>29.142199999999999</v>
      </c>
      <c r="EY10" s="165">
        <v>-40.880800000000001</v>
      </c>
      <c r="EZ10" s="165">
        <v>-39.955100000000002</v>
      </c>
      <c r="FA10" s="165">
        <v>13.666399999999999</v>
      </c>
      <c r="FB10" s="165">
        <v>-104.6508</v>
      </c>
      <c r="FC10" s="165">
        <v>71.004400000000004</v>
      </c>
      <c r="FD10" s="165">
        <v>25.029699999999998</v>
      </c>
      <c r="FE10" s="164"/>
      <c r="FF10" s="165">
        <v>25.009499999999999</v>
      </c>
      <c r="FG10" s="165">
        <v>40.978200000000001</v>
      </c>
      <c r="FH10" s="165">
        <v>39.962499999999999</v>
      </c>
      <c r="FI10" s="165">
        <v>38.721899999999998</v>
      </c>
      <c r="FJ10" s="165">
        <v>64.470699999999994</v>
      </c>
      <c r="FK10" s="165">
        <v>63.800899999999999</v>
      </c>
      <c r="FL10" s="165">
        <v>-110.1863</v>
      </c>
      <c r="FM10" s="165">
        <v>33.547199999999997</v>
      </c>
      <c r="FN10" s="165">
        <v>32.591099999999997</v>
      </c>
      <c r="FO10" s="165">
        <v>-107.2907</v>
      </c>
      <c r="FP10" s="165">
        <v>-109.83369999999999</v>
      </c>
      <c r="FQ10" s="165">
        <v>0.49990000000000001</v>
      </c>
      <c r="FR10" s="165">
        <v>-36.6</v>
      </c>
      <c r="FS10" s="165">
        <v>6.2702</v>
      </c>
      <c r="FT10" s="165">
        <v>0.83409999999999995</v>
      </c>
      <c r="FU10" s="165">
        <v>-3.21</v>
      </c>
      <c r="FV10" s="164"/>
      <c r="FW10" s="164"/>
      <c r="FX10" s="164"/>
      <c r="FY10" s="165">
        <v>-11.939</v>
      </c>
      <c r="FZ10" s="165">
        <v>0.53400000000000003</v>
      </c>
      <c r="GA10" s="164"/>
      <c r="GB10" s="165">
        <v>37.89</v>
      </c>
      <c r="GC10" s="165">
        <v>111.95950000000001</v>
      </c>
      <c r="GD10" s="165">
        <v>107.7002</v>
      </c>
      <c r="GE10" s="165">
        <v>12.99</v>
      </c>
      <c r="GF10" s="165">
        <v>82.616699999999994</v>
      </c>
      <c r="GG10" s="165">
        <v>20.7</v>
      </c>
      <c r="GH10" s="165">
        <v>-20.639900000000001</v>
      </c>
      <c r="GI10" s="165">
        <v>0.30099999999999999</v>
      </c>
      <c r="GJ10" s="165">
        <v>0</v>
      </c>
      <c r="GK10" s="165">
        <v>1.4161999999999999</v>
      </c>
      <c r="GL10" s="164"/>
      <c r="GM10" s="164"/>
      <c r="GN10" s="165">
        <v>-16.873899999999999</v>
      </c>
      <c r="GO10" s="165">
        <v>-29.675799999999999</v>
      </c>
      <c r="GP10" s="165">
        <v>18.693100000000001</v>
      </c>
      <c r="GQ10" s="165">
        <v>31.046600000000002</v>
      </c>
      <c r="GR10" s="165">
        <v>56.953000000000003</v>
      </c>
      <c r="GS10" s="165">
        <v>57.833599999999997</v>
      </c>
      <c r="GT10" s="165">
        <v>-155.08330000000001</v>
      </c>
      <c r="GU10" s="165">
        <v>-17.3233</v>
      </c>
      <c r="GV10" s="165">
        <v>36.492400000000004</v>
      </c>
      <c r="GW10" s="165">
        <v>-37.053800000000003</v>
      </c>
      <c r="GX10" s="164"/>
      <c r="GY10" s="165">
        <v>4.8731999999999998</v>
      </c>
      <c r="GZ10" s="165">
        <v>4.5986000000000002</v>
      </c>
      <c r="HA10" s="164"/>
      <c r="HB10" s="165">
        <v>145.40029999999999</v>
      </c>
      <c r="HC10" s="165">
        <v>144.86930000000001</v>
      </c>
      <c r="HD10" s="165">
        <v>199.9</v>
      </c>
      <c r="HE10" s="164"/>
      <c r="HF10" s="165">
        <v>-493.6952</v>
      </c>
      <c r="HG10" s="164"/>
      <c r="HH10" s="165">
        <v>583.37429999999995</v>
      </c>
      <c r="HI10" s="165">
        <v>-141.49449999999999</v>
      </c>
      <c r="HJ10" s="165">
        <v>-136.7946</v>
      </c>
      <c r="HK10" s="165">
        <v>-68.692599999999999</v>
      </c>
      <c r="HL10" s="165">
        <v>-61.1419</v>
      </c>
      <c r="HM10" s="165">
        <v>82.7303</v>
      </c>
      <c r="HN10" s="165">
        <v>81.485500000000002</v>
      </c>
      <c r="HO10" s="164"/>
      <c r="HP10" s="164"/>
      <c r="HQ10" s="165">
        <v>38.037999999999997</v>
      </c>
      <c r="HR10" s="165">
        <v>37.873199999999997</v>
      </c>
      <c r="HS10" s="165">
        <v>-48.439100000000003</v>
      </c>
      <c r="HT10" s="165">
        <v>-47.738700000000001</v>
      </c>
      <c r="HU10" s="165">
        <v>107.96</v>
      </c>
      <c r="HV10" s="165">
        <v>107.88</v>
      </c>
      <c r="HW10" s="165">
        <v>8.9</v>
      </c>
      <c r="HX10" s="165">
        <v>9</v>
      </c>
      <c r="HY10" s="165">
        <v>22.130600000000001</v>
      </c>
      <c r="HZ10" s="165">
        <v>33.44</v>
      </c>
      <c r="IA10" s="165">
        <v>-344.1671</v>
      </c>
      <c r="IB10" s="165">
        <v>111.2627</v>
      </c>
      <c r="IC10" s="165">
        <v>111.07980000000001</v>
      </c>
      <c r="ID10" s="165">
        <v>14.5</v>
      </c>
      <c r="IE10" s="165">
        <v>-53</v>
      </c>
      <c r="IF10" s="165">
        <v>-38.700000000000003</v>
      </c>
      <c r="IG10" s="165">
        <v>-38.6</v>
      </c>
      <c r="IH10" s="164"/>
      <c r="II10" s="164"/>
      <c r="IJ10" s="165">
        <v>-570.90520000000004</v>
      </c>
      <c r="IK10" s="165">
        <v>-348.76100000000002</v>
      </c>
      <c r="IL10" s="165">
        <v>430.89400000000001</v>
      </c>
      <c r="IM10" s="165">
        <v>357.79129999999998</v>
      </c>
      <c r="IN10" s="165">
        <v>-47.478400000000001</v>
      </c>
      <c r="IO10" s="165">
        <v>-346.51990000000001</v>
      </c>
      <c r="IP10" s="165">
        <v>352.23070000000001</v>
      </c>
      <c r="IQ10" s="165">
        <v>-144.35169999999999</v>
      </c>
      <c r="IR10" s="165">
        <v>-223.74170000000001</v>
      </c>
      <c r="IS10" s="165">
        <v>-339.07859999999999</v>
      </c>
      <c r="IT10" s="165">
        <v>94.834800000000001</v>
      </c>
      <c r="IU10" s="165">
        <v>95.410399999999996</v>
      </c>
      <c r="IV10" s="165">
        <v>148.84139999999999</v>
      </c>
      <c r="IW10" s="165">
        <v>-416.2604</v>
      </c>
      <c r="IX10" s="165">
        <v>228.67670000000001</v>
      </c>
      <c r="IY10" s="165">
        <v>-192.55699999999999</v>
      </c>
      <c r="IZ10" s="165">
        <v>194.99529999999999</v>
      </c>
      <c r="JA10" s="165">
        <v>-9.3865999999999996</v>
      </c>
      <c r="JB10" s="164"/>
      <c r="JC10" s="165">
        <v>8.4</v>
      </c>
      <c r="JD10" s="165">
        <v>8.25</v>
      </c>
      <c r="JE10" s="165">
        <v>8.2509999999999994</v>
      </c>
      <c r="JF10" s="165">
        <v>-8.56</v>
      </c>
      <c r="JG10" s="165">
        <v>-16.72</v>
      </c>
      <c r="JH10" s="164"/>
      <c r="JI10" s="165">
        <v>17.930900000000001</v>
      </c>
      <c r="JJ10" s="165">
        <v>-29.649799999999999</v>
      </c>
      <c r="JK10" s="165">
        <v>-41.542700000000004</v>
      </c>
      <c r="JL10" s="165">
        <v>27.2</v>
      </c>
      <c r="JM10" s="165">
        <v>51.656999999999996</v>
      </c>
      <c r="JN10" s="165">
        <v>50.94</v>
      </c>
      <c r="JO10" s="165">
        <v>11.352399999999999</v>
      </c>
      <c r="JP10" s="165">
        <v>13.4671</v>
      </c>
      <c r="JQ10" s="165">
        <v>53.847900000000003</v>
      </c>
      <c r="JR10" s="165">
        <v>52.491399999999999</v>
      </c>
      <c r="JS10" s="165">
        <v>53.791200000000003</v>
      </c>
      <c r="JT10" s="164"/>
      <c r="JU10" s="165">
        <v>53.7</v>
      </c>
      <c r="JV10" s="165">
        <v>22.585000000000001</v>
      </c>
      <c r="JW10" s="164"/>
      <c r="JX10" s="164"/>
      <c r="JY10" s="165">
        <v>-60.099800000000002</v>
      </c>
      <c r="JZ10" s="165">
        <v>85.552700000000002</v>
      </c>
      <c r="KA10" s="165">
        <v>69.237799999999993</v>
      </c>
      <c r="KB10" s="165">
        <v>-58.755499999999998</v>
      </c>
      <c r="KC10" s="165">
        <v>-83.817800000000005</v>
      </c>
      <c r="KD10" s="165">
        <v>60.784300000000002</v>
      </c>
      <c r="KE10" s="165">
        <v>22.4954</v>
      </c>
      <c r="KF10" s="165">
        <v>-64.400000000000006</v>
      </c>
      <c r="KG10" s="165">
        <v>64.900000000000006</v>
      </c>
      <c r="KH10" s="165">
        <v>89.949700000000007</v>
      </c>
      <c r="KI10" s="165">
        <v>114.7051</v>
      </c>
    </row>
    <row r="11" spans="1:295" ht="18" customHeight="1" x14ac:dyDescent="0.3">
      <c r="A11" s="160" t="s">
        <v>90</v>
      </c>
      <c r="B11" s="160" t="s">
        <v>790</v>
      </c>
      <c r="C11" s="164"/>
      <c r="D11" s="166">
        <v>14.05585</v>
      </c>
      <c r="E11" s="165">
        <v>-21.134599999999999</v>
      </c>
      <c r="F11" s="165">
        <v>9.1300000000000008</v>
      </c>
      <c r="G11" s="165">
        <v>15.3795</v>
      </c>
      <c r="H11" s="164"/>
      <c r="I11" s="165">
        <v>37.101300000000002</v>
      </c>
      <c r="J11" s="165">
        <v>-104.455</v>
      </c>
      <c r="K11" s="165">
        <v>47.612200000000001</v>
      </c>
      <c r="L11" s="165">
        <v>23.6433</v>
      </c>
      <c r="M11" s="165">
        <v>23.009799999999998</v>
      </c>
      <c r="N11" s="165">
        <v>0</v>
      </c>
      <c r="O11" s="165">
        <v>-33.542999999999999</v>
      </c>
      <c r="P11" s="166">
        <v>29.7</v>
      </c>
      <c r="Q11" s="165">
        <v>18.216000000000001</v>
      </c>
      <c r="R11" s="165">
        <v>-30.8</v>
      </c>
      <c r="S11" s="165">
        <v>13.660399999999999</v>
      </c>
      <c r="T11" s="165">
        <v>68.096999999999994</v>
      </c>
      <c r="U11" s="165">
        <v>10.4793</v>
      </c>
      <c r="V11" s="165">
        <v>10.548299999999999</v>
      </c>
      <c r="W11" s="165">
        <v>17.992000000000001</v>
      </c>
      <c r="X11" s="165">
        <v>16.482700000000001</v>
      </c>
      <c r="Y11" s="165">
        <v>6.1185</v>
      </c>
      <c r="Z11" s="165">
        <v>8.2370000000000001</v>
      </c>
      <c r="AA11" s="164"/>
      <c r="AB11" s="164"/>
      <c r="AC11" s="165">
        <v>-59.29</v>
      </c>
      <c r="AD11" s="165">
        <v>-59.09</v>
      </c>
      <c r="AE11" s="164"/>
      <c r="AF11" s="165">
        <v>0</v>
      </c>
      <c r="AG11" s="165">
        <v>33</v>
      </c>
      <c r="AH11" s="165">
        <v>5.5469999999999997</v>
      </c>
      <c r="AI11" s="165">
        <v>0.153</v>
      </c>
      <c r="AJ11" s="166">
        <v>-51.15</v>
      </c>
      <c r="AK11" s="165">
        <v>-50.95</v>
      </c>
      <c r="AL11" s="165">
        <v>-55.55</v>
      </c>
      <c r="AM11" s="165">
        <v>51.35</v>
      </c>
      <c r="AN11" s="165">
        <v>51.38</v>
      </c>
      <c r="AO11" s="165">
        <v>12.653600000000001</v>
      </c>
      <c r="AP11" s="165">
        <v>5.5731999999999999</v>
      </c>
      <c r="AQ11" s="165">
        <v>52.621200000000002</v>
      </c>
      <c r="AR11" s="165">
        <v>54.282899999999998</v>
      </c>
      <c r="AS11" s="165">
        <v>37.306100000000001</v>
      </c>
      <c r="AT11" s="165">
        <v>-44.508499999999998</v>
      </c>
      <c r="AU11" s="165">
        <v>-44.238900000000001</v>
      </c>
      <c r="AV11" s="165">
        <v>10.4779</v>
      </c>
      <c r="AW11" s="165">
        <v>10.0671</v>
      </c>
      <c r="AX11" s="165">
        <v>62.9831</v>
      </c>
      <c r="AY11" s="165">
        <v>63.764699999999998</v>
      </c>
      <c r="AZ11" s="165">
        <v>-15.0631</v>
      </c>
      <c r="BA11" s="165">
        <v>-16.346399999999999</v>
      </c>
      <c r="BB11" s="165">
        <v>-345.61689999999999</v>
      </c>
      <c r="BC11" s="165">
        <v>-16.5319</v>
      </c>
      <c r="BD11" s="165">
        <v>-13.4</v>
      </c>
      <c r="BE11" s="165">
        <v>-13.4</v>
      </c>
      <c r="BF11" s="165">
        <v>51.010300000000001</v>
      </c>
      <c r="BG11" s="165">
        <v>50.456400000000002</v>
      </c>
      <c r="BH11" s="165">
        <v>-4.7222999999999997</v>
      </c>
      <c r="BI11" s="164"/>
      <c r="BJ11" s="165">
        <v>-24.386299999999999</v>
      </c>
      <c r="BK11" s="165">
        <v>3.2092999999999998</v>
      </c>
      <c r="BL11" s="164"/>
      <c r="BM11" s="165">
        <v>2.5722999999999998</v>
      </c>
      <c r="BN11" s="165">
        <v>388.65309999999999</v>
      </c>
      <c r="BO11" s="165">
        <v>61.891500000000001</v>
      </c>
      <c r="BP11" s="165">
        <v>62.2577</v>
      </c>
      <c r="BQ11" s="165">
        <v>-321.17259999999999</v>
      </c>
      <c r="BR11" s="165">
        <v>365.3329</v>
      </c>
      <c r="BS11" s="164"/>
      <c r="BT11" s="165">
        <v>-24.713000000000001</v>
      </c>
      <c r="BU11" s="165">
        <v>26.0855</v>
      </c>
      <c r="BV11" s="165">
        <v>75.395499999999998</v>
      </c>
      <c r="BW11" s="165">
        <v>25.04</v>
      </c>
      <c r="BX11" s="165">
        <v>25.12</v>
      </c>
      <c r="BY11" s="165">
        <v>52.42</v>
      </c>
      <c r="BZ11" s="165">
        <v>69.260000000000005</v>
      </c>
      <c r="CA11" s="165">
        <v>-59.874600000000001</v>
      </c>
      <c r="CB11" s="165">
        <v>-61.214199999999998</v>
      </c>
      <c r="CC11" s="165">
        <v>113.08329999999999</v>
      </c>
      <c r="CD11" s="165">
        <v>113.63200000000001</v>
      </c>
      <c r="CE11" s="165">
        <v>-4.5502000000000002</v>
      </c>
      <c r="CF11" s="165">
        <v>-63.582900000000002</v>
      </c>
      <c r="CG11" s="165">
        <v>-63.913400000000003</v>
      </c>
      <c r="CH11" s="165">
        <v>-8.8414999999999999</v>
      </c>
      <c r="CI11" s="165">
        <v>0</v>
      </c>
      <c r="CJ11" s="164"/>
      <c r="CK11" s="164"/>
      <c r="CL11" s="165">
        <v>156.4</v>
      </c>
      <c r="CM11" s="164"/>
      <c r="CN11" s="165">
        <v>-14.08</v>
      </c>
      <c r="CO11" s="165">
        <v>63.012</v>
      </c>
      <c r="CP11" s="165">
        <v>61.303800000000003</v>
      </c>
      <c r="CQ11" s="165">
        <v>62.024700000000003</v>
      </c>
      <c r="CR11" s="165">
        <v>-36.258800000000001</v>
      </c>
      <c r="CS11" s="165">
        <v>-35.979300000000002</v>
      </c>
      <c r="CT11" s="165">
        <v>22.491199999999999</v>
      </c>
      <c r="CU11" s="165">
        <v>-26.0274</v>
      </c>
      <c r="CV11" s="165">
        <v>25.110900000000001</v>
      </c>
      <c r="CW11" s="165">
        <v>11.6601</v>
      </c>
      <c r="CX11" s="165">
        <v>62.06</v>
      </c>
      <c r="CY11" s="165">
        <v>31.88</v>
      </c>
      <c r="CZ11" s="165">
        <v>34.4604</v>
      </c>
      <c r="DA11" s="165">
        <v>32.6706</v>
      </c>
      <c r="DB11" s="165">
        <v>-19.62</v>
      </c>
      <c r="DC11" s="164"/>
      <c r="DD11" s="164"/>
      <c r="DE11" s="164"/>
      <c r="DF11" s="165">
        <v>-111.6707</v>
      </c>
      <c r="DG11" s="164"/>
      <c r="DH11" s="165">
        <v>-20.4665</v>
      </c>
      <c r="DI11" s="165">
        <v>-71.599999999999994</v>
      </c>
      <c r="DJ11" s="165">
        <v>-73.599999999999994</v>
      </c>
      <c r="DK11" s="165">
        <v>24.936199999999999</v>
      </c>
      <c r="DL11" s="165">
        <v>36.923200000000001</v>
      </c>
      <c r="DM11" s="165">
        <v>42.282800000000002</v>
      </c>
      <c r="DN11" s="165">
        <v>52.752699999999997</v>
      </c>
      <c r="DO11" s="165">
        <v>36.54</v>
      </c>
      <c r="DP11" s="165">
        <v>-5.07</v>
      </c>
      <c r="DQ11" s="165">
        <v>59.473500000000001</v>
      </c>
      <c r="DR11" s="165">
        <v>109.05370000000001</v>
      </c>
      <c r="DS11" s="165">
        <v>-19.670000000000002</v>
      </c>
      <c r="DT11" s="165">
        <v>-19.87</v>
      </c>
      <c r="DU11" s="165">
        <v>81.64</v>
      </c>
      <c r="DV11" s="165">
        <v>51.63</v>
      </c>
      <c r="DW11" s="165">
        <v>109.5273</v>
      </c>
      <c r="DX11" s="165">
        <v>108.8909</v>
      </c>
      <c r="DY11" s="165">
        <v>-28.038399999999999</v>
      </c>
      <c r="DZ11" s="165">
        <v>-27.654499999999999</v>
      </c>
      <c r="EA11" s="165">
        <v>177.20660000000001</v>
      </c>
      <c r="EB11" s="165">
        <v>134.50299999999999</v>
      </c>
      <c r="EC11" s="165">
        <v>129.97909999999999</v>
      </c>
      <c r="ED11" s="165">
        <v>130.756</v>
      </c>
      <c r="EE11" s="165">
        <v>115.9633</v>
      </c>
      <c r="EF11" s="165">
        <v>101.8796</v>
      </c>
      <c r="EG11" s="165">
        <v>-26.67</v>
      </c>
      <c r="EH11" s="164"/>
      <c r="EI11" s="165">
        <v>390.00470000000001</v>
      </c>
      <c r="EJ11" s="164"/>
      <c r="EK11" s="165">
        <v>-36.231699999999996</v>
      </c>
      <c r="EL11" s="165">
        <v>-34.285600000000002</v>
      </c>
      <c r="EM11" s="165">
        <v>-30.858899999999998</v>
      </c>
      <c r="EN11" s="165">
        <v>52.666400000000003</v>
      </c>
      <c r="EO11" s="165">
        <v>49.152099999999997</v>
      </c>
      <c r="EP11" s="165">
        <v>167.48400000000001</v>
      </c>
      <c r="EQ11" s="165">
        <v>-76.9465</v>
      </c>
      <c r="ER11" s="165">
        <v>-77.698499999999996</v>
      </c>
      <c r="ES11" s="165">
        <v>-69.264799999999994</v>
      </c>
      <c r="ET11" s="165">
        <v>0</v>
      </c>
      <c r="EU11" s="165">
        <v>-21.09</v>
      </c>
      <c r="EV11" s="165">
        <v>98.6</v>
      </c>
      <c r="EW11" s="165">
        <v>15.788399999999999</v>
      </c>
      <c r="EX11" s="165">
        <v>35.986600000000003</v>
      </c>
      <c r="EY11" s="165">
        <v>-38.527000000000001</v>
      </c>
      <c r="EZ11" s="165">
        <v>-38.174799999999998</v>
      </c>
      <c r="FA11" s="165">
        <v>10.270799999999999</v>
      </c>
      <c r="FB11" s="165">
        <v>-103.0338</v>
      </c>
      <c r="FC11" s="165">
        <v>69.926400000000001</v>
      </c>
      <c r="FD11" s="165">
        <v>24.479199999999999</v>
      </c>
      <c r="FE11" s="164"/>
      <c r="FF11" s="165">
        <v>24.112400000000001</v>
      </c>
      <c r="FG11" s="165">
        <v>41.1327</v>
      </c>
      <c r="FH11" s="165">
        <v>42.066600000000001</v>
      </c>
      <c r="FI11" s="165">
        <v>40.192700000000002</v>
      </c>
      <c r="FJ11" s="165">
        <v>60.954099999999997</v>
      </c>
      <c r="FK11" s="165">
        <v>60.619199999999999</v>
      </c>
      <c r="FL11" s="165">
        <v>-119.89870000000001</v>
      </c>
      <c r="FM11" s="165">
        <v>30.0288</v>
      </c>
      <c r="FN11" s="165">
        <v>29.676300000000001</v>
      </c>
      <c r="FO11" s="165">
        <v>-107.914</v>
      </c>
      <c r="FP11" s="165">
        <v>-106.7923</v>
      </c>
      <c r="FQ11" s="165">
        <v>-6.9635999999999996</v>
      </c>
      <c r="FR11" s="165">
        <v>-35.46</v>
      </c>
      <c r="FS11" s="165">
        <v>8.0597999999999992</v>
      </c>
      <c r="FT11" s="165">
        <v>0.7742</v>
      </c>
      <c r="FU11" s="165">
        <v>-4.68</v>
      </c>
      <c r="FV11" s="165">
        <v>20.5</v>
      </c>
      <c r="FW11" s="165">
        <v>0</v>
      </c>
      <c r="FX11" s="164"/>
      <c r="FY11" s="165">
        <v>-12.081</v>
      </c>
      <c r="FZ11" s="165">
        <v>0.55700000000000005</v>
      </c>
      <c r="GA11" s="164"/>
      <c r="GB11" s="165">
        <v>35.93</v>
      </c>
      <c r="GC11" s="165">
        <v>109.6621</v>
      </c>
      <c r="GD11" s="165">
        <v>110.083</v>
      </c>
      <c r="GE11" s="165">
        <v>12.41</v>
      </c>
      <c r="GF11" s="165">
        <v>80.445700000000002</v>
      </c>
      <c r="GG11" s="165">
        <v>21.5</v>
      </c>
      <c r="GH11" s="165">
        <v>-20.654</v>
      </c>
      <c r="GI11" s="165">
        <v>0.97460000000000002</v>
      </c>
      <c r="GJ11" s="165">
        <v>0</v>
      </c>
      <c r="GK11" s="165">
        <v>1.3491</v>
      </c>
      <c r="GL11" s="164"/>
      <c r="GM11" s="164"/>
      <c r="GN11" s="164"/>
      <c r="GO11" s="165">
        <v>-28.760100000000001</v>
      </c>
      <c r="GP11" s="165">
        <v>18.717700000000001</v>
      </c>
      <c r="GQ11" s="165">
        <v>30.3293</v>
      </c>
      <c r="GR11" s="165">
        <v>60.561</v>
      </c>
      <c r="GS11" s="165">
        <v>60.094000000000001</v>
      </c>
      <c r="GT11" s="165">
        <v>-156.77289999999999</v>
      </c>
      <c r="GU11" s="165">
        <v>-16.9711</v>
      </c>
      <c r="GV11" s="165">
        <v>36.010899999999999</v>
      </c>
      <c r="GW11" s="165">
        <v>-35.124400000000001</v>
      </c>
      <c r="GX11" s="164"/>
      <c r="GY11" s="165">
        <v>4.4728000000000003</v>
      </c>
      <c r="GZ11" s="165">
        <v>4.1978</v>
      </c>
      <c r="HA11" s="164"/>
      <c r="HB11" s="165">
        <v>145.35300000000001</v>
      </c>
      <c r="HC11" s="165">
        <v>146.04349999999999</v>
      </c>
      <c r="HD11" s="165">
        <v>178.9</v>
      </c>
      <c r="HE11" s="164"/>
      <c r="HF11" s="165">
        <v>-467.78280000000001</v>
      </c>
      <c r="HG11" s="164"/>
      <c r="HH11" s="165">
        <v>570.73140000000001</v>
      </c>
      <c r="HI11" s="165">
        <v>-140.0992</v>
      </c>
      <c r="HJ11" s="165">
        <v>-138.46350000000001</v>
      </c>
      <c r="HK11" s="165">
        <v>-66.430899999999994</v>
      </c>
      <c r="HL11" s="165">
        <v>-59.58</v>
      </c>
      <c r="HM11" s="165">
        <v>82.660200000000003</v>
      </c>
      <c r="HN11" s="165">
        <v>81.482900000000001</v>
      </c>
      <c r="HO11" s="164"/>
      <c r="HP11" s="164"/>
      <c r="HQ11" s="165">
        <v>37.038200000000003</v>
      </c>
      <c r="HR11" s="165">
        <v>37.115099999999998</v>
      </c>
      <c r="HS11" s="165">
        <v>-46.48</v>
      </c>
      <c r="HT11" s="165">
        <v>-45.870199999999997</v>
      </c>
      <c r="HU11" s="165">
        <v>110.28</v>
      </c>
      <c r="HV11" s="165">
        <v>109.47</v>
      </c>
      <c r="HW11" s="165">
        <v>8.1</v>
      </c>
      <c r="HX11" s="165">
        <v>9.3000000000000007</v>
      </c>
      <c r="HY11" s="165">
        <v>21.556000000000001</v>
      </c>
      <c r="HZ11" s="165">
        <v>33.520000000000003</v>
      </c>
      <c r="IA11" s="165">
        <v>-332.988</v>
      </c>
      <c r="IB11" s="165">
        <v>106.4978</v>
      </c>
      <c r="IC11" s="165">
        <v>106.3126</v>
      </c>
      <c r="ID11" s="165">
        <v>15</v>
      </c>
      <c r="IE11" s="165">
        <v>-51.4</v>
      </c>
      <c r="IF11" s="165">
        <v>-36.1</v>
      </c>
      <c r="IG11" s="165">
        <v>-35.5</v>
      </c>
      <c r="IH11" s="165">
        <v>1.3736999999999999</v>
      </c>
      <c r="II11" s="164"/>
      <c r="IJ11" s="165">
        <v>-563.59870000000001</v>
      </c>
      <c r="IK11" s="165">
        <v>-360.83519999999999</v>
      </c>
      <c r="IL11" s="165">
        <v>428.73680000000002</v>
      </c>
      <c r="IM11" s="165">
        <v>359.19200000000001</v>
      </c>
      <c r="IN11" s="165">
        <v>-48.9437</v>
      </c>
      <c r="IO11" s="165">
        <v>-343.37819999999999</v>
      </c>
      <c r="IP11" s="165">
        <v>345.47219999999999</v>
      </c>
      <c r="IQ11" s="165">
        <v>-142.22149999999999</v>
      </c>
      <c r="IR11" s="165">
        <v>-223.1662</v>
      </c>
      <c r="IS11" s="165">
        <v>-340.57850000000002</v>
      </c>
      <c r="IT11" s="165">
        <v>95.025599999999997</v>
      </c>
      <c r="IU11" s="165">
        <v>93.3917</v>
      </c>
      <c r="IV11" s="165">
        <v>145.0575</v>
      </c>
      <c r="IW11" s="165">
        <v>-421.85129999999998</v>
      </c>
      <c r="IX11" s="165">
        <v>229.5403</v>
      </c>
      <c r="IY11" s="165">
        <v>-193.8425</v>
      </c>
      <c r="IZ11" s="165">
        <v>193.3878</v>
      </c>
      <c r="JA11" s="165">
        <v>-8.8591999999999995</v>
      </c>
      <c r="JB11" s="164"/>
      <c r="JC11" s="165">
        <v>8.8800000000000008</v>
      </c>
      <c r="JD11" s="165">
        <v>7.5519999999999996</v>
      </c>
      <c r="JE11" s="165">
        <v>7.5640000000000001</v>
      </c>
      <c r="JF11" s="165">
        <v>-9.44</v>
      </c>
      <c r="JG11" s="165">
        <v>-15.84</v>
      </c>
      <c r="JH11" s="164"/>
      <c r="JI11" s="165">
        <v>17.170999999999999</v>
      </c>
      <c r="JJ11" s="165">
        <v>-30.089300000000001</v>
      </c>
      <c r="JK11" s="165">
        <v>-41.719700000000003</v>
      </c>
      <c r="JL11" s="165">
        <v>27</v>
      </c>
      <c r="JM11" s="165">
        <v>52.264000000000003</v>
      </c>
      <c r="JN11" s="165">
        <v>52.822000000000003</v>
      </c>
      <c r="JO11" s="165">
        <v>11.268599999999999</v>
      </c>
      <c r="JP11" s="164"/>
      <c r="JQ11" s="165">
        <v>53.051099999999998</v>
      </c>
      <c r="JR11" s="165">
        <v>53.293700000000001</v>
      </c>
      <c r="JS11" s="165">
        <v>53.9666</v>
      </c>
      <c r="JT11" s="164"/>
      <c r="JU11" s="165">
        <v>53.5</v>
      </c>
      <c r="JV11" s="165">
        <v>22.886800000000001</v>
      </c>
      <c r="JW11" s="164"/>
      <c r="JX11" s="164"/>
      <c r="JY11" s="165">
        <v>-60.642499999999998</v>
      </c>
      <c r="JZ11" s="165">
        <v>83.713300000000004</v>
      </c>
      <c r="KA11" s="165">
        <v>68.320899999999995</v>
      </c>
      <c r="KB11" s="165">
        <v>-60.2211</v>
      </c>
      <c r="KC11" s="165">
        <v>-82.3934</v>
      </c>
      <c r="KD11" s="165">
        <v>60.171500000000002</v>
      </c>
      <c r="KE11" s="165">
        <v>21.543600000000001</v>
      </c>
      <c r="KF11" s="165">
        <v>-63.7</v>
      </c>
      <c r="KG11" s="165">
        <v>64.5</v>
      </c>
      <c r="KH11" s="165">
        <v>103.5243</v>
      </c>
      <c r="KI11" s="165">
        <v>93.475300000000004</v>
      </c>
    </row>
    <row r="12" spans="1:295" ht="18" customHeight="1" x14ac:dyDescent="0.3">
      <c r="A12" s="160" t="s">
        <v>90</v>
      </c>
      <c r="B12" s="160" t="s">
        <v>791</v>
      </c>
      <c r="C12" s="164"/>
      <c r="D12" s="165">
        <v>13.7849</v>
      </c>
      <c r="E12" s="165">
        <v>-20.5626</v>
      </c>
      <c r="F12" s="165">
        <v>8.7128999999999994</v>
      </c>
      <c r="G12" s="165">
        <v>14.481</v>
      </c>
      <c r="H12" s="164"/>
      <c r="I12" s="165">
        <v>34.983800000000002</v>
      </c>
      <c r="J12" s="165">
        <v>-101.82380000000001</v>
      </c>
      <c r="K12" s="165">
        <v>44.878300000000003</v>
      </c>
      <c r="L12" s="165">
        <v>22.877300000000002</v>
      </c>
      <c r="M12" s="165">
        <v>22.343399999999999</v>
      </c>
      <c r="N12" s="165">
        <v>8.8800000000000008</v>
      </c>
      <c r="O12" s="165">
        <v>-30.824000000000002</v>
      </c>
      <c r="P12" s="165">
        <v>28.6</v>
      </c>
      <c r="Q12" s="165">
        <v>18.216000000000001</v>
      </c>
      <c r="R12" s="165">
        <v>-26.4</v>
      </c>
      <c r="S12" s="165">
        <v>13.675800000000001</v>
      </c>
      <c r="T12" s="165">
        <v>65.623599999999996</v>
      </c>
      <c r="U12" s="165">
        <v>10.0863</v>
      </c>
      <c r="V12" s="165">
        <v>10.327400000000001</v>
      </c>
      <c r="W12" s="165">
        <v>17.116900000000001</v>
      </c>
      <c r="X12" s="165">
        <v>17.2637</v>
      </c>
      <c r="Y12" s="165">
        <v>6.3002000000000002</v>
      </c>
      <c r="Z12" s="165">
        <v>8.4817</v>
      </c>
      <c r="AA12" s="164"/>
      <c r="AB12" s="164"/>
      <c r="AC12" s="165">
        <v>0.04</v>
      </c>
      <c r="AD12" s="165">
        <v>-90.19</v>
      </c>
      <c r="AE12" s="164"/>
      <c r="AF12" s="165">
        <v>-8.8800000000000008</v>
      </c>
      <c r="AG12" s="165">
        <v>28.6</v>
      </c>
      <c r="AH12" s="165">
        <v>5.1539999999999999</v>
      </c>
      <c r="AI12" s="165">
        <v>0.153</v>
      </c>
      <c r="AJ12" s="166">
        <v>-47.02</v>
      </c>
      <c r="AK12" s="165">
        <v>-46.93</v>
      </c>
      <c r="AL12" s="165">
        <v>-37.97</v>
      </c>
      <c r="AM12" s="165">
        <v>47.22</v>
      </c>
      <c r="AN12" s="165">
        <v>47.58</v>
      </c>
      <c r="AO12" s="165">
        <v>12.509</v>
      </c>
      <c r="AP12" s="165">
        <v>5.7679</v>
      </c>
      <c r="AQ12" s="165">
        <v>50.2746</v>
      </c>
      <c r="AR12" s="165">
        <v>51.868699999999997</v>
      </c>
      <c r="AS12" s="165">
        <v>37.903599999999997</v>
      </c>
      <c r="AT12" s="165">
        <v>-48.572499999999998</v>
      </c>
      <c r="AU12" s="165">
        <v>-48.436</v>
      </c>
      <c r="AV12" s="165">
        <v>24.302600000000002</v>
      </c>
      <c r="AW12" s="165">
        <v>25.7697</v>
      </c>
      <c r="AX12" s="165">
        <v>63.2547</v>
      </c>
      <c r="AY12" s="165">
        <v>64.459599999999995</v>
      </c>
      <c r="AZ12" s="165">
        <v>-6.1574999999999998</v>
      </c>
      <c r="BA12" s="165">
        <v>-9.9590999999999994</v>
      </c>
      <c r="BB12" s="165">
        <v>-359.62360000000001</v>
      </c>
      <c r="BC12" s="165">
        <v>-15.3645</v>
      </c>
      <c r="BD12" s="165">
        <v>-13.8</v>
      </c>
      <c r="BE12" s="165">
        <v>-13.7</v>
      </c>
      <c r="BF12" s="165">
        <v>55.281999999999996</v>
      </c>
      <c r="BG12" s="165">
        <v>54.276800000000001</v>
      </c>
      <c r="BH12" s="165">
        <v>-4.4349999999999996</v>
      </c>
      <c r="BI12" s="164"/>
      <c r="BJ12" s="165">
        <v>-25.999300000000002</v>
      </c>
      <c r="BK12" s="165">
        <v>2.7368000000000001</v>
      </c>
      <c r="BL12" s="164"/>
      <c r="BM12" s="165">
        <v>2.3664000000000001</v>
      </c>
      <c r="BN12" s="165">
        <v>402.11180000000002</v>
      </c>
      <c r="BO12" s="165">
        <v>55.665700000000001</v>
      </c>
      <c r="BP12" s="165">
        <v>55.482599999999998</v>
      </c>
      <c r="BQ12" s="165">
        <v>-307.89240000000001</v>
      </c>
      <c r="BR12" s="165">
        <v>368.99160000000001</v>
      </c>
      <c r="BS12" s="164"/>
      <c r="BT12" s="165">
        <v>-17.843900000000001</v>
      </c>
      <c r="BU12" s="165">
        <v>19.306699999999999</v>
      </c>
      <c r="BV12" s="165">
        <v>71.992500000000007</v>
      </c>
      <c r="BW12" s="165">
        <v>24.76</v>
      </c>
      <c r="BX12" s="165">
        <v>24.66</v>
      </c>
      <c r="BY12" s="165">
        <v>50.24</v>
      </c>
      <c r="BZ12" s="165">
        <v>67.89</v>
      </c>
      <c r="CA12" s="165">
        <v>-65.099000000000004</v>
      </c>
      <c r="CB12" s="165">
        <v>-64.295199999999994</v>
      </c>
      <c r="CC12" s="165">
        <v>120.1512</v>
      </c>
      <c r="CD12" s="165">
        <v>120.1037</v>
      </c>
      <c r="CE12" s="165">
        <v>-3.9491999999999998</v>
      </c>
      <c r="CF12" s="165">
        <v>-61.962299999999999</v>
      </c>
      <c r="CG12" s="165">
        <v>-61.297600000000003</v>
      </c>
      <c r="CH12" s="165">
        <v>-9.9768000000000008</v>
      </c>
      <c r="CI12" s="165">
        <v>0</v>
      </c>
      <c r="CJ12" s="164"/>
      <c r="CK12" s="164"/>
      <c r="CL12" s="165">
        <v>151.69999999999999</v>
      </c>
      <c r="CM12" s="164"/>
      <c r="CN12" s="165">
        <v>-13.38</v>
      </c>
      <c r="CO12" s="165">
        <v>62.167499999999997</v>
      </c>
      <c r="CP12" s="165">
        <v>60.451900000000002</v>
      </c>
      <c r="CQ12" s="165">
        <v>60.952599999999997</v>
      </c>
      <c r="CR12" s="165">
        <v>-35.979500000000002</v>
      </c>
      <c r="CS12" s="165">
        <v>-35.426499999999997</v>
      </c>
      <c r="CT12" s="165">
        <v>22.136700000000001</v>
      </c>
      <c r="CU12" s="165">
        <v>-23.595300000000002</v>
      </c>
      <c r="CV12" s="165">
        <v>23.3477</v>
      </c>
      <c r="CW12" s="165">
        <v>11.6676</v>
      </c>
      <c r="CX12" s="165">
        <v>59.27</v>
      </c>
      <c r="CY12" s="165">
        <v>31.02</v>
      </c>
      <c r="CZ12" s="165">
        <v>33.054200000000002</v>
      </c>
      <c r="DA12" s="165">
        <v>31.3522</v>
      </c>
      <c r="DB12" s="165">
        <v>-18.87</v>
      </c>
      <c r="DC12" s="164"/>
      <c r="DD12" s="164"/>
      <c r="DE12" s="164"/>
      <c r="DF12" s="165">
        <v>-105.87130000000001</v>
      </c>
      <c r="DG12" s="164"/>
      <c r="DH12" s="165">
        <v>-19.508500000000002</v>
      </c>
      <c r="DI12" s="165">
        <v>-69.2</v>
      </c>
      <c r="DJ12" s="165">
        <v>-68.8</v>
      </c>
      <c r="DK12" s="165">
        <v>25.1999</v>
      </c>
      <c r="DL12" s="165">
        <v>35.751300000000001</v>
      </c>
      <c r="DM12" s="165">
        <v>38.9953</v>
      </c>
      <c r="DN12" s="165">
        <v>50.408900000000003</v>
      </c>
      <c r="DO12" s="165">
        <v>35.409999999999997</v>
      </c>
      <c r="DP12" s="165">
        <v>-4.5199999999999996</v>
      </c>
      <c r="DQ12" s="165">
        <v>55.923999999999999</v>
      </c>
      <c r="DR12" s="165">
        <v>105.5035</v>
      </c>
      <c r="DS12" s="165">
        <v>-20.059999999999999</v>
      </c>
      <c r="DT12" s="165">
        <v>-20.190000000000001</v>
      </c>
      <c r="DU12" s="165">
        <v>80.11</v>
      </c>
      <c r="DV12" s="165">
        <v>50.74</v>
      </c>
      <c r="DW12" s="165">
        <v>105.9091</v>
      </c>
      <c r="DX12" s="165">
        <v>105.4727</v>
      </c>
      <c r="DY12" s="165">
        <v>-34.793300000000002</v>
      </c>
      <c r="DZ12" s="165">
        <v>-33.627299999999998</v>
      </c>
      <c r="EA12" s="165">
        <v>168.9725</v>
      </c>
      <c r="EB12" s="165">
        <v>126.7025</v>
      </c>
      <c r="EC12" s="165">
        <v>122.6177</v>
      </c>
      <c r="ED12" s="165">
        <v>123.1264</v>
      </c>
      <c r="EE12" s="165">
        <v>92.747500000000002</v>
      </c>
      <c r="EF12" s="165">
        <v>79.891300000000001</v>
      </c>
      <c r="EG12" s="165">
        <v>-26.952999999999999</v>
      </c>
      <c r="EH12" s="164"/>
      <c r="EI12" s="165">
        <v>378.6986</v>
      </c>
      <c r="EJ12" s="164"/>
      <c r="EK12" s="165">
        <v>-36.186799999999998</v>
      </c>
      <c r="EL12" s="165">
        <v>-34.2956</v>
      </c>
      <c r="EM12" s="165">
        <v>0</v>
      </c>
      <c r="EN12" s="165">
        <v>62.770600000000002</v>
      </c>
      <c r="EO12" s="165">
        <v>58.520899999999997</v>
      </c>
      <c r="EP12" s="165">
        <v>53.808</v>
      </c>
      <c r="EQ12" s="165">
        <v>-66.976399999999998</v>
      </c>
      <c r="ER12" s="165">
        <v>-67.677400000000006</v>
      </c>
      <c r="ES12" s="165">
        <v>-46.293500000000002</v>
      </c>
      <c r="ET12" s="165">
        <v>0</v>
      </c>
      <c r="EU12" s="165">
        <v>-23.99</v>
      </c>
      <c r="EV12" s="165">
        <v>1</v>
      </c>
      <c r="EW12" s="165">
        <v>15.686299999999999</v>
      </c>
      <c r="EX12" s="165">
        <v>56.075499999999998</v>
      </c>
      <c r="EY12" s="165">
        <v>-38.784500000000001</v>
      </c>
      <c r="EZ12" s="165">
        <v>-38.1554</v>
      </c>
      <c r="FA12" s="165">
        <v>11.2615</v>
      </c>
      <c r="FB12" s="165">
        <v>-77.775300000000001</v>
      </c>
      <c r="FC12" s="165">
        <v>47.116300000000003</v>
      </c>
      <c r="FD12" s="165">
        <v>24.629799999999999</v>
      </c>
      <c r="FE12" s="164"/>
      <c r="FF12" s="165">
        <v>23.751100000000001</v>
      </c>
      <c r="FG12" s="165">
        <v>40.830599999999997</v>
      </c>
      <c r="FH12" s="165">
        <v>41.6601</v>
      </c>
      <c r="FI12" s="165">
        <v>39.756100000000004</v>
      </c>
      <c r="FJ12" s="165">
        <v>65.140500000000003</v>
      </c>
      <c r="FK12" s="165">
        <v>65.140500000000003</v>
      </c>
      <c r="FL12" s="165">
        <v>-136.81180000000001</v>
      </c>
      <c r="FM12" s="165">
        <v>36.063299999999998</v>
      </c>
      <c r="FN12" s="165">
        <v>36.237299999999998</v>
      </c>
      <c r="FO12" s="165">
        <v>-111.9636</v>
      </c>
      <c r="FP12" s="165">
        <v>-106.5287</v>
      </c>
      <c r="FQ12" s="165">
        <v>-22.557099999999998</v>
      </c>
      <c r="FR12" s="165">
        <v>-29.47</v>
      </c>
      <c r="FS12" s="165">
        <v>15.967700000000001</v>
      </c>
      <c r="FT12" s="165">
        <v>0.79869999999999997</v>
      </c>
      <c r="FU12" s="164"/>
      <c r="FV12" s="164"/>
      <c r="FW12" s="165">
        <v>-26.477</v>
      </c>
      <c r="FX12" s="164"/>
      <c r="FY12" s="165">
        <v>-12.246</v>
      </c>
      <c r="FZ12" s="165">
        <v>0.49099999999999999</v>
      </c>
      <c r="GA12" s="164"/>
      <c r="GB12" s="165">
        <v>32.15</v>
      </c>
      <c r="GC12" s="165">
        <v>107.82680000000001</v>
      </c>
      <c r="GD12" s="165">
        <v>113.09059999999999</v>
      </c>
      <c r="GE12" s="164"/>
      <c r="GF12" s="165">
        <v>78.658799999999999</v>
      </c>
      <c r="GG12" s="165">
        <v>22.9</v>
      </c>
      <c r="GH12" s="165">
        <v>-22.141400000000001</v>
      </c>
      <c r="GI12" s="165">
        <v>0.78990000000000005</v>
      </c>
      <c r="GJ12" s="165">
        <v>0</v>
      </c>
      <c r="GK12" s="165">
        <v>1.2997000000000001</v>
      </c>
      <c r="GL12" s="164"/>
      <c r="GM12" s="164"/>
      <c r="GN12" s="165">
        <v>-15.031599999999999</v>
      </c>
      <c r="GO12" s="165">
        <v>-30.008400000000002</v>
      </c>
      <c r="GP12" s="165">
        <v>19.2041</v>
      </c>
      <c r="GQ12" s="165">
        <v>30.9634</v>
      </c>
      <c r="GR12" s="165">
        <v>61.023200000000003</v>
      </c>
      <c r="GS12" s="165">
        <v>61.314799999999998</v>
      </c>
      <c r="GT12" s="165">
        <v>-157.67339999999999</v>
      </c>
      <c r="GU12" s="165">
        <v>-16.724399999999999</v>
      </c>
      <c r="GV12" s="165">
        <v>37.7012</v>
      </c>
      <c r="GW12" s="165">
        <v>-34.717599999999997</v>
      </c>
      <c r="GX12" s="165">
        <v>12.2483</v>
      </c>
      <c r="GY12" s="165">
        <v>4.2188999999999997</v>
      </c>
      <c r="GZ12" s="165">
        <v>3.9236</v>
      </c>
      <c r="HA12" s="165">
        <v>14</v>
      </c>
      <c r="HB12" s="165">
        <v>145.0609</v>
      </c>
      <c r="HC12" s="165">
        <v>147.7165</v>
      </c>
      <c r="HD12" s="165">
        <v>178.5</v>
      </c>
      <c r="HE12" s="164"/>
      <c r="HF12" s="165">
        <v>-481.74860000000001</v>
      </c>
      <c r="HG12" s="164"/>
      <c r="HH12" s="165">
        <v>571.63250000000005</v>
      </c>
      <c r="HI12" s="165">
        <v>-141.43180000000001</v>
      </c>
      <c r="HJ12" s="165">
        <v>-136.99170000000001</v>
      </c>
      <c r="HK12" s="165">
        <v>-65.556399999999996</v>
      </c>
      <c r="HL12" s="165">
        <v>-59.494799999999998</v>
      </c>
      <c r="HM12" s="165">
        <v>82.022900000000007</v>
      </c>
      <c r="HN12" s="165">
        <v>80.978800000000007</v>
      </c>
      <c r="HO12" s="164"/>
      <c r="HP12" s="164"/>
      <c r="HQ12" s="165">
        <v>37.027200000000001</v>
      </c>
      <c r="HR12" s="165">
        <v>35.291400000000003</v>
      </c>
      <c r="HS12" s="165">
        <v>-45.263800000000003</v>
      </c>
      <c r="HT12" s="165">
        <v>-44.764099999999999</v>
      </c>
      <c r="HU12" s="165">
        <v>110.71</v>
      </c>
      <c r="HV12" s="165">
        <v>109.1</v>
      </c>
      <c r="HW12" s="165">
        <v>9.1</v>
      </c>
      <c r="HX12" s="165">
        <v>9.8000000000000007</v>
      </c>
      <c r="HY12" s="165">
        <v>21.577300000000001</v>
      </c>
      <c r="HZ12" s="165">
        <v>32.72</v>
      </c>
      <c r="IA12" s="165">
        <v>-324.86160000000001</v>
      </c>
      <c r="IB12" s="165">
        <v>105.7611</v>
      </c>
      <c r="IC12" s="165">
        <v>105.9555</v>
      </c>
      <c r="ID12" s="165">
        <v>14.5</v>
      </c>
      <c r="IE12" s="165">
        <v>-54.4</v>
      </c>
      <c r="IF12" s="165">
        <v>-34.4</v>
      </c>
      <c r="IG12" s="165">
        <v>-34.5</v>
      </c>
      <c r="IH12" s="165">
        <v>1.5122</v>
      </c>
      <c r="II12" s="164"/>
      <c r="IJ12" s="165">
        <v>-558.08360000000005</v>
      </c>
      <c r="IK12" s="165">
        <v>-344.64670000000001</v>
      </c>
      <c r="IL12" s="165">
        <v>421.54930000000002</v>
      </c>
      <c r="IM12" s="165">
        <v>352.09809999999999</v>
      </c>
      <c r="IN12" s="165">
        <v>-47.9328</v>
      </c>
      <c r="IO12" s="165">
        <v>-341.02659999999997</v>
      </c>
      <c r="IP12" s="165">
        <v>343.25909999999999</v>
      </c>
      <c r="IQ12" s="165">
        <v>-140.37190000000001</v>
      </c>
      <c r="IR12" s="165">
        <v>-218.01519999999999</v>
      </c>
      <c r="IS12" s="165">
        <v>-335.83839999999998</v>
      </c>
      <c r="IT12" s="165">
        <v>94.171499999999995</v>
      </c>
      <c r="IU12" s="165">
        <v>93.481899999999996</v>
      </c>
      <c r="IV12" s="165">
        <v>145.06010000000001</v>
      </c>
      <c r="IW12" s="165">
        <v>-408.27839999999998</v>
      </c>
      <c r="IX12" s="165">
        <v>221.5729</v>
      </c>
      <c r="IY12" s="165">
        <v>-186.47790000000001</v>
      </c>
      <c r="IZ12" s="165">
        <v>190.94139999999999</v>
      </c>
      <c r="JA12" s="165">
        <v>-8.4884000000000004</v>
      </c>
      <c r="JB12" s="164"/>
      <c r="JC12" s="165">
        <v>8.24</v>
      </c>
      <c r="JD12" s="165">
        <v>7.6520000000000001</v>
      </c>
      <c r="JE12" s="165">
        <v>7.6710000000000003</v>
      </c>
      <c r="JF12" s="165">
        <v>-8.9600000000000009</v>
      </c>
      <c r="JG12" s="165">
        <v>-16.72</v>
      </c>
      <c r="JH12" s="164"/>
      <c r="JI12" s="165">
        <v>17.0245</v>
      </c>
      <c r="JJ12" s="165">
        <v>-30.528700000000001</v>
      </c>
      <c r="JK12" s="165">
        <v>-41.808199999999999</v>
      </c>
      <c r="JL12" s="165">
        <v>28.6</v>
      </c>
      <c r="JM12" s="165">
        <v>56.040999999999997</v>
      </c>
      <c r="JN12" s="165">
        <v>55.006</v>
      </c>
      <c r="JO12" s="165">
        <v>11.3012</v>
      </c>
      <c r="JP12" s="164"/>
      <c r="JQ12" s="165">
        <v>52.127200000000002</v>
      </c>
      <c r="JR12" s="165">
        <v>53.025599999999997</v>
      </c>
      <c r="JS12" s="165">
        <v>53.1235</v>
      </c>
      <c r="JT12" s="164"/>
      <c r="JU12" s="165">
        <v>53.8</v>
      </c>
      <c r="JV12" s="165">
        <v>22.9636</v>
      </c>
      <c r="JW12" s="165">
        <v>8.31</v>
      </c>
      <c r="JX12" s="164"/>
      <c r="JY12" s="165">
        <v>-59.5381</v>
      </c>
      <c r="JZ12" s="165">
        <v>81.870099999999994</v>
      </c>
      <c r="KA12" s="165">
        <v>67.031599999999997</v>
      </c>
      <c r="KB12" s="165">
        <v>-59.643300000000004</v>
      </c>
      <c r="KC12" s="165">
        <v>-80.9251</v>
      </c>
      <c r="KD12" s="165">
        <v>59.419600000000003</v>
      </c>
      <c r="KE12" s="165">
        <v>21.273399999999999</v>
      </c>
      <c r="KF12" s="165">
        <v>-62.6</v>
      </c>
      <c r="KG12" s="165">
        <v>64.099999999999994</v>
      </c>
      <c r="KH12" s="165">
        <v>87.334999999999994</v>
      </c>
      <c r="KI12" s="165">
        <v>109.0532</v>
      </c>
    </row>
    <row r="13" spans="1:295" ht="18" customHeight="1" x14ac:dyDescent="0.3">
      <c r="A13" s="160" t="s">
        <v>90</v>
      </c>
      <c r="B13" s="160" t="s">
        <v>792</v>
      </c>
      <c r="C13" s="164"/>
      <c r="D13" s="165">
        <v>13.292999999999999</v>
      </c>
      <c r="E13" s="165">
        <v>-20.060300000000002</v>
      </c>
      <c r="F13" s="165">
        <v>8.5888000000000009</v>
      </c>
      <c r="G13" s="165">
        <v>14.5014</v>
      </c>
      <c r="H13" s="164"/>
      <c r="I13" s="165">
        <v>34.946599999999997</v>
      </c>
      <c r="J13" s="165">
        <v>-98.255700000000004</v>
      </c>
      <c r="K13" s="165">
        <v>43.876800000000003</v>
      </c>
      <c r="L13" s="165">
        <v>22.465299999999999</v>
      </c>
      <c r="M13" s="165">
        <v>21.823599999999999</v>
      </c>
      <c r="N13" s="165">
        <v>11.1</v>
      </c>
      <c r="O13" s="165">
        <v>-30.529</v>
      </c>
      <c r="P13" s="165">
        <v>26.4</v>
      </c>
      <c r="Q13" s="165">
        <v>18.216000000000001</v>
      </c>
      <c r="R13" s="165">
        <v>-26.4</v>
      </c>
      <c r="S13" s="165">
        <v>13.8192</v>
      </c>
      <c r="T13" s="165">
        <v>63.307200000000002</v>
      </c>
      <c r="U13" s="165">
        <v>10.2582</v>
      </c>
      <c r="V13" s="165">
        <v>10.437900000000001</v>
      </c>
      <c r="W13" s="165">
        <v>17.162600000000001</v>
      </c>
      <c r="X13" s="165">
        <v>17.1249</v>
      </c>
      <c r="Y13" s="165">
        <v>6.2237999999999998</v>
      </c>
      <c r="Z13" s="165">
        <v>8.3399000000000001</v>
      </c>
      <c r="AA13" s="164"/>
      <c r="AB13" s="164"/>
      <c r="AC13" s="164"/>
      <c r="AD13" s="165">
        <v>-88.02</v>
      </c>
      <c r="AE13" s="164"/>
      <c r="AF13" s="165">
        <v>-11.1</v>
      </c>
      <c r="AG13" s="165">
        <v>28.6</v>
      </c>
      <c r="AH13" s="165">
        <v>5.1529999999999996</v>
      </c>
      <c r="AI13" s="165">
        <v>0.152</v>
      </c>
      <c r="AJ13" s="166">
        <v>-43.65</v>
      </c>
      <c r="AK13" s="165">
        <v>-43.66</v>
      </c>
      <c r="AL13" s="165">
        <v>-39.19</v>
      </c>
      <c r="AM13" s="165">
        <v>43.85</v>
      </c>
      <c r="AN13" s="165">
        <v>45.14</v>
      </c>
      <c r="AO13" s="165">
        <v>12.508699999999999</v>
      </c>
      <c r="AP13" s="165">
        <v>5.6214000000000004</v>
      </c>
      <c r="AQ13" s="165">
        <v>49.622799999999998</v>
      </c>
      <c r="AR13" s="165">
        <v>50.822899999999997</v>
      </c>
      <c r="AS13" s="165">
        <v>36.356900000000003</v>
      </c>
      <c r="AT13" s="165">
        <v>-47.347000000000001</v>
      </c>
      <c r="AU13" s="165">
        <v>-46.966299999999997</v>
      </c>
      <c r="AV13" s="165">
        <v>24.813099999999999</v>
      </c>
      <c r="AW13" s="165">
        <v>30.747399999999999</v>
      </c>
      <c r="AX13" s="165">
        <v>61.009700000000002</v>
      </c>
      <c r="AY13" s="165">
        <v>61.727800000000002</v>
      </c>
      <c r="AZ13" s="165">
        <v>-9.2013999999999996</v>
      </c>
      <c r="BA13" s="165">
        <v>-8.4614999999999991</v>
      </c>
      <c r="BB13" s="165">
        <v>-349.16039999999998</v>
      </c>
      <c r="BC13" s="165">
        <v>-14.3742</v>
      </c>
      <c r="BD13" s="165">
        <v>-14.4</v>
      </c>
      <c r="BE13" s="165">
        <v>-14.4</v>
      </c>
      <c r="BF13" s="165">
        <v>54.997</v>
      </c>
      <c r="BG13" s="165">
        <v>52.014000000000003</v>
      </c>
      <c r="BH13" s="165">
        <v>-4.0518000000000001</v>
      </c>
      <c r="BI13" s="164"/>
      <c r="BJ13" s="165">
        <v>-25.2835</v>
      </c>
      <c r="BK13" s="165">
        <v>2.5933000000000002</v>
      </c>
      <c r="BL13" s="164"/>
      <c r="BM13" s="165">
        <v>1.3492999999999999</v>
      </c>
      <c r="BN13" s="165">
        <v>393.74970000000002</v>
      </c>
      <c r="BO13" s="165">
        <v>53.376899999999999</v>
      </c>
      <c r="BP13" s="165">
        <v>53.834600000000002</v>
      </c>
      <c r="BQ13" s="165">
        <v>-307.83999999999997</v>
      </c>
      <c r="BR13" s="165">
        <v>356.65379999999999</v>
      </c>
      <c r="BS13" s="164"/>
      <c r="BT13" s="165">
        <v>-43.125100000000003</v>
      </c>
      <c r="BU13" s="165">
        <v>43.980200000000004</v>
      </c>
      <c r="BV13" s="165">
        <v>71.174199999999999</v>
      </c>
      <c r="BW13" s="165">
        <v>24.48</v>
      </c>
      <c r="BX13" s="165">
        <v>23.76</v>
      </c>
      <c r="BY13" s="165">
        <v>48.66</v>
      </c>
      <c r="BZ13" s="165">
        <v>66.92</v>
      </c>
      <c r="CA13" s="165">
        <v>-55.722000000000001</v>
      </c>
      <c r="CB13" s="165">
        <v>-55.454099999999997</v>
      </c>
      <c r="CC13" s="165">
        <v>111.0692</v>
      </c>
      <c r="CD13" s="165">
        <v>110.9511</v>
      </c>
      <c r="CE13" s="165">
        <v>-4.9611999999999998</v>
      </c>
      <c r="CF13" s="165">
        <v>-64.185599999999994</v>
      </c>
      <c r="CG13" s="165">
        <v>-62.6892</v>
      </c>
      <c r="CH13" s="165">
        <v>-11.095000000000001</v>
      </c>
      <c r="CI13" s="165">
        <v>0</v>
      </c>
      <c r="CJ13" s="164"/>
      <c r="CK13" s="164"/>
      <c r="CL13" s="165">
        <v>152.19999999999999</v>
      </c>
      <c r="CM13" s="164"/>
      <c r="CN13" s="165">
        <v>-13.08</v>
      </c>
      <c r="CO13" s="165">
        <v>59.501100000000001</v>
      </c>
      <c r="CP13" s="165">
        <v>57.822400000000002</v>
      </c>
      <c r="CQ13" s="165">
        <v>58.178100000000001</v>
      </c>
      <c r="CR13" s="165">
        <v>-37.855699999999999</v>
      </c>
      <c r="CS13" s="165">
        <v>-37.893799999999999</v>
      </c>
      <c r="CT13" s="165">
        <v>22.782299999999999</v>
      </c>
      <c r="CU13" s="165">
        <v>-21.1553</v>
      </c>
      <c r="CV13" s="165">
        <v>24.440300000000001</v>
      </c>
      <c r="CW13" s="165">
        <v>11.890499999999999</v>
      </c>
      <c r="CX13" s="165">
        <v>58.12</v>
      </c>
      <c r="CY13" s="165">
        <v>30.09</v>
      </c>
      <c r="CZ13" s="165">
        <v>32.5854</v>
      </c>
      <c r="DA13" s="165">
        <v>30.912800000000001</v>
      </c>
      <c r="DB13" s="165">
        <v>-18.71</v>
      </c>
      <c r="DC13" s="164"/>
      <c r="DD13" s="164"/>
      <c r="DE13" s="164"/>
      <c r="DF13" s="165">
        <v>-90.424400000000006</v>
      </c>
      <c r="DG13" s="164"/>
      <c r="DH13" s="165">
        <v>-19.271100000000001</v>
      </c>
      <c r="DI13" s="165">
        <v>-66.900000000000006</v>
      </c>
      <c r="DJ13" s="165">
        <v>-66.400000000000006</v>
      </c>
      <c r="DK13" s="165">
        <v>26.8094</v>
      </c>
      <c r="DL13" s="165">
        <v>34.579500000000003</v>
      </c>
      <c r="DM13" s="165">
        <v>38.055999999999997</v>
      </c>
      <c r="DN13" s="165">
        <v>49.237099999999998</v>
      </c>
      <c r="DO13" s="165">
        <v>34.67</v>
      </c>
      <c r="DP13" s="165">
        <v>-4.59</v>
      </c>
      <c r="DQ13" s="165">
        <v>58.652000000000001</v>
      </c>
      <c r="DR13" s="165">
        <v>89.350099999999998</v>
      </c>
      <c r="DS13" s="165">
        <v>-20.12</v>
      </c>
      <c r="DT13" s="165">
        <v>-20.5</v>
      </c>
      <c r="DU13" s="165">
        <v>78.58</v>
      </c>
      <c r="DV13" s="165">
        <v>49.59</v>
      </c>
      <c r="DW13" s="165">
        <v>89.072699999999998</v>
      </c>
      <c r="DX13" s="165">
        <v>87.218199999999996</v>
      </c>
      <c r="DY13" s="165">
        <v>-32.040500000000002</v>
      </c>
      <c r="DZ13" s="165">
        <v>-31.2</v>
      </c>
      <c r="EA13" s="165">
        <v>158.702</v>
      </c>
      <c r="EB13" s="165">
        <v>117.12779999999999</v>
      </c>
      <c r="EC13" s="165">
        <v>114.1991</v>
      </c>
      <c r="ED13" s="165">
        <v>114.79730000000001</v>
      </c>
      <c r="EE13" s="165">
        <v>92.397300000000001</v>
      </c>
      <c r="EF13" s="165">
        <v>79.504499999999993</v>
      </c>
      <c r="EG13" s="165">
        <v>-27.157</v>
      </c>
      <c r="EH13" s="164"/>
      <c r="EI13" s="165">
        <v>389.12479999999999</v>
      </c>
      <c r="EJ13" s="164"/>
      <c r="EK13" s="165">
        <v>-36.397599999999997</v>
      </c>
      <c r="EL13" s="165">
        <v>-34.078699999999998</v>
      </c>
      <c r="EM13" s="165">
        <v>0</v>
      </c>
      <c r="EN13" s="165">
        <v>61.843000000000004</v>
      </c>
      <c r="EO13" s="165">
        <v>57.340600000000002</v>
      </c>
      <c r="EP13" s="165">
        <v>49.2</v>
      </c>
      <c r="EQ13" s="165">
        <v>-65.812799999999996</v>
      </c>
      <c r="ER13" s="165">
        <v>-66.386899999999997</v>
      </c>
      <c r="ES13" s="165">
        <v>-45.938699999999997</v>
      </c>
      <c r="ET13" s="165">
        <v>0</v>
      </c>
      <c r="EU13" s="165">
        <v>-17.190000000000001</v>
      </c>
      <c r="EV13" s="165">
        <v>1</v>
      </c>
      <c r="EW13" s="165">
        <v>15.355600000000001</v>
      </c>
      <c r="EX13" s="165">
        <v>56.448700000000002</v>
      </c>
      <c r="EY13" s="165">
        <v>-39.363599999999998</v>
      </c>
      <c r="EZ13" s="165">
        <v>-38.358499999999999</v>
      </c>
      <c r="FA13" s="165">
        <v>8.9694000000000003</v>
      </c>
      <c r="FB13" s="165">
        <v>-77.045699999999997</v>
      </c>
      <c r="FC13" s="165">
        <v>44.236899999999999</v>
      </c>
      <c r="FD13" s="165">
        <v>25.046700000000001</v>
      </c>
      <c r="FE13" s="164"/>
      <c r="FF13" s="165">
        <v>24.641400000000001</v>
      </c>
      <c r="FG13" s="165">
        <v>41.450299999999999</v>
      </c>
      <c r="FH13" s="165">
        <v>41.220500000000001</v>
      </c>
      <c r="FI13" s="165">
        <v>40.039400000000001</v>
      </c>
      <c r="FJ13" s="165">
        <v>56.4328</v>
      </c>
      <c r="FK13" s="165">
        <v>53.920900000000003</v>
      </c>
      <c r="FL13" s="165">
        <v>-119.5638</v>
      </c>
      <c r="FM13" s="165">
        <v>33.851700000000001</v>
      </c>
      <c r="FN13" s="165">
        <v>33.390099999999997</v>
      </c>
      <c r="FO13" s="165">
        <v>-110.8947</v>
      </c>
      <c r="FP13" s="165">
        <v>-111.1656</v>
      </c>
      <c r="FQ13" s="165">
        <v>-6.1871999999999998</v>
      </c>
      <c r="FR13" s="165">
        <v>-35.58</v>
      </c>
      <c r="FS13" s="165">
        <v>7.5641999999999996</v>
      </c>
      <c r="FT13" s="165">
        <v>0.76329999999999998</v>
      </c>
      <c r="FU13" s="165">
        <v>-4.4400000000000004</v>
      </c>
      <c r="FV13" s="165">
        <v>20.16</v>
      </c>
      <c r="FW13" s="165">
        <v>0</v>
      </c>
      <c r="FX13" s="164"/>
      <c r="FY13" s="165">
        <v>-12.242000000000001</v>
      </c>
      <c r="FZ13" s="165">
        <v>0.503</v>
      </c>
      <c r="GA13" s="164"/>
      <c r="GB13" s="165">
        <v>38.53</v>
      </c>
      <c r="GC13" s="165">
        <v>113.2948</v>
      </c>
      <c r="GD13" s="165">
        <v>112.34439999999999</v>
      </c>
      <c r="GE13" s="164"/>
      <c r="GF13" s="165">
        <v>82.947900000000004</v>
      </c>
      <c r="GG13" s="165">
        <v>19.399999999999999</v>
      </c>
      <c r="GH13" s="165">
        <v>-20.216200000000001</v>
      </c>
      <c r="GI13" s="165">
        <v>0.45290000000000002</v>
      </c>
      <c r="GJ13" s="164"/>
      <c r="GK13" s="165">
        <v>1.2536</v>
      </c>
      <c r="GL13" s="164"/>
      <c r="GM13" s="164"/>
      <c r="GN13" s="165">
        <v>-15.296900000000001</v>
      </c>
      <c r="GO13" s="165">
        <v>-27.543199999999999</v>
      </c>
      <c r="GP13" s="165">
        <v>20.294599999999999</v>
      </c>
      <c r="GQ13" s="165">
        <v>28.9512</v>
      </c>
      <c r="GR13" s="165">
        <v>56.476199999999999</v>
      </c>
      <c r="GS13" s="165">
        <v>57.164200000000001</v>
      </c>
      <c r="GT13" s="165">
        <v>-152.02780000000001</v>
      </c>
      <c r="GU13" s="165">
        <v>-16.453099999999999</v>
      </c>
      <c r="GV13" s="165">
        <v>36.4771</v>
      </c>
      <c r="GW13" s="165">
        <v>-34.96</v>
      </c>
      <c r="GX13" s="165">
        <v>12.9282</v>
      </c>
      <c r="GY13" s="165">
        <v>3.9746999999999999</v>
      </c>
      <c r="GZ13" s="165">
        <v>3.6915</v>
      </c>
      <c r="HA13" s="164"/>
      <c r="HB13" s="165">
        <v>143.7509</v>
      </c>
      <c r="HC13" s="165">
        <v>146.2422</v>
      </c>
      <c r="HD13" s="165">
        <v>160.1</v>
      </c>
      <c r="HE13" s="164"/>
      <c r="HF13" s="165">
        <v>-451.91759999999999</v>
      </c>
      <c r="HG13" s="164"/>
      <c r="HH13" s="165">
        <v>561.06200000000001</v>
      </c>
      <c r="HI13" s="165">
        <v>-139.1934</v>
      </c>
      <c r="HJ13" s="165">
        <v>-137.6524</v>
      </c>
      <c r="HK13" s="165">
        <v>-63.807499999999997</v>
      </c>
      <c r="HL13" s="165">
        <v>-57.314700000000002</v>
      </c>
      <c r="HM13" s="165">
        <v>82.723299999999995</v>
      </c>
      <c r="HN13" s="165">
        <v>81.263599999999997</v>
      </c>
      <c r="HO13" s="164"/>
      <c r="HP13" s="164"/>
      <c r="HQ13" s="165">
        <v>35.335299999999997</v>
      </c>
      <c r="HR13" s="165">
        <v>35.269399999999997</v>
      </c>
      <c r="HS13" s="165">
        <v>-44.037199999999999</v>
      </c>
      <c r="HT13" s="165">
        <v>-44.334800000000001</v>
      </c>
      <c r="HU13" s="165">
        <v>108.72</v>
      </c>
      <c r="HV13" s="165">
        <v>107.02</v>
      </c>
      <c r="HW13" s="165">
        <v>8.1</v>
      </c>
      <c r="HX13" s="165">
        <v>8.6</v>
      </c>
      <c r="HY13" s="165">
        <v>21.720500000000001</v>
      </c>
      <c r="HZ13" s="165">
        <v>31.84</v>
      </c>
      <c r="IA13" s="165">
        <v>-327.43729999999999</v>
      </c>
      <c r="IB13" s="165">
        <v>105.4602</v>
      </c>
      <c r="IC13" s="165">
        <v>105.2762</v>
      </c>
      <c r="ID13" s="165">
        <v>14.5</v>
      </c>
      <c r="IE13" s="165">
        <v>-51.3</v>
      </c>
      <c r="IF13" s="165">
        <v>-34.4</v>
      </c>
      <c r="IG13" s="165">
        <v>-34.5</v>
      </c>
      <c r="IH13" s="164"/>
      <c r="II13" s="165">
        <v>1.242</v>
      </c>
      <c r="IJ13" s="165">
        <v>-553.87959999999998</v>
      </c>
      <c r="IK13" s="165">
        <v>-362.31490000000002</v>
      </c>
      <c r="IL13" s="165">
        <v>423.22570000000002</v>
      </c>
      <c r="IM13" s="165">
        <v>347.59120000000001</v>
      </c>
      <c r="IN13" s="165">
        <v>-51.968699999999998</v>
      </c>
      <c r="IO13" s="165">
        <v>-342.17829999999998</v>
      </c>
      <c r="IP13" s="165">
        <v>338.10329999999999</v>
      </c>
      <c r="IQ13" s="165">
        <v>-141.10120000000001</v>
      </c>
      <c r="IR13" s="165">
        <v>-215.01900000000001</v>
      </c>
      <c r="IS13" s="165">
        <v>-333.68759999999997</v>
      </c>
      <c r="IT13" s="165">
        <v>93.125100000000003</v>
      </c>
      <c r="IU13" s="165">
        <v>93.739400000000003</v>
      </c>
      <c r="IV13" s="165">
        <v>142.65469999999999</v>
      </c>
      <c r="IW13" s="165">
        <v>-405.2328</v>
      </c>
      <c r="IX13" s="165">
        <v>224.01079999999999</v>
      </c>
      <c r="IY13" s="165">
        <v>-187.9999</v>
      </c>
      <c r="IZ13" s="165">
        <v>190.39429999999999</v>
      </c>
      <c r="JA13" s="165">
        <v>-8.2522000000000002</v>
      </c>
      <c r="JB13" s="164"/>
      <c r="JC13" s="165">
        <v>9.6</v>
      </c>
      <c r="JD13" s="165">
        <v>7.6440000000000001</v>
      </c>
      <c r="JE13" s="165">
        <v>7.6589999999999998</v>
      </c>
      <c r="JF13" s="165">
        <v>-9.1999999999999993</v>
      </c>
      <c r="JG13" s="165">
        <v>-16.399999999999999</v>
      </c>
      <c r="JH13" s="164"/>
      <c r="JI13" s="165">
        <v>17.756900000000002</v>
      </c>
      <c r="JJ13" s="165">
        <v>-28.828900000000001</v>
      </c>
      <c r="JK13" s="165">
        <v>-41.835700000000003</v>
      </c>
      <c r="JL13" s="165">
        <v>26.4</v>
      </c>
      <c r="JM13" s="165">
        <v>49.848999999999997</v>
      </c>
      <c r="JN13" s="165">
        <v>50.354999999999997</v>
      </c>
      <c r="JO13" s="165">
        <v>11.2646</v>
      </c>
      <c r="JP13" s="164"/>
      <c r="JQ13" s="165">
        <v>53.189100000000003</v>
      </c>
      <c r="JR13" s="165">
        <v>54.311100000000003</v>
      </c>
      <c r="JS13" s="165">
        <v>53.502899999999997</v>
      </c>
      <c r="JT13" s="164"/>
      <c r="JU13" s="165">
        <v>53.3</v>
      </c>
      <c r="JV13" s="165">
        <v>22.238099999999999</v>
      </c>
      <c r="JW13" s="164"/>
      <c r="JX13" s="164"/>
      <c r="JY13" s="165">
        <v>-58.339799999999997</v>
      </c>
      <c r="JZ13" s="165">
        <v>79.765900000000002</v>
      </c>
      <c r="KA13" s="165">
        <v>64.341899999999995</v>
      </c>
      <c r="KB13" s="165">
        <v>-57.63</v>
      </c>
      <c r="KC13" s="165">
        <v>-77.899699999999996</v>
      </c>
      <c r="KD13" s="165">
        <v>56.588099999999997</v>
      </c>
      <c r="KE13" s="165">
        <v>21.35</v>
      </c>
      <c r="KF13" s="165">
        <v>-63.8</v>
      </c>
      <c r="KG13" s="165">
        <v>63.5</v>
      </c>
      <c r="KH13" s="165">
        <v>112.1917</v>
      </c>
      <c r="KI13" s="165">
        <v>85.894300000000001</v>
      </c>
    </row>
    <row r="14" spans="1:295" ht="18" customHeight="1" x14ac:dyDescent="0.3">
      <c r="A14" s="160" t="s">
        <v>90</v>
      </c>
      <c r="B14" s="160" t="s">
        <v>793</v>
      </c>
      <c r="C14" s="164"/>
      <c r="D14" s="165">
        <v>13.532999999999999</v>
      </c>
      <c r="E14" s="165">
        <v>-20.337499999999999</v>
      </c>
      <c r="F14" s="165">
        <v>8.5370000000000008</v>
      </c>
      <c r="G14" s="165">
        <v>13.634499999999999</v>
      </c>
      <c r="H14" s="164"/>
      <c r="I14" s="165">
        <v>33.491799999999998</v>
      </c>
      <c r="J14" s="165">
        <v>-97.968900000000005</v>
      </c>
      <c r="K14" s="165">
        <v>43.828699999999998</v>
      </c>
      <c r="L14" s="165">
        <v>22.275300000000001</v>
      </c>
      <c r="M14" s="165">
        <v>21.830500000000001</v>
      </c>
      <c r="N14" s="165">
        <v>8.8800000000000008</v>
      </c>
      <c r="O14" s="165">
        <v>-28.384</v>
      </c>
      <c r="P14" s="165">
        <v>26.4</v>
      </c>
      <c r="Q14" s="165">
        <v>15.731999999999999</v>
      </c>
      <c r="R14" s="165">
        <v>-26.4</v>
      </c>
      <c r="S14" s="165">
        <v>13.539899999999999</v>
      </c>
      <c r="T14" s="165">
        <v>62.063800000000001</v>
      </c>
      <c r="U14" s="165">
        <v>10.1241</v>
      </c>
      <c r="V14" s="165">
        <v>10.3673</v>
      </c>
      <c r="W14" s="165">
        <v>17.1785</v>
      </c>
      <c r="X14" s="165">
        <v>17.092099999999999</v>
      </c>
      <c r="Y14" s="165">
        <v>6.0147000000000004</v>
      </c>
      <c r="Z14" s="165">
        <v>8.3674999999999997</v>
      </c>
      <c r="AA14" s="164"/>
      <c r="AB14" s="164"/>
      <c r="AC14" s="164"/>
      <c r="AD14" s="165">
        <v>-89.87</v>
      </c>
      <c r="AE14" s="164"/>
      <c r="AF14" s="165">
        <v>-8.8800000000000008</v>
      </c>
      <c r="AG14" s="165">
        <v>26.4</v>
      </c>
      <c r="AH14" s="165">
        <v>4.5430000000000001</v>
      </c>
      <c r="AI14" s="165">
        <v>0.14699999999999999</v>
      </c>
      <c r="AJ14" s="166">
        <v>-39.22</v>
      </c>
      <c r="AK14" s="165">
        <v>-39.549999999999997</v>
      </c>
      <c r="AL14" s="165">
        <v>-47.5</v>
      </c>
      <c r="AM14" s="165">
        <v>39.42</v>
      </c>
      <c r="AN14" s="165">
        <v>40.01</v>
      </c>
      <c r="AO14" s="165">
        <v>11.692299999999999</v>
      </c>
      <c r="AP14" s="165">
        <v>5.9255000000000004</v>
      </c>
      <c r="AQ14" s="165">
        <v>48.096699999999998</v>
      </c>
      <c r="AR14" s="165">
        <v>49.688400000000001</v>
      </c>
      <c r="AS14" s="165">
        <v>37.444299999999998</v>
      </c>
      <c r="AT14" s="165">
        <v>-46.098399999999998</v>
      </c>
      <c r="AU14" s="165">
        <v>-45.45</v>
      </c>
      <c r="AV14" s="165">
        <v>12.6714</v>
      </c>
      <c r="AW14" s="165">
        <v>11.560600000000001</v>
      </c>
      <c r="AX14" s="165">
        <v>63.312399999999997</v>
      </c>
      <c r="AY14" s="165">
        <v>64.136300000000006</v>
      </c>
      <c r="AZ14" s="165">
        <v>-24.203700000000001</v>
      </c>
      <c r="BA14" s="165">
        <v>-26.084</v>
      </c>
      <c r="BB14" s="165">
        <v>-311.10070000000002</v>
      </c>
      <c r="BC14" s="165">
        <v>-15.857200000000001</v>
      </c>
      <c r="BD14" s="165">
        <v>-13.6</v>
      </c>
      <c r="BE14" s="165">
        <v>-13.6</v>
      </c>
      <c r="BF14" s="165">
        <v>52.570500000000003</v>
      </c>
      <c r="BG14" s="165">
        <v>51.561700000000002</v>
      </c>
      <c r="BH14" s="165">
        <v>-4.1007999999999996</v>
      </c>
      <c r="BI14" s="164"/>
      <c r="BJ14" s="165">
        <v>-22.278400000000001</v>
      </c>
      <c r="BK14" s="165">
        <v>3.7099000000000002</v>
      </c>
      <c r="BL14" s="164"/>
      <c r="BM14" s="165">
        <v>1.4020999999999999</v>
      </c>
      <c r="BN14" s="165">
        <v>355.57100000000003</v>
      </c>
      <c r="BO14" s="165">
        <v>47.273200000000003</v>
      </c>
      <c r="BP14" s="165">
        <v>47.364699999999999</v>
      </c>
      <c r="BQ14" s="165">
        <v>-289.5197</v>
      </c>
      <c r="BR14" s="165">
        <v>327.14879999999999</v>
      </c>
      <c r="BS14" s="164"/>
      <c r="BT14" s="165">
        <v>-43.314900000000002</v>
      </c>
      <c r="BU14" s="165">
        <v>45.008899999999997</v>
      </c>
      <c r="BV14" s="165">
        <v>69.128399999999999</v>
      </c>
      <c r="BW14" s="165">
        <v>23.62</v>
      </c>
      <c r="BX14" s="165">
        <v>23.13</v>
      </c>
      <c r="BY14" s="166">
        <v>48.66</v>
      </c>
      <c r="BZ14" s="165">
        <v>65.47</v>
      </c>
      <c r="CA14" s="165">
        <v>-56.793599999999998</v>
      </c>
      <c r="CB14" s="165">
        <v>-56.391800000000003</v>
      </c>
      <c r="CC14" s="165">
        <v>110.2654</v>
      </c>
      <c r="CD14" s="165">
        <v>111.86369999999999</v>
      </c>
      <c r="CE14" s="165">
        <v>-4.7241999999999997</v>
      </c>
      <c r="CF14" s="165">
        <v>-52.316899999999997</v>
      </c>
      <c r="CG14" s="165">
        <v>-51.855200000000004</v>
      </c>
      <c r="CH14" s="165">
        <v>-10.1587</v>
      </c>
      <c r="CI14" s="165">
        <v>0</v>
      </c>
      <c r="CJ14" s="164"/>
      <c r="CK14" s="164"/>
      <c r="CL14" s="165">
        <v>150.19999999999999</v>
      </c>
      <c r="CM14" s="164"/>
      <c r="CN14" s="165">
        <v>-13.03</v>
      </c>
      <c r="CO14" s="165">
        <v>63.613500000000002</v>
      </c>
      <c r="CP14" s="165">
        <v>60.845700000000001</v>
      </c>
      <c r="CQ14" s="165">
        <v>61.222099999999998</v>
      </c>
      <c r="CR14" s="165">
        <v>-31.710799999999999</v>
      </c>
      <c r="CS14" s="165">
        <v>-31.6967</v>
      </c>
      <c r="CT14" s="165">
        <v>1</v>
      </c>
      <c r="CU14" s="165">
        <v>-13.0822</v>
      </c>
      <c r="CV14" s="165">
        <v>9.8087999999999997</v>
      </c>
      <c r="CW14" s="165">
        <v>11.438800000000001</v>
      </c>
      <c r="CX14" s="165">
        <v>53.34</v>
      </c>
      <c r="CY14" s="165">
        <v>27.93</v>
      </c>
      <c r="CZ14" s="165">
        <v>31.6479</v>
      </c>
      <c r="DA14" s="165">
        <v>30.033899999999999</v>
      </c>
      <c r="DB14" s="165">
        <v>-18.170000000000002</v>
      </c>
      <c r="DC14" s="164"/>
      <c r="DD14" s="164"/>
      <c r="DE14" s="164"/>
      <c r="DF14" s="165">
        <v>-72.5642</v>
      </c>
      <c r="DG14" s="164"/>
      <c r="DH14" s="165">
        <v>-18.822399999999998</v>
      </c>
      <c r="DI14" s="166">
        <v>-67</v>
      </c>
      <c r="DJ14" s="164"/>
      <c r="DK14" s="165">
        <v>26.842300000000002</v>
      </c>
      <c r="DL14" s="166">
        <v>33.993549999999999</v>
      </c>
      <c r="DM14" s="165">
        <v>34.768500000000003</v>
      </c>
      <c r="DN14" s="165">
        <v>48.6511</v>
      </c>
      <c r="DO14" s="165">
        <v>33.97</v>
      </c>
      <c r="DP14" s="165">
        <v>-3.54</v>
      </c>
      <c r="DQ14" s="165">
        <v>58.59</v>
      </c>
      <c r="DR14" s="165">
        <v>71.031499999999994</v>
      </c>
      <c r="DS14" s="165">
        <v>-21.95</v>
      </c>
      <c r="DT14" s="165">
        <v>-22.32</v>
      </c>
      <c r="DU14" s="165">
        <v>80.97</v>
      </c>
      <c r="DV14" s="165">
        <v>49.99</v>
      </c>
      <c r="DW14" s="165">
        <v>72.072699999999998</v>
      </c>
      <c r="DX14" s="165">
        <v>70.618200000000002</v>
      </c>
      <c r="DY14" s="165">
        <v>-37.781100000000002</v>
      </c>
      <c r="DZ14" s="165">
        <v>-38.054499999999997</v>
      </c>
      <c r="EA14" s="165">
        <v>147.6891</v>
      </c>
      <c r="EB14" s="165">
        <v>105.0539</v>
      </c>
      <c r="EC14" s="165">
        <v>100.9166</v>
      </c>
      <c r="ED14" s="165">
        <v>102.3052</v>
      </c>
      <c r="EE14" s="165">
        <v>116.1919</v>
      </c>
      <c r="EF14" s="165">
        <v>105.44759999999999</v>
      </c>
      <c r="EG14" s="165">
        <v>-25.823</v>
      </c>
      <c r="EH14" s="164"/>
      <c r="EI14" s="165">
        <v>408.12520000000001</v>
      </c>
      <c r="EJ14" s="164"/>
      <c r="EK14" s="165">
        <v>-36.183900000000001</v>
      </c>
      <c r="EL14" s="165">
        <v>-34.0914</v>
      </c>
      <c r="EM14" s="165">
        <v>-30.510400000000001</v>
      </c>
      <c r="EN14" s="165">
        <v>51.804499999999997</v>
      </c>
      <c r="EO14" s="165">
        <v>49.054099999999998</v>
      </c>
      <c r="EP14" s="165">
        <v>182.84399999999999</v>
      </c>
      <c r="EQ14" s="165">
        <v>-83.937399999999997</v>
      </c>
      <c r="ER14" s="165">
        <v>-85.403899999999993</v>
      </c>
      <c r="ES14" s="165">
        <v>-71.139899999999997</v>
      </c>
      <c r="ET14" s="165">
        <v>15.14</v>
      </c>
      <c r="EU14" s="165">
        <v>-15.59</v>
      </c>
      <c r="EV14" s="165">
        <v>120.5</v>
      </c>
      <c r="EW14" s="165">
        <v>15.1135</v>
      </c>
      <c r="EX14" s="165">
        <v>37.854100000000003</v>
      </c>
      <c r="EY14" s="165">
        <v>-38.967500000000001</v>
      </c>
      <c r="EZ14" s="165">
        <v>-38.014800000000001</v>
      </c>
      <c r="FA14" s="165">
        <v>9.6995000000000005</v>
      </c>
      <c r="FB14" s="165">
        <v>-102.26949999999999</v>
      </c>
      <c r="FC14" s="165">
        <v>68.440299999999993</v>
      </c>
      <c r="FD14" s="165">
        <v>24.808</v>
      </c>
      <c r="FE14" s="164"/>
      <c r="FF14" s="165">
        <v>24.184799999999999</v>
      </c>
      <c r="FG14" s="165">
        <v>41.491500000000002</v>
      </c>
      <c r="FH14" s="165">
        <v>41.5197</v>
      </c>
      <c r="FI14" s="165">
        <v>40.128599999999999</v>
      </c>
      <c r="FJ14" s="165">
        <v>57.4375</v>
      </c>
      <c r="FK14" s="165">
        <v>57.102600000000002</v>
      </c>
      <c r="FL14" s="165">
        <v>-126.9319</v>
      </c>
      <c r="FM14" s="165">
        <v>40.846499999999999</v>
      </c>
      <c r="FN14" s="165">
        <v>40.382899999999999</v>
      </c>
      <c r="FO14" s="165">
        <v>-118.80110000000001</v>
      </c>
      <c r="FP14" s="165">
        <v>-119.5314</v>
      </c>
      <c r="FQ14" s="166">
        <v>-2.0526499999999999</v>
      </c>
      <c r="FR14" s="166">
        <v>-37.994999999999997</v>
      </c>
      <c r="FS14" s="165">
        <v>7.6593999999999998</v>
      </c>
      <c r="FT14" s="164"/>
      <c r="FU14" s="164"/>
      <c r="FV14" s="164"/>
      <c r="FW14" s="165">
        <v>0</v>
      </c>
      <c r="FX14" s="164"/>
      <c r="FY14" s="164"/>
      <c r="FZ14" s="165">
        <v>0.45100000000000001</v>
      </c>
      <c r="GA14" s="164"/>
      <c r="GB14" s="165">
        <v>37.31</v>
      </c>
      <c r="GC14" s="165">
        <v>121.63760000000001</v>
      </c>
      <c r="GD14" s="165">
        <v>121.9841</v>
      </c>
      <c r="GE14" s="165">
        <v>12.34</v>
      </c>
      <c r="GF14" s="165">
        <v>82.109700000000004</v>
      </c>
      <c r="GG14" s="165">
        <v>19.100000000000001</v>
      </c>
      <c r="GH14" s="165">
        <v>-19.201599999999999</v>
      </c>
      <c r="GI14" s="165">
        <v>0.44169999999999998</v>
      </c>
      <c r="GJ14" s="164"/>
      <c r="GK14" s="165">
        <v>1.2447999999999999</v>
      </c>
      <c r="GL14" s="164"/>
      <c r="GM14" s="164"/>
      <c r="GN14" s="165">
        <v>-15.833399999999999</v>
      </c>
      <c r="GO14" s="165">
        <v>-26.6248</v>
      </c>
      <c r="GP14" s="165">
        <v>20.0382</v>
      </c>
      <c r="GQ14" s="165">
        <v>27.650200000000002</v>
      </c>
      <c r="GR14" s="165">
        <v>55.973399999999998</v>
      </c>
      <c r="GS14" s="165">
        <v>57.548900000000003</v>
      </c>
      <c r="GT14" s="165">
        <v>-148.2867</v>
      </c>
      <c r="GU14" s="165">
        <v>-16.264600000000002</v>
      </c>
      <c r="GV14" s="165">
        <v>35.988900000000001</v>
      </c>
      <c r="GW14" s="165">
        <v>-34.826000000000001</v>
      </c>
      <c r="GX14" s="165">
        <v>12.3161</v>
      </c>
      <c r="GY14" s="165">
        <v>3.7305999999999999</v>
      </c>
      <c r="GZ14" s="165">
        <v>3.4384000000000001</v>
      </c>
      <c r="HA14" s="165">
        <v>13.699299999999999</v>
      </c>
      <c r="HB14" s="165">
        <v>141.51490000000001</v>
      </c>
      <c r="HC14" s="165">
        <v>142.93989999999999</v>
      </c>
      <c r="HD14" s="165">
        <v>166</v>
      </c>
      <c r="HE14" s="164"/>
      <c r="HF14" s="165">
        <v>-455.4615</v>
      </c>
      <c r="HG14" s="164"/>
      <c r="HH14" s="165">
        <v>582.20699999999999</v>
      </c>
      <c r="HI14" s="165">
        <v>-138.47569999999999</v>
      </c>
      <c r="HJ14" s="165">
        <v>-136.05160000000001</v>
      </c>
      <c r="HK14" s="165">
        <v>-67.633899999999997</v>
      </c>
      <c r="HL14" s="165">
        <v>-61.036000000000001</v>
      </c>
      <c r="HM14" s="165">
        <v>81.887299999999996</v>
      </c>
      <c r="HN14" s="165">
        <v>76.557299999999998</v>
      </c>
      <c r="HO14" s="165">
        <v>-105.0839</v>
      </c>
      <c r="HP14" s="164"/>
      <c r="HQ14" s="165">
        <v>35.478099999999998</v>
      </c>
      <c r="HR14" s="165">
        <v>36.104399999999998</v>
      </c>
      <c r="HS14" s="165">
        <v>-44.232300000000002</v>
      </c>
      <c r="HT14" s="165">
        <v>-43.501100000000001</v>
      </c>
      <c r="HU14" s="165">
        <v>110.67</v>
      </c>
      <c r="HV14" s="165">
        <v>109.7</v>
      </c>
      <c r="HW14" s="165">
        <v>6.5</v>
      </c>
      <c r="HX14" s="165">
        <v>6.5</v>
      </c>
      <c r="HY14" s="165">
        <v>21.987500000000001</v>
      </c>
      <c r="HZ14" s="165">
        <v>32.479999999999997</v>
      </c>
      <c r="IA14" s="165">
        <v>-325.9871</v>
      </c>
      <c r="IB14" s="165">
        <v>103.38379999999999</v>
      </c>
      <c r="IC14" s="165">
        <v>103.43989999999999</v>
      </c>
      <c r="ID14" s="165">
        <v>14.5</v>
      </c>
      <c r="IE14" s="165">
        <v>-53</v>
      </c>
      <c r="IF14" s="165">
        <v>-34.4</v>
      </c>
      <c r="IG14" s="165">
        <v>-34.6</v>
      </c>
      <c r="IH14" s="165">
        <v>1.4176</v>
      </c>
      <c r="II14" s="165">
        <v>1.3139000000000001</v>
      </c>
      <c r="IJ14" s="165">
        <v>-567.60569999999996</v>
      </c>
      <c r="IK14" s="165">
        <v>-367.64940000000001</v>
      </c>
      <c r="IL14" s="165">
        <v>414.12209999999999</v>
      </c>
      <c r="IM14" s="165">
        <v>343.40890000000002</v>
      </c>
      <c r="IN14" s="165">
        <v>-68.153499999999994</v>
      </c>
      <c r="IO14" s="165">
        <v>-333.3741</v>
      </c>
      <c r="IP14" s="165">
        <v>337.33850000000001</v>
      </c>
      <c r="IQ14" s="165">
        <v>-139.87989999999999</v>
      </c>
      <c r="IR14" s="165">
        <v>-215.3578</v>
      </c>
      <c r="IS14" s="165">
        <v>-332.0566</v>
      </c>
      <c r="IT14" s="165">
        <v>91.152299999999997</v>
      </c>
      <c r="IU14" s="165">
        <v>90.523200000000003</v>
      </c>
      <c r="IV14" s="165">
        <v>142.1842</v>
      </c>
      <c r="IW14" s="165">
        <v>-403.04340000000002</v>
      </c>
      <c r="IX14" s="165">
        <v>223.41069999999999</v>
      </c>
      <c r="IY14" s="165">
        <v>-180.45660000000001</v>
      </c>
      <c r="IZ14" s="165">
        <v>182.81399999999999</v>
      </c>
      <c r="JA14" s="165">
        <v>-8.5680999999999994</v>
      </c>
      <c r="JB14" s="164"/>
      <c r="JC14" s="165">
        <v>9.1999999999999993</v>
      </c>
      <c r="JD14" s="165">
        <v>7.7210000000000001</v>
      </c>
      <c r="JE14" s="165">
        <v>7.7359999999999998</v>
      </c>
      <c r="JF14" s="165">
        <v>-9.44</v>
      </c>
      <c r="JG14" s="165">
        <v>-16.32</v>
      </c>
      <c r="JH14" s="164"/>
      <c r="JI14" s="165">
        <v>17.872900000000001</v>
      </c>
      <c r="JJ14" s="165">
        <v>-30.6142</v>
      </c>
      <c r="JK14" s="165">
        <v>-41.5732</v>
      </c>
      <c r="JL14" s="165">
        <v>26.7</v>
      </c>
      <c r="JM14" s="165">
        <v>50.847999999999999</v>
      </c>
      <c r="JN14" s="165">
        <v>49.643999999999998</v>
      </c>
      <c r="JO14" s="165">
        <v>11.278499999999999</v>
      </c>
      <c r="JP14" s="164"/>
      <c r="JQ14" s="165">
        <v>52.939799999999998</v>
      </c>
      <c r="JR14" s="165">
        <v>52.188800000000001</v>
      </c>
      <c r="JS14" s="165">
        <v>52.3855</v>
      </c>
      <c r="JT14" s="164"/>
      <c r="JU14" s="165">
        <v>55.6</v>
      </c>
      <c r="JV14" s="165">
        <v>23.1525</v>
      </c>
      <c r="JW14" s="164"/>
      <c r="JX14" s="164"/>
      <c r="JY14" s="165">
        <v>-60.735599999999998</v>
      </c>
      <c r="JZ14" s="165">
        <v>82.831900000000005</v>
      </c>
      <c r="KA14" s="165">
        <v>68.5608</v>
      </c>
      <c r="KB14" s="165">
        <v>-60.185200000000002</v>
      </c>
      <c r="KC14" s="165">
        <v>-81.420599999999993</v>
      </c>
      <c r="KD14" s="165">
        <v>60.355600000000003</v>
      </c>
      <c r="KE14" s="165">
        <v>20.860199999999999</v>
      </c>
      <c r="KF14" s="165">
        <v>-65.900000000000006</v>
      </c>
      <c r="KG14" s="165">
        <v>66.3</v>
      </c>
      <c r="KH14" s="165">
        <v>124.28579999999999</v>
      </c>
      <c r="KI14" s="165">
        <v>82.418700000000001</v>
      </c>
    </row>
    <row r="15" spans="1:295" ht="18" customHeight="1" x14ac:dyDescent="0.3">
      <c r="A15" s="160" t="s">
        <v>90</v>
      </c>
      <c r="B15" s="160" t="s">
        <v>794</v>
      </c>
      <c r="C15" s="164"/>
      <c r="D15" s="165">
        <v>13.356400000000001</v>
      </c>
      <c r="E15" s="166">
        <v>-20.228899999999999</v>
      </c>
      <c r="F15" s="165">
        <v>8.4715000000000007</v>
      </c>
      <c r="G15" s="165">
        <v>13.9274</v>
      </c>
      <c r="H15" s="164"/>
      <c r="I15" s="165">
        <v>33.775700000000001</v>
      </c>
      <c r="J15" s="165">
        <v>-100.3663</v>
      </c>
      <c r="K15" s="165">
        <v>43.1355</v>
      </c>
      <c r="L15" s="165">
        <v>22.133299999999998</v>
      </c>
      <c r="M15" s="165">
        <v>21.506399999999999</v>
      </c>
      <c r="N15" s="165">
        <v>11.1</v>
      </c>
      <c r="O15" s="165">
        <v>-28.582000000000001</v>
      </c>
      <c r="P15" s="165">
        <v>26.4</v>
      </c>
      <c r="Q15" s="165">
        <v>15.731999999999999</v>
      </c>
      <c r="R15" s="165">
        <v>-26.4</v>
      </c>
      <c r="S15" s="165">
        <v>13.4619</v>
      </c>
      <c r="T15" s="165">
        <v>64.354799999999997</v>
      </c>
      <c r="U15" s="165">
        <v>10.284000000000001</v>
      </c>
      <c r="V15" s="165">
        <v>10.2004</v>
      </c>
      <c r="W15" s="165">
        <v>17.073899999999998</v>
      </c>
      <c r="X15" s="165">
        <v>17.0154</v>
      </c>
      <c r="Y15" s="165">
        <v>6.2431000000000001</v>
      </c>
      <c r="Z15" s="165">
        <v>8.2212999999999994</v>
      </c>
      <c r="AA15" s="164"/>
      <c r="AB15" s="164"/>
      <c r="AC15" s="164"/>
      <c r="AD15" s="165">
        <v>-89.3</v>
      </c>
      <c r="AE15" s="164"/>
      <c r="AF15" s="165">
        <v>-8.8800000000000008</v>
      </c>
      <c r="AG15" s="164"/>
      <c r="AH15" s="165">
        <v>5.0830000000000002</v>
      </c>
      <c r="AI15" s="165">
        <v>0.151</v>
      </c>
      <c r="AJ15" s="166">
        <v>-39.159999999999997</v>
      </c>
      <c r="AK15" s="165">
        <v>-38.89</v>
      </c>
      <c r="AL15" s="165">
        <v>-49.22</v>
      </c>
      <c r="AM15" s="165">
        <v>39.36</v>
      </c>
      <c r="AN15" s="165">
        <v>39.07</v>
      </c>
      <c r="AO15" s="165">
        <v>11.809200000000001</v>
      </c>
      <c r="AP15" s="165">
        <v>6.0316999999999998</v>
      </c>
      <c r="AQ15" s="165">
        <v>48.1586</v>
      </c>
      <c r="AR15" s="165">
        <v>49.593000000000004</v>
      </c>
      <c r="AS15" s="165">
        <v>36.590699999999998</v>
      </c>
      <c r="AT15" s="165">
        <v>-43.468800000000002</v>
      </c>
      <c r="AU15" s="165">
        <v>-43.4161</v>
      </c>
      <c r="AV15" s="165">
        <v>7.532</v>
      </c>
      <c r="AW15" s="165">
        <v>7.5566000000000004</v>
      </c>
      <c r="AX15" s="165">
        <v>63.729300000000002</v>
      </c>
      <c r="AY15" s="165">
        <v>64.278499999999994</v>
      </c>
      <c r="AZ15" s="165">
        <v>-25.712299999999999</v>
      </c>
      <c r="BA15" s="165">
        <v>-28.383099999999999</v>
      </c>
      <c r="BB15" s="165">
        <v>-316.8852</v>
      </c>
      <c r="BC15" s="165">
        <v>-16.311</v>
      </c>
      <c r="BD15" s="165">
        <v>-13.2</v>
      </c>
      <c r="BE15" s="165">
        <v>-13.2</v>
      </c>
      <c r="BF15" s="165">
        <v>50.476799999999997</v>
      </c>
      <c r="BG15" s="165">
        <v>49.982399999999998</v>
      </c>
      <c r="BH15" s="165">
        <v>-4.1924999999999999</v>
      </c>
      <c r="BI15" s="164"/>
      <c r="BJ15" s="165">
        <v>-18.705100000000002</v>
      </c>
      <c r="BK15" s="165">
        <v>3.2650000000000001</v>
      </c>
      <c r="BL15" s="164"/>
      <c r="BM15" s="165">
        <v>0</v>
      </c>
      <c r="BN15" s="165">
        <v>357.73790000000002</v>
      </c>
      <c r="BO15" s="165">
        <v>51.5152</v>
      </c>
      <c r="BP15" s="165">
        <v>51.637300000000003</v>
      </c>
      <c r="BQ15" s="165">
        <v>-289.77809999999999</v>
      </c>
      <c r="BR15" s="165">
        <v>333.46949999999998</v>
      </c>
      <c r="BS15" s="164"/>
      <c r="BT15" s="165">
        <v>-24.910399999999999</v>
      </c>
      <c r="BU15" s="165">
        <v>26.551100000000002</v>
      </c>
      <c r="BV15" s="166">
        <v>69.128399999999999</v>
      </c>
      <c r="BW15" s="165">
        <v>23.58</v>
      </c>
      <c r="BX15" s="165">
        <v>22.93</v>
      </c>
      <c r="BY15" s="166">
        <v>47.884999999999998</v>
      </c>
      <c r="BZ15" s="165">
        <v>65.56</v>
      </c>
      <c r="CA15" s="165">
        <v>-59.338799999999999</v>
      </c>
      <c r="CB15" s="165">
        <v>-58.5351</v>
      </c>
      <c r="CC15" s="165">
        <v>113.95229999999999</v>
      </c>
      <c r="CD15" s="165">
        <v>114.5453</v>
      </c>
      <c r="CE15" s="165">
        <v>-4.8775000000000004</v>
      </c>
      <c r="CF15" s="165">
        <v>-49.427300000000002</v>
      </c>
      <c r="CG15" s="165">
        <v>-48.443899999999999</v>
      </c>
      <c r="CH15" s="165">
        <v>-11.205</v>
      </c>
      <c r="CI15" s="165">
        <v>0</v>
      </c>
      <c r="CJ15" s="164"/>
      <c r="CK15" s="164"/>
      <c r="CL15" s="165">
        <v>144.9</v>
      </c>
      <c r="CM15" s="164"/>
      <c r="CN15" s="165">
        <v>-12.7</v>
      </c>
      <c r="CO15" s="165">
        <v>63.6111</v>
      </c>
      <c r="CP15" s="165">
        <v>61.803199999999997</v>
      </c>
      <c r="CQ15" s="165">
        <v>62.266599999999997</v>
      </c>
      <c r="CR15" s="165">
        <v>-31.013200000000001</v>
      </c>
      <c r="CS15" s="165">
        <v>-30.546199999999999</v>
      </c>
      <c r="CT15" s="165">
        <v>14.5998</v>
      </c>
      <c r="CU15" s="165">
        <v>-19.566099999999999</v>
      </c>
      <c r="CV15" s="165">
        <v>14.8847</v>
      </c>
      <c r="CW15" s="165">
        <v>11.381600000000001</v>
      </c>
      <c r="CX15" s="165">
        <v>52.47</v>
      </c>
      <c r="CY15" s="165">
        <v>27.67</v>
      </c>
      <c r="CZ15" s="165">
        <v>31.6479</v>
      </c>
      <c r="DA15" s="165">
        <v>30.033899999999999</v>
      </c>
      <c r="DB15" s="165">
        <v>-18.46</v>
      </c>
      <c r="DC15" s="164"/>
      <c r="DD15" s="164"/>
      <c r="DE15" s="164"/>
      <c r="DF15" s="165">
        <v>-75.446200000000005</v>
      </c>
      <c r="DG15" s="164"/>
      <c r="DH15" s="165">
        <v>-19.166399999999999</v>
      </c>
      <c r="DI15" s="165">
        <v>-67.099999999999994</v>
      </c>
      <c r="DJ15" s="164"/>
      <c r="DK15" s="165">
        <v>26.611599999999999</v>
      </c>
      <c r="DL15" s="165">
        <v>33.407600000000002</v>
      </c>
      <c r="DM15" s="165">
        <v>33.3596</v>
      </c>
      <c r="DN15" s="165">
        <v>48.065199999999997</v>
      </c>
      <c r="DO15" s="165">
        <v>33.619999999999997</v>
      </c>
      <c r="DP15" s="165">
        <v>-3.29</v>
      </c>
      <c r="DQ15" s="165">
        <v>56.9315</v>
      </c>
      <c r="DR15" s="165">
        <v>74.776700000000005</v>
      </c>
      <c r="DS15" s="165">
        <v>-21.88</v>
      </c>
      <c r="DT15" s="165">
        <v>-22.17</v>
      </c>
      <c r="DU15" s="165">
        <v>78.95</v>
      </c>
      <c r="DV15" s="165">
        <v>50.21</v>
      </c>
      <c r="DW15" s="165">
        <v>77.436400000000006</v>
      </c>
      <c r="DX15" s="165">
        <v>75.2</v>
      </c>
      <c r="DY15" s="165">
        <v>-40.631399999999999</v>
      </c>
      <c r="DZ15" s="165">
        <v>-39.136400000000002</v>
      </c>
      <c r="EA15" s="165">
        <v>145.86330000000001</v>
      </c>
      <c r="EB15" s="165">
        <v>105.3274</v>
      </c>
      <c r="EC15" s="165">
        <v>100.70610000000001</v>
      </c>
      <c r="ED15" s="165">
        <v>100.9901</v>
      </c>
      <c r="EE15" s="165">
        <v>114.43210000000001</v>
      </c>
      <c r="EF15" s="165">
        <v>104.76349999999999</v>
      </c>
      <c r="EG15" s="165">
        <v>-24.978999999999999</v>
      </c>
      <c r="EH15" s="164"/>
      <c r="EI15" s="165">
        <v>397.53680000000003</v>
      </c>
      <c r="EJ15" s="164"/>
      <c r="EK15" s="165">
        <v>-34.297899999999998</v>
      </c>
      <c r="EL15" s="165">
        <v>-31.977399999999999</v>
      </c>
      <c r="EM15" s="165">
        <v>-30.513000000000002</v>
      </c>
      <c r="EN15" s="165">
        <v>52.008800000000001</v>
      </c>
      <c r="EO15" s="165">
        <v>46.613100000000003</v>
      </c>
      <c r="EP15" s="165">
        <v>192.06</v>
      </c>
      <c r="EQ15" s="165">
        <v>-85.332599999999999</v>
      </c>
      <c r="ER15" s="165">
        <v>-86.649900000000002</v>
      </c>
      <c r="ES15" s="165">
        <v>-69.060400000000001</v>
      </c>
      <c r="ET15" s="165">
        <v>13.58</v>
      </c>
      <c r="EU15" s="165">
        <v>-25.8</v>
      </c>
      <c r="EV15" s="165">
        <v>107</v>
      </c>
      <c r="EW15" s="165">
        <v>15.0404</v>
      </c>
      <c r="EX15" s="165">
        <v>38.003900000000002</v>
      </c>
      <c r="EY15" s="165">
        <v>-38.314999999999998</v>
      </c>
      <c r="EZ15" s="165">
        <v>-37.446899999999999</v>
      </c>
      <c r="FA15" s="165">
        <v>8.6681000000000008</v>
      </c>
      <c r="FB15" s="165">
        <v>-101.22020000000001</v>
      </c>
      <c r="FC15" s="165">
        <v>67.582700000000003</v>
      </c>
      <c r="FD15" s="165">
        <v>25.111699999999999</v>
      </c>
      <c r="FE15" s="164"/>
      <c r="FF15" s="165">
        <v>24.608899999999998</v>
      </c>
      <c r="FG15" s="165">
        <v>40.446399999999997</v>
      </c>
      <c r="FH15" s="165">
        <v>39.792000000000002</v>
      </c>
      <c r="FI15" s="165">
        <v>38.610199999999999</v>
      </c>
      <c r="FJ15" s="165">
        <v>58.107300000000002</v>
      </c>
      <c r="FK15" s="165">
        <v>58.609699999999997</v>
      </c>
      <c r="FL15" s="165">
        <v>-118.89400000000001</v>
      </c>
      <c r="FM15" s="165">
        <v>41.404200000000003</v>
      </c>
      <c r="FN15" s="165">
        <v>41.5685</v>
      </c>
      <c r="FO15" s="165">
        <v>-116.3222</v>
      </c>
      <c r="FP15" s="165">
        <v>-119.3523</v>
      </c>
      <c r="FQ15" s="165">
        <v>2.0819000000000001</v>
      </c>
      <c r="FR15" s="165">
        <v>-40.409999999999997</v>
      </c>
      <c r="FS15" s="165">
        <v>2.2565</v>
      </c>
      <c r="FT15" s="164"/>
      <c r="FU15" s="165">
        <v>-2.79</v>
      </c>
      <c r="FV15" s="165">
        <v>19.3</v>
      </c>
      <c r="FW15" s="165">
        <v>0</v>
      </c>
      <c r="FX15" s="164"/>
      <c r="FY15" s="164"/>
      <c r="FZ15" s="165">
        <v>0.44</v>
      </c>
      <c r="GA15" s="164"/>
      <c r="GB15" s="165">
        <v>38.369999999999997</v>
      </c>
      <c r="GC15" s="165">
        <v>121.866</v>
      </c>
      <c r="GD15" s="165">
        <v>119.7397</v>
      </c>
      <c r="GE15" s="164"/>
      <c r="GF15" s="165">
        <v>83.333699999999993</v>
      </c>
      <c r="GG15" s="165">
        <v>20.6</v>
      </c>
      <c r="GH15" s="165">
        <v>-18.906700000000001</v>
      </c>
      <c r="GI15" s="165">
        <v>0.30059999999999998</v>
      </c>
      <c r="GJ15" s="164"/>
      <c r="GK15" s="165">
        <v>1.1834</v>
      </c>
      <c r="GL15" s="164"/>
      <c r="GM15" s="164"/>
      <c r="GN15" s="164"/>
      <c r="GO15" s="165">
        <v>-25.939499999999999</v>
      </c>
      <c r="GP15" s="165">
        <v>20.180700000000002</v>
      </c>
      <c r="GQ15" s="165">
        <v>26.943899999999999</v>
      </c>
      <c r="GR15" s="165">
        <v>55.686500000000002</v>
      </c>
      <c r="GS15" s="165">
        <v>57.607599999999998</v>
      </c>
      <c r="GT15" s="165">
        <v>-146.11689999999999</v>
      </c>
      <c r="GU15" s="165">
        <v>-16.076599999999999</v>
      </c>
      <c r="GV15" s="165">
        <v>36.175600000000003</v>
      </c>
      <c r="GW15" s="165">
        <v>-34.632800000000003</v>
      </c>
      <c r="GX15" s="165">
        <v>12.799300000000001</v>
      </c>
      <c r="GY15" s="165">
        <v>3.6524999999999999</v>
      </c>
      <c r="GZ15" s="165">
        <v>3.3961999999999999</v>
      </c>
      <c r="HA15" s="165">
        <v>14</v>
      </c>
      <c r="HB15" s="165">
        <v>142.38480000000001</v>
      </c>
      <c r="HC15" s="165">
        <v>142.6514</v>
      </c>
      <c r="HD15" s="165">
        <v>186.1</v>
      </c>
      <c r="HE15" s="164"/>
      <c r="HF15" s="165">
        <v>-480.77089999999998</v>
      </c>
      <c r="HG15" s="164"/>
      <c r="HH15" s="165">
        <v>585.21339999999998</v>
      </c>
      <c r="HI15" s="165">
        <v>-137.19229999999999</v>
      </c>
      <c r="HJ15" s="165">
        <v>-135.2028</v>
      </c>
      <c r="HK15" s="165">
        <v>-67.890100000000004</v>
      </c>
      <c r="HL15" s="165">
        <v>-60.89</v>
      </c>
      <c r="HM15" s="165">
        <v>81.623699999999999</v>
      </c>
      <c r="HN15" s="165">
        <v>80.2012</v>
      </c>
      <c r="HO15" s="164"/>
      <c r="HP15" s="164"/>
      <c r="HQ15" s="165">
        <v>35.313299999999998</v>
      </c>
      <c r="HR15" s="165">
        <v>35.434199999999997</v>
      </c>
      <c r="HS15" s="165">
        <v>-43.6417</v>
      </c>
      <c r="HT15" s="165">
        <v>-43.441000000000003</v>
      </c>
      <c r="HU15" s="165">
        <v>106.98</v>
      </c>
      <c r="HV15" s="165">
        <v>106</v>
      </c>
      <c r="HW15" s="165">
        <v>7.2</v>
      </c>
      <c r="HX15" s="165">
        <v>8.1</v>
      </c>
      <c r="HY15" s="165">
        <v>21.556000000000001</v>
      </c>
      <c r="HZ15" s="165">
        <v>32.08</v>
      </c>
      <c r="IA15" s="165">
        <v>-315.73340000000002</v>
      </c>
      <c r="IB15" s="165">
        <v>100.28959999999999</v>
      </c>
      <c r="IC15" s="165">
        <v>100.1046</v>
      </c>
      <c r="ID15" s="165">
        <v>14.5</v>
      </c>
      <c r="IE15" s="165">
        <v>-52.5</v>
      </c>
      <c r="IF15" s="165">
        <v>-34.4</v>
      </c>
      <c r="IG15" s="165">
        <v>-33.6</v>
      </c>
      <c r="IH15" s="165">
        <v>1.5104</v>
      </c>
      <c r="II15" s="165">
        <v>1.2202</v>
      </c>
      <c r="IJ15" s="165">
        <v>-566.06849999999997</v>
      </c>
      <c r="IK15" s="165">
        <v>-363.29809999999998</v>
      </c>
      <c r="IL15" s="165">
        <v>408.17579999999998</v>
      </c>
      <c r="IM15" s="165">
        <v>338.46390000000002</v>
      </c>
      <c r="IN15" s="165">
        <v>-70.631100000000004</v>
      </c>
      <c r="IO15" s="165">
        <v>-329.76729999999998</v>
      </c>
      <c r="IP15" s="165">
        <v>327.84320000000002</v>
      </c>
      <c r="IQ15" s="165">
        <v>-138.85470000000001</v>
      </c>
      <c r="IR15" s="165">
        <v>-210.0675</v>
      </c>
      <c r="IS15" s="165">
        <v>-323.18650000000002</v>
      </c>
      <c r="IT15" s="165">
        <v>91.621700000000004</v>
      </c>
      <c r="IU15" s="165">
        <v>90.183000000000007</v>
      </c>
      <c r="IV15" s="165">
        <v>139.1962</v>
      </c>
      <c r="IW15" s="165">
        <v>-396.01799999999997</v>
      </c>
      <c r="IX15" s="165">
        <v>215.7955</v>
      </c>
      <c r="IY15" s="165">
        <v>-176.74359999999999</v>
      </c>
      <c r="IZ15" s="165">
        <v>180.9228</v>
      </c>
      <c r="JA15" s="165">
        <v>-8.7273999999999994</v>
      </c>
      <c r="JB15" s="164"/>
      <c r="JC15" s="165">
        <v>9.36</v>
      </c>
      <c r="JD15" s="165">
        <v>7.7140000000000004</v>
      </c>
      <c r="JE15" s="165">
        <v>7.7320000000000002</v>
      </c>
      <c r="JF15" s="165">
        <v>-8.9600000000000009</v>
      </c>
      <c r="JG15" s="165">
        <v>-16.239999999999998</v>
      </c>
      <c r="JH15" s="164"/>
      <c r="JI15" s="165">
        <v>17.344899999999999</v>
      </c>
      <c r="JJ15" s="165">
        <v>-29.442299999999999</v>
      </c>
      <c r="JK15" s="165">
        <v>-42.305599999999998</v>
      </c>
      <c r="JL15" s="165">
        <v>27.1</v>
      </c>
      <c r="JM15" s="165">
        <v>56.817999999999998</v>
      </c>
      <c r="JN15" s="165">
        <v>53.622</v>
      </c>
      <c r="JO15" s="165">
        <v>11.262600000000001</v>
      </c>
      <c r="JP15" s="165">
        <v>13.4435</v>
      </c>
      <c r="JQ15" s="165">
        <v>52.839199999999998</v>
      </c>
      <c r="JR15" s="165">
        <v>51.718899999999998</v>
      </c>
      <c r="JS15" s="165">
        <v>53.2712</v>
      </c>
      <c r="JT15" s="164"/>
      <c r="JU15" s="165">
        <v>57</v>
      </c>
      <c r="JV15" s="165">
        <v>23.1356</v>
      </c>
      <c r="JW15" s="164"/>
      <c r="JX15" s="164"/>
      <c r="JY15" s="165">
        <v>-60.340499999999999</v>
      </c>
      <c r="JZ15" s="165">
        <v>84.148399999999995</v>
      </c>
      <c r="KA15" s="165">
        <v>68.725399999999993</v>
      </c>
      <c r="KB15" s="165">
        <v>-60.345999999999997</v>
      </c>
      <c r="KC15" s="165">
        <v>-82.182199999999995</v>
      </c>
      <c r="KD15" s="165">
        <v>59.559800000000003</v>
      </c>
      <c r="KE15" s="165">
        <v>21.665700000000001</v>
      </c>
      <c r="KF15" s="165">
        <v>-66.3</v>
      </c>
      <c r="KG15" s="165">
        <v>65.7</v>
      </c>
      <c r="KH15" s="165">
        <v>101.55710000000001</v>
      </c>
      <c r="KI15" s="165">
        <v>96.53</v>
      </c>
    </row>
    <row r="16" spans="1:295" ht="18" customHeight="1" x14ac:dyDescent="0.3">
      <c r="A16" s="160" t="s">
        <v>90</v>
      </c>
      <c r="B16" s="160" t="s">
        <v>795</v>
      </c>
      <c r="C16" s="167"/>
      <c r="D16" s="168">
        <v>13.634550000000001</v>
      </c>
      <c r="E16" s="169">
        <v>-20.1203</v>
      </c>
      <c r="F16" s="169">
        <v>8.4237000000000002</v>
      </c>
      <c r="G16" s="169">
        <v>15.768599999999999</v>
      </c>
      <c r="H16" s="167"/>
      <c r="I16" s="169">
        <v>33.152500000000003</v>
      </c>
      <c r="J16" s="169">
        <v>-100.9258</v>
      </c>
      <c r="K16" s="169">
        <v>42.8444</v>
      </c>
      <c r="L16" s="169">
        <v>21.8553</v>
      </c>
      <c r="M16" s="169">
        <v>21.4391</v>
      </c>
      <c r="N16" s="169">
        <v>8.8800000000000008</v>
      </c>
      <c r="O16" s="169">
        <v>-28.355</v>
      </c>
      <c r="P16" s="169">
        <v>26.4</v>
      </c>
      <c r="Q16" s="169">
        <v>15.731999999999999</v>
      </c>
      <c r="R16" s="169">
        <v>-26.4</v>
      </c>
      <c r="S16" s="169">
        <v>13.4899</v>
      </c>
      <c r="T16" s="169">
        <v>65.352999999999994</v>
      </c>
      <c r="U16" s="169">
        <v>9.8902999999999999</v>
      </c>
      <c r="V16" s="169">
        <v>9.8284000000000002</v>
      </c>
      <c r="W16" s="169">
        <v>16.721</v>
      </c>
      <c r="X16" s="169">
        <v>16.110700000000001</v>
      </c>
      <c r="Y16" s="169">
        <v>6.2327000000000004</v>
      </c>
      <c r="Z16" s="169">
        <v>7.8032000000000004</v>
      </c>
      <c r="AA16" s="167"/>
      <c r="AB16" s="167"/>
      <c r="AC16" s="167"/>
      <c r="AD16" s="169">
        <v>-91.1</v>
      </c>
      <c r="AE16" s="167"/>
      <c r="AF16" s="169">
        <v>-8.8800000000000008</v>
      </c>
      <c r="AG16" s="167"/>
      <c r="AH16" s="169">
        <v>5.1079999999999997</v>
      </c>
      <c r="AI16" s="169">
        <v>0.152</v>
      </c>
      <c r="AJ16" s="168">
        <v>-41.93</v>
      </c>
      <c r="AK16" s="169">
        <v>-41.81</v>
      </c>
      <c r="AL16" s="169">
        <v>-44.07</v>
      </c>
      <c r="AM16" s="169">
        <v>42.13</v>
      </c>
      <c r="AN16" s="169">
        <v>42.21</v>
      </c>
      <c r="AO16" s="169">
        <v>11.801500000000001</v>
      </c>
      <c r="AP16" s="169">
        <v>6.5867000000000004</v>
      </c>
      <c r="AQ16" s="169">
        <v>48.116999999999997</v>
      </c>
      <c r="AR16" s="169">
        <v>49.798900000000003</v>
      </c>
      <c r="AS16" s="169">
        <v>39.256599999999999</v>
      </c>
      <c r="AT16" s="169">
        <v>-49.430500000000002</v>
      </c>
      <c r="AU16" s="169">
        <v>-49.057000000000002</v>
      </c>
      <c r="AV16" s="169">
        <v>29.381699999999999</v>
      </c>
      <c r="AW16" s="169">
        <v>22.282499999999999</v>
      </c>
      <c r="AX16" s="169">
        <v>64.546899999999994</v>
      </c>
      <c r="AY16" s="169">
        <v>64.371899999999997</v>
      </c>
      <c r="AZ16" s="169">
        <v>-16.646899999999999</v>
      </c>
      <c r="BA16" s="169">
        <v>-18.790199999999999</v>
      </c>
      <c r="BB16" s="169">
        <v>-337.0068</v>
      </c>
      <c r="BC16" s="169">
        <v>-17.141200000000001</v>
      </c>
      <c r="BD16" s="169">
        <v>-13</v>
      </c>
      <c r="BE16" s="169">
        <v>-13.1</v>
      </c>
      <c r="BF16" s="169">
        <v>55.899700000000003</v>
      </c>
      <c r="BG16" s="169">
        <v>55.199100000000001</v>
      </c>
      <c r="BH16" s="169">
        <v>-4.0430000000000001</v>
      </c>
      <c r="BI16" s="167"/>
      <c r="BJ16" s="169">
        <v>-25.963200000000001</v>
      </c>
      <c r="BK16" s="169">
        <v>3.1392000000000002</v>
      </c>
      <c r="BL16" s="167"/>
      <c r="BM16" s="169">
        <v>2.093</v>
      </c>
      <c r="BN16" s="169">
        <v>377.81900000000002</v>
      </c>
      <c r="BO16" s="169">
        <v>45.289499999999997</v>
      </c>
      <c r="BP16" s="169">
        <v>45.960900000000002</v>
      </c>
      <c r="BQ16" s="169">
        <v>-298.82740000000001</v>
      </c>
      <c r="BR16" s="169">
        <v>336.28050000000002</v>
      </c>
      <c r="BS16" s="167"/>
      <c r="BT16" s="169">
        <v>-22.057300000000001</v>
      </c>
      <c r="BU16" s="169">
        <v>23.660900000000002</v>
      </c>
      <c r="BV16" s="168">
        <v>69.602400000000003</v>
      </c>
      <c r="BW16" s="169">
        <v>23.52</v>
      </c>
      <c r="BX16" s="169">
        <v>22.52</v>
      </c>
      <c r="BY16" s="169">
        <v>47.11</v>
      </c>
      <c r="BZ16" s="169">
        <v>65.12</v>
      </c>
      <c r="CA16" s="169">
        <v>-59.874600000000001</v>
      </c>
      <c r="CB16" s="169">
        <v>-57.061500000000002</v>
      </c>
      <c r="CC16" s="169">
        <v>115.7945</v>
      </c>
      <c r="CD16" s="169">
        <v>116.26049999999999</v>
      </c>
      <c r="CE16" s="169">
        <v>-4.6696999999999997</v>
      </c>
      <c r="CF16" s="169">
        <v>-47.841000000000001</v>
      </c>
      <c r="CG16" s="169">
        <v>-47.3</v>
      </c>
      <c r="CH16" s="169">
        <v>-11.2613</v>
      </c>
      <c r="CI16" s="169">
        <v>0</v>
      </c>
      <c r="CJ16" s="167"/>
      <c r="CK16" s="167"/>
      <c r="CL16" s="169">
        <v>145.4</v>
      </c>
      <c r="CM16" s="167"/>
      <c r="CN16" s="169">
        <v>-12.64</v>
      </c>
      <c r="CO16" s="169">
        <v>63.750100000000003</v>
      </c>
      <c r="CP16" s="169">
        <v>61.156599999999997</v>
      </c>
      <c r="CQ16" s="169">
        <v>62.222299999999997</v>
      </c>
      <c r="CR16" s="169">
        <v>-32.347700000000003</v>
      </c>
      <c r="CS16" s="169">
        <v>-32.056100000000001</v>
      </c>
      <c r="CT16" s="169">
        <v>11.1235</v>
      </c>
      <c r="CU16" s="169">
        <v>-14.551600000000001</v>
      </c>
      <c r="CV16" s="169">
        <v>12.1973</v>
      </c>
      <c r="CW16" s="169">
        <v>11.034599999999999</v>
      </c>
      <c r="CX16" s="169">
        <v>51.8</v>
      </c>
      <c r="CY16" s="169">
        <v>27.27</v>
      </c>
      <c r="CZ16" s="169">
        <v>31.179200000000002</v>
      </c>
      <c r="DA16" s="169">
        <v>29.5944</v>
      </c>
      <c r="DB16" s="169">
        <v>-18.2</v>
      </c>
      <c r="DC16" s="167"/>
      <c r="DD16" s="167"/>
      <c r="DE16" s="167"/>
      <c r="DF16" s="169">
        <v>-79.337699999999998</v>
      </c>
      <c r="DG16" s="167"/>
      <c r="DH16" s="169">
        <v>-18.807500000000001</v>
      </c>
      <c r="DI16" s="169">
        <v>-64.900000000000006</v>
      </c>
      <c r="DJ16" s="167"/>
      <c r="DK16" s="169">
        <v>26.924700000000001</v>
      </c>
      <c r="DL16" s="168">
        <v>33.407600000000002</v>
      </c>
      <c r="DM16" s="169">
        <v>33.3596</v>
      </c>
      <c r="DN16" s="169">
        <v>47.479199999999999</v>
      </c>
      <c r="DO16" s="169">
        <v>33.28</v>
      </c>
      <c r="DP16" s="169">
        <v>-3.26</v>
      </c>
      <c r="DQ16" s="169">
        <v>53.769500000000001</v>
      </c>
      <c r="DR16" s="169">
        <v>77.591899999999995</v>
      </c>
      <c r="DS16" s="169">
        <v>-21.74</v>
      </c>
      <c r="DT16" s="169">
        <v>-22</v>
      </c>
      <c r="DU16" s="169">
        <v>78.58</v>
      </c>
      <c r="DV16" s="169">
        <v>49.34</v>
      </c>
      <c r="DW16" s="169">
        <v>78.018199999999993</v>
      </c>
      <c r="DX16" s="169">
        <v>76.400000000000006</v>
      </c>
      <c r="DY16" s="169">
        <v>-37.097000000000001</v>
      </c>
      <c r="DZ16" s="169">
        <v>-37.118200000000002</v>
      </c>
      <c r="EA16" s="169">
        <v>148.14250000000001</v>
      </c>
      <c r="EB16" s="169">
        <v>107.3335</v>
      </c>
      <c r="EC16" s="169">
        <v>102.2449</v>
      </c>
      <c r="ED16" s="169">
        <v>103.4777</v>
      </c>
      <c r="EE16" s="169">
        <v>111.7418</v>
      </c>
      <c r="EF16" s="169">
        <v>101.9815</v>
      </c>
      <c r="EG16" s="169">
        <v>-25.210999999999999</v>
      </c>
      <c r="EH16" s="167"/>
      <c r="EI16" s="169">
        <v>392.85160000000002</v>
      </c>
      <c r="EJ16" s="167"/>
      <c r="EK16" s="169">
        <v>-34.630800000000001</v>
      </c>
      <c r="EL16" s="169">
        <v>-32.232500000000002</v>
      </c>
      <c r="EM16" s="169">
        <v>-23.5197</v>
      </c>
      <c r="EN16" s="169">
        <v>56.507399999999997</v>
      </c>
      <c r="EO16" s="169">
        <v>51.481299999999997</v>
      </c>
      <c r="EP16" s="169">
        <v>167.48400000000001</v>
      </c>
      <c r="EQ16" s="169">
        <v>-82.661100000000005</v>
      </c>
      <c r="ER16" s="169">
        <v>-84.362899999999996</v>
      </c>
      <c r="ES16" s="169">
        <v>-66.693299999999994</v>
      </c>
      <c r="ET16" s="169">
        <v>0</v>
      </c>
      <c r="EU16" s="169">
        <v>-18.54</v>
      </c>
      <c r="EV16" s="169">
        <v>113.1</v>
      </c>
      <c r="EW16" s="169">
        <v>14.832599999999999</v>
      </c>
      <c r="EX16" s="169">
        <v>48.582299999999996</v>
      </c>
      <c r="EY16" s="169">
        <v>-38.883099999999999</v>
      </c>
      <c r="EZ16" s="169">
        <v>-38.203600000000002</v>
      </c>
      <c r="FA16" s="169">
        <v>10.3439</v>
      </c>
      <c r="FB16" s="169">
        <v>-96.036100000000005</v>
      </c>
      <c r="FC16" s="169">
        <v>62.673699999999997</v>
      </c>
      <c r="FD16" s="169">
        <v>24.7104</v>
      </c>
      <c r="FE16" s="167"/>
      <c r="FF16" s="169">
        <v>24.2806</v>
      </c>
      <c r="FG16" s="169">
        <v>40.842599999999997</v>
      </c>
      <c r="FH16" s="169">
        <v>41.863900000000001</v>
      </c>
      <c r="FI16" s="169">
        <v>40.418900000000001</v>
      </c>
      <c r="FJ16" s="169">
        <v>56.265300000000003</v>
      </c>
      <c r="FK16" s="169">
        <v>56.4328</v>
      </c>
      <c r="FL16" s="169">
        <v>-121.4058</v>
      </c>
      <c r="FM16" s="169">
        <v>39.396099999999997</v>
      </c>
      <c r="FN16" s="169">
        <v>38.786700000000003</v>
      </c>
      <c r="FO16" s="169">
        <v>-116.7313</v>
      </c>
      <c r="FP16" s="169">
        <v>-119.32040000000001</v>
      </c>
      <c r="FQ16" s="169">
        <v>6.0224000000000002</v>
      </c>
      <c r="FR16" s="168">
        <v>-40.865000000000002</v>
      </c>
      <c r="FS16" s="169">
        <v>2.2663000000000002</v>
      </c>
      <c r="FT16" s="169">
        <v>0.71809999999999996</v>
      </c>
      <c r="FU16" s="169">
        <v>0</v>
      </c>
      <c r="FV16" s="167"/>
      <c r="FW16" s="167"/>
      <c r="FX16" s="167"/>
      <c r="FY16" s="167"/>
      <c r="FZ16" s="169">
        <v>0.35899999999999999</v>
      </c>
      <c r="GA16" s="167"/>
      <c r="GB16" s="169">
        <v>38.65</v>
      </c>
      <c r="GC16" s="169">
        <v>121.9367</v>
      </c>
      <c r="GD16" s="169">
        <v>118.7431</v>
      </c>
      <c r="GE16" s="169">
        <v>12.07</v>
      </c>
      <c r="GF16" s="169">
        <v>84.216300000000004</v>
      </c>
      <c r="GG16" s="169">
        <v>18.100000000000001</v>
      </c>
      <c r="GH16" s="169">
        <v>-19.396899999999999</v>
      </c>
      <c r="GI16" s="169">
        <v>0.3664</v>
      </c>
      <c r="GJ16" s="167"/>
      <c r="GK16" s="169">
        <v>1.1803999999999999</v>
      </c>
      <c r="GL16" s="167"/>
      <c r="GM16" s="167"/>
      <c r="GN16" s="169">
        <v>-15.5412</v>
      </c>
      <c r="GO16" s="169">
        <v>-26.719100000000001</v>
      </c>
      <c r="GP16" s="169">
        <v>20.0915</v>
      </c>
      <c r="GQ16" s="169">
        <v>28.023099999999999</v>
      </c>
      <c r="GR16" s="169">
        <v>58.093600000000002</v>
      </c>
      <c r="GS16" s="169">
        <v>58.962000000000003</v>
      </c>
      <c r="GT16" s="169">
        <v>-149.3639</v>
      </c>
      <c r="GU16" s="169">
        <v>-15.9915</v>
      </c>
      <c r="GV16" s="169">
        <v>36.174500000000002</v>
      </c>
      <c r="GW16" s="169">
        <v>-34.545499999999997</v>
      </c>
      <c r="GX16" s="169">
        <v>13.467000000000001</v>
      </c>
      <c r="GY16" s="169">
        <v>3.7989000000000002</v>
      </c>
      <c r="GZ16" s="169">
        <v>3.5228000000000002</v>
      </c>
      <c r="HA16" s="169">
        <v>14.7112</v>
      </c>
      <c r="HB16" s="169">
        <v>141.97900000000001</v>
      </c>
      <c r="HC16" s="169">
        <v>141.422</v>
      </c>
      <c r="HD16" s="169">
        <v>165.1</v>
      </c>
      <c r="HE16" s="167"/>
      <c r="HF16" s="169">
        <v>-457.80939999999998</v>
      </c>
      <c r="HG16" s="167"/>
      <c r="HH16" s="169">
        <v>571.4905</v>
      </c>
      <c r="HI16" s="169">
        <v>-137.53229999999999</v>
      </c>
      <c r="HJ16" s="169">
        <v>-134.8237</v>
      </c>
      <c r="HK16" s="169">
        <v>-66.168300000000002</v>
      </c>
      <c r="HL16" s="169">
        <v>-59.844700000000003</v>
      </c>
      <c r="HM16" s="169">
        <v>79.822999999999993</v>
      </c>
      <c r="HN16" s="169">
        <v>77.668199999999999</v>
      </c>
      <c r="HO16" s="167"/>
      <c r="HP16" s="167"/>
      <c r="HQ16" s="169">
        <v>36.884399999999999</v>
      </c>
      <c r="HR16" s="169">
        <v>36.499899999999997</v>
      </c>
      <c r="HS16" s="169">
        <v>-43.672699999999999</v>
      </c>
      <c r="HT16" s="169">
        <v>-43.175699999999999</v>
      </c>
      <c r="HU16" s="169">
        <v>109.15</v>
      </c>
      <c r="HV16" s="169">
        <v>109.07</v>
      </c>
      <c r="HW16" s="169">
        <v>5.7</v>
      </c>
      <c r="HX16" s="169">
        <v>6.4</v>
      </c>
      <c r="HY16" s="169">
        <v>21.310300000000002</v>
      </c>
      <c r="HZ16" s="169">
        <v>32.64</v>
      </c>
      <c r="IA16" s="169">
        <v>-324.91910000000001</v>
      </c>
      <c r="IB16" s="169">
        <v>105.3092</v>
      </c>
      <c r="IC16" s="169">
        <v>105.13290000000001</v>
      </c>
      <c r="ID16" s="169">
        <v>14.5</v>
      </c>
      <c r="IE16" s="169">
        <v>-56.3</v>
      </c>
      <c r="IF16" s="169">
        <v>-35.299999999999997</v>
      </c>
      <c r="IG16" s="169">
        <v>-34.5</v>
      </c>
      <c r="IH16" s="169">
        <v>1.4049</v>
      </c>
      <c r="II16" s="167"/>
      <c r="IJ16" s="169">
        <v>-563.92280000000005</v>
      </c>
      <c r="IK16" s="169">
        <v>-364.38760000000002</v>
      </c>
      <c r="IL16" s="169">
        <v>405.48970000000003</v>
      </c>
      <c r="IM16" s="169">
        <v>344.9751</v>
      </c>
      <c r="IN16" s="169">
        <v>-68.067400000000006</v>
      </c>
      <c r="IO16" s="169">
        <v>-329.06670000000003</v>
      </c>
      <c r="IP16" s="169">
        <v>329.19189999999998</v>
      </c>
      <c r="IQ16" s="169">
        <v>-137.71789999999999</v>
      </c>
      <c r="IR16" s="169">
        <v>-216.58260000000001</v>
      </c>
      <c r="IS16" s="169">
        <v>-324.96570000000003</v>
      </c>
      <c r="IT16" s="169">
        <v>89.547700000000006</v>
      </c>
      <c r="IU16" s="169">
        <v>88.667000000000002</v>
      </c>
      <c r="IV16" s="169">
        <v>142.60040000000001</v>
      </c>
      <c r="IW16" s="169">
        <v>-396.26490000000001</v>
      </c>
      <c r="IX16" s="169">
        <v>218.60169999999999</v>
      </c>
      <c r="IY16" s="169">
        <v>-178.53200000000001</v>
      </c>
      <c r="IZ16" s="169">
        <v>184.1747</v>
      </c>
      <c r="JA16" s="169">
        <v>-9.5706000000000007</v>
      </c>
      <c r="JB16" s="167"/>
      <c r="JC16" s="169">
        <v>8.48</v>
      </c>
      <c r="JD16" s="169">
        <v>7.7039999999999997</v>
      </c>
      <c r="JE16" s="169">
        <v>7.7409999999999997</v>
      </c>
      <c r="JF16" s="169">
        <v>-8.56</v>
      </c>
      <c r="JG16" s="169">
        <v>-17.28</v>
      </c>
      <c r="JH16" s="167"/>
      <c r="JI16" s="169">
        <v>17.784400000000002</v>
      </c>
      <c r="JJ16" s="169">
        <v>-28.331399999999999</v>
      </c>
      <c r="JK16" s="169">
        <v>-42.9801</v>
      </c>
      <c r="JL16" s="169">
        <v>27.2</v>
      </c>
      <c r="JM16" s="169">
        <v>54.158999999999999</v>
      </c>
      <c r="JN16" s="169">
        <v>51.83</v>
      </c>
      <c r="JO16" s="167"/>
      <c r="JP16" s="167"/>
      <c r="JQ16" s="169">
        <v>51.933999999999997</v>
      </c>
      <c r="JR16" s="169">
        <v>51.885899999999999</v>
      </c>
      <c r="JS16" s="169">
        <v>52.960599999999999</v>
      </c>
      <c r="JT16" s="167"/>
      <c r="JU16" s="169">
        <v>57.2</v>
      </c>
      <c r="JV16" s="169">
        <v>23.3903</v>
      </c>
      <c r="JW16" s="167"/>
      <c r="JX16" s="167"/>
      <c r="JY16" s="169">
        <v>-59.713200000000001</v>
      </c>
      <c r="JZ16" s="169">
        <v>83.150499999999994</v>
      </c>
      <c r="KA16" s="169">
        <v>66.926000000000002</v>
      </c>
      <c r="KB16" s="169">
        <v>-58.979199999999999</v>
      </c>
      <c r="KC16" s="169">
        <v>-81.266400000000004</v>
      </c>
      <c r="KD16" s="169">
        <v>59.029400000000003</v>
      </c>
      <c r="KE16" s="169">
        <v>22.137699999999999</v>
      </c>
      <c r="KF16" s="169">
        <v>-67.599999999999994</v>
      </c>
      <c r="KG16" s="169">
        <v>66.5</v>
      </c>
      <c r="KH16" s="169">
        <v>118.4999</v>
      </c>
      <c r="KI16" s="169">
        <v>88.007900000000006</v>
      </c>
    </row>
    <row r="17" spans="1:295" ht="18" customHeight="1" x14ac:dyDescent="0.3">
      <c r="A17" s="160" t="s">
        <v>90</v>
      </c>
      <c r="B17" s="160" t="s">
        <v>796</v>
      </c>
      <c r="C17" s="161"/>
      <c r="D17" s="162">
        <v>13.912699999999999</v>
      </c>
      <c r="E17" s="162">
        <v>-20.985499999999998</v>
      </c>
      <c r="F17" s="162">
        <v>7.8246000000000002</v>
      </c>
      <c r="G17" s="162">
        <v>16.8734</v>
      </c>
      <c r="H17" s="161"/>
      <c r="I17" s="162">
        <v>33.134300000000003</v>
      </c>
      <c r="J17" s="162">
        <v>-103.262</v>
      </c>
      <c r="K17" s="162">
        <v>43.942300000000003</v>
      </c>
      <c r="L17" s="162">
        <v>22.119299999999999</v>
      </c>
      <c r="M17" s="162">
        <v>21.827200000000001</v>
      </c>
      <c r="N17" s="162">
        <v>6.66</v>
      </c>
      <c r="O17" s="162">
        <v>-27.788</v>
      </c>
      <c r="P17" s="162">
        <v>26.4</v>
      </c>
      <c r="Q17" s="162">
        <v>16.559999999999999</v>
      </c>
      <c r="R17" s="162">
        <v>-24.2</v>
      </c>
      <c r="S17" s="162">
        <v>13.353</v>
      </c>
      <c r="T17" s="162">
        <v>66.859200000000001</v>
      </c>
      <c r="U17" s="162">
        <v>10.0527</v>
      </c>
      <c r="V17" s="162">
        <v>9.8276000000000003</v>
      </c>
      <c r="W17" s="162">
        <v>16.808</v>
      </c>
      <c r="X17" s="162">
        <v>15.845499999999999</v>
      </c>
      <c r="Y17" s="162">
        <v>6.2484000000000002</v>
      </c>
      <c r="Z17" s="162">
        <v>7.9905999999999997</v>
      </c>
      <c r="AA17" s="161"/>
      <c r="AB17" s="161"/>
      <c r="AC17" s="161"/>
      <c r="AD17" s="162">
        <v>-91.27</v>
      </c>
      <c r="AE17" s="161"/>
      <c r="AF17" s="162">
        <v>-6.66</v>
      </c>
      <c r="AG17" s="161"/>
      <c r="AH17" s="162">
        <v>4.8330000000000002</v>
      </c>
      <c r="AI17" s="162">
        <v>0.14899999999999999</v>
      </c>
      <c r="AJ17" s="163">
        <v>-43.67</v>
      </c>
      <c r="AK17" s="162">
        <v>-43.34</v>
      </c>
      <c r="AL17" s="162">
        <v>-43.37</v>
      </c>
      <c r="AM17" s="162">
        <v>43.87</v>
      </c>
      <c r="AN17" s="162">
        <v>44.19</v>
      </c>
      <c r="AO17" s="162">
        <v>11.829499999999999</v>
      </c>
      <c r="AP17" s="162">
        <v>6.3840000000000003</v>
      </c>
      <c r="AQ17" s="162">
        <v>48.784399999999998</v>
      </c>
      <c r="AR17" s="162">
        <v>50.7273</v>
      </c>
      <c r="AS17" s="162">
        <v>40.1584</v>
      </c>
      <c r="AT17" s="162">
        <v>-50.945500000000003</v>
      </c>
      <c r="AU17" s="162">
        <v>-50.594099999999997</v>
      </c>
      <c r="AV17" s="162">
        <v>31.073899999999998</v>
      </c>
      <c r="AW17" s="162">
        <v>26.348600000000001</v>
      </c>
      <c r="AX17" s="162">
        <v>62.597099999999998</v>
      </c>
      <c r="AY17" s="162">
        <v>63.504300000000001</v>
      </c>
      <c r="AZ17" s="162">
        <v>-16.5884</v>
      </c>
      <c r="BA17" s="162">
        <v>-16.1678</v>
      </c>
      <c r="BB17" s="162">
        <v>-339.08519999999999</v>
      </c>
      <c r="BC17" s="162">
        <v>-17.7166</v>
      </c>
      <c r="BD17" s="162">
        <v>-13.7</v>
      </c>
      <c r="BE17" s="162">
        <v>-13.9</v>
      </c>
      <c r="BF17" s="162">
        <v>58.353900000000003</v>
      </c>
      <c r="BG17" s="162">
        <v>57.249000000000002</v>
      </c>
      <c r="BH17" s="162">
        <v>-3.9068999999999998</v>
      </c>
      <c r="BI17" s="161"/>
      <c r="BJ17" s="162">
        <v>-28.281700000000001</v>
      </c>
      <c r="BK17" s="162">
        <v>3.3948999999999998</v>
      </c>
      <c r="BL17" s="161"/>
      <c r="BM17" s="162">
        <v>2.2610000000000001</v>
      </c>
      <c r="BN17" s="162">
        <v>385.78440000000001</v>
      </c>
      <c r="BO17" s="162">
        <v>46.113500000000002</v>
      </c>
      <c r="BP17" s="162">
        <v>46.204999999999998</v>
      </c>
      <c r="BQ17" s="162">
        <v>-295.47890000000001</v>
      </c>
      <c r="BR17" s="162">
        <v>345.6302</v>
      </c>
      <c r="BS17" s="161"/>
      <c r="BT17" s="162">
        <v>-22.5868</v>
      </c>
      <c r="BU17" s="162">
        <v>24.156099999999999</v>
      </c>
      <c r="BV17" s="162">
        <v>70.076400000000007</v>
      </c>
      <c r="BW17" s="162">
        <v>23.7</v>
      </c>
      <c r="BX17" s="162">
        <v>23.04</v>
      </c>
      <c r="BY17" s="163">
        <v>47.11</v>
      </c>
      <c r="BZ17" s="162">
        <v>65.19</v>
      </c>
      <c r="CA17" s="162">
        <v>-60.142600000000002</v>
      </c>
      <c r="CB17" s="162">
        <v>-59.874600000000001</v>
      </c>
      <c r="CC17" s="162">
        <v>116.208</v>
      </c>
      <c r="CD17" s="162">
        <v>115.5762</v>
      </c>
      <c r="CE17" s="162">
        <v>-3.3799000000000001</v>
      </c>
      <c r="CF17" s="162">
        <v>-49.083500000000001</v>
      </c>
      <c r="CG17" s="162">
        <v>-48.415999999999997</v>
      </c>
      <c r="CH17" s="162">
        <v>-9.1852999999999998</v>
      </c>
      <c r="CI17" s="162">
        <v>0</v>
      </c>
      <c r="CJ17" s="161"/>
      <c r="CK17" s="161"/>
      <c r="CL17" s="162">
        <v>145.19999999999999</v>
      </c>
      <c r="CM17" s="161"/>
      <c r="CN17" s="162">
        <v>-12.95</v>
      </c>
      <c r="CO17" s="162">
        <v>62.813000000000002</v>
      </c>
      <c r="CP17" s="162">
        <v>61.390500000000003</v>
      </c>
      <c r="CQ17" s="162">
        <v>61.235199999999999</v>
      </c>
      <c r="CR17" s="162">
        <v>-31.7456</v>
      </c>
      <c r="CS17" s="162">
        <v>-32.3812</v>
      </c>
      <c r="CT17" s="162">
        <v>11.393000000000001</v>
      </c>
      <c r="CU17" s="162">
        <v>-15.614000000000001</v>
      </c>
      <c r="CV17" s="162">
        <v>10.755599999999999</v>
      </c>
      <c r="CW17" s="162">
        <v>10.888999999999999</v>
      </c>
      <c r="CX17" s="162">
        <v>51.71</v>
      </c>
      <c r="CY17" s="162">
        <v>27.31</v>
      </c>
      <c r="CZ17" s="162">
        <v>31.179200000000002</v>
      </c>
      <c r="DA17" s="162">
        <v>29.8874</v>
      </c>
      <c r="DB17" s="162">
        <v>-18.059999999999999</v>
      </c>
      <c r="DC17" s="161"/>
      <c r="DD17" s="161"/>
      <c r="DE17" s="161"/>
      <c r="DF17" s="162">
        <v>-77.481499999999997</v>
      </c>
      <c r="DG17" s="161"/>
      <c r="DH17" s="162">
        <v>-18.674499999999998</v>
      </c>
      <c r="DI17" s="163">
        <v>-66.099999999999994</v>
      </c>
      <c r="DJ17" s="161"/>
      <c r="DK17" s="162">
        <v>26.556699999999999</v>
      </c>
      <c r="DL17" s="162">
        <v>33.407600000000002</v>
      </c>
      <c r="DM17" s="162">
        <v>33.3596</v>
      </c>
      <c r="DN17" s="162">
        <v>48.065199999999997</v>
      </c>
      <c r="DO17" s="163">
        <v>33.634999999999998</v>
      </c>
      <c r="DP17" s="162">
        <v>-3.28</v>
      </c>
      <c r="DQ17" s="162">
        <v>55.598500000000001</v>
      </c>
      <c r="DR17" s="162">
        <v>77.819400000000002</v>
      </c>
      <c r="DS17" s="162">
        <v>-21.62</v>
      </c>
      <c r="DT17" s="162">
        <v>-21.74</v>
      </c>
      <c r="DU17" s="162">
        <v>80.099999999999994</v>
      </c>
      <c r="DV17" s="162">
        <v>49.7</v>
      </c>
      <c r="DW17" s="162">
        <v>80.0364</v>
      </c>
      <c r="DX17" s="162">
        <v>78.581800000000001</v>
      </c>
      <c r="DY17" s="162">
        <v>-40.350299999999997</v>
      </c>
      <c r="DZ17" s="162">
        <v>-38.636400000000002</v>
      </c>
      <c r="EA17" s="162">
        <v>147.3783</v>
      </c>
      <c r="EB17" s="162">
        <v>105.7546</v>
      </c>
      <c r="EC17" s="162">
        <v>103.51819999999999</v>
      </c>
      <c r="ED17" s="162">
        <v>103.06480000000001</v>
      </c>
      <c r="EE17" s="162">
        <v>110.4109</v>
      </c>
      <c r="EF17" s="162">
        <v>100.4713</v>
      </c>
      <c r="EG17" s="162">
        <v>-24.91</v>
      </c>
      <c r="EH17" s="161"/>
      <c r="EI17" s="162">
        <v>402.26490000000001</v>
      </c>
      <c r="EJ17" s="161"/>
      <c r="EK17" s="162">
        <v>-35.340200000000003</v>
      </c>
      <c r="EL17" s="162">
        <v>-32.975000000000001</v>
      </c>
      <c r="EM17" s="162">
        <v>-20.632100000000001</v>
      </c>
      <c r="EN17" s="162">
        <v>56.399500000000003</v>
      </c>
      <c r="EO17" s="162">
        <v>53.4099</v>
      </c>
      <c r="EP17" s="162">
        <v>159.804</v>
      </c>
      <c r="EQ17" s="162">
        <v>-83.772000000000006</v>
      </c>
      <c r="ER17" s="162">
        <v>-85.270200000000003</v>
      </c>
      <c r="ES17" s="162">
        <v>-65.989699999999999</v>
      </c>
      <c r="ET17" s="162">
        <v>0</v>
      </c>
      <c r="EU17" s="162">
        <v>-7.35</v>
      </c>
      <c r="EV17" s="162">
        <v>116.3</v>
      </c>
      <c r="EW17" s="162">
        <v>15.0067</v>
      </c>
      <c r="EX17" s="162">
        <v>46.985799999999998</v>
      </c>
      <c r="EY17" s="162">
        <v>-39.022500000000001</v>
      </c>
      <c r="EZ17" s="162">
        <v>-37.875</v>
      </c>
      <c r="FA17" s="162">
        <v>9.6906999999999996</v>
      </c>
      <c r="FB17" s="162">
        <v>-95.175799999999995</v>
      </c>
      <c r="FC17" s="162">
        <v>63.475299999999997</v>
      </c>
      <c r="FD17" s="162">
        <v>24.094799999999999</v>
      </c>
      <c r="FE17" s="161"/>
      <c r="FF17" s="162">
        <v>23.604700000000001</v>
      </c>
      <c r="FG17" s="162">
        <v>40.462400000000002</v>
      </c>
      <c r="FH17" s="162">
        <v>41.035200000000003</v>
      </c>
      <c r="FI17" s="162">
        <v>40.217799999999997</v>
      </c>
      <c r="FJ17" s="162">
        <v>59.279499999999999</v>
      </c>
      <c r="FK17" s="162">
        <v>59.614400000000003</v>
      </c>
      <c r="FL17" s="162">
        <v>-117.7218</v>
      </c>
      <c r="FM17" s="162">
        <v>41.608600000000003</v>
      </c>
      <c r="FN17" s="162">
        <v>41.367600000000003</v>
      </c>
      <c r="FO17" s="162">
        <v>-115.29689999999999</v>
      </c>
      <c r="FP17" s="162">
        <v>-118.0859</v>
      </c>
      <c r="FQ17" s="162">
        <v>5.1069000000000004</v>
      </c>
      <c r="FR17" s="162">
        <v>-41.32</v>
      </c>
      <c r="FS17" s="162">
        <v>2.3736999999999999</v>
      </c>
      <c r="FT17" s="162">
        <v>0.72789999999999999</v>
      </c>
      <c r="FU17" s="161"/>
      <c r="FV17" s="162">
        <v>19.600000000000001</v>
      </c>
      <c r="FW17" s="161"/>
      <c r="FX17" s="161"/>
      <c r="FY17" s="162">
        <v>-11.663</v>
      </c>
      <c r="FZ17" s="162">
        <v>0.36299999999999999</v>
      </c>
      <c r="GA17" s="161"/>
      <c r="GB17" s="162">
        <v>37.549999999999997</v>
      </c>
      <c r="GC17" s="162">
        <v>120.1215</v>
      </c>
      <c r="GD17" s="162">
        <v>116.7071</v>
      </c>
      <c r="GE17" s="162">
        <v>12.37</v>
      </c>
      <c r="GF17" s="162">
        <v>79.679400000000001</v>
      </c>
      <c r="GG17" s="162">
        <v>20.2</v>
      </c>
      <c r="GH17" s="162">
        <v>-20.569900000000001</v>
      </c>
      <c r="GI17" s="162">
        <v>0.33129999999999998</v>
      </c>
      <c r="GJ17" s="161"/>
      <c r="GK17" s="162">
        <v>1.2084999999999999</v>
      </c>
      <c r="GL17" s="161"/>
      <c r="GM17" s="161"/>
      <c r="GN17" s="162">
        <v>-16.026800000000001</v>
      </c>
      <c r="GO17" s="162">
        <v>-27.688800000000001</v>
      </c>
      <c r="GP17" s="162">
        <v>18.958500000000001</v>
      </c>
      <c r="GQ17" s="162">
        <v>29.384499999999999</v>
      </c>
      <c r="GR17" s="162">
        <v>56.944400000000002</v>
      </c>
      <c r="GS17" s="162">
        <v>57.367899999999999</v>
      </c>
      <c r="GT17" s="162">
        <v>-149.42150000000001</v>
      </c>
      <c r="GU17" s="162">
        <v>-16.020199999999999</v>
      </c>
      <c r="GV17" s="162">
        <v>36.695900000000002</v>
      </c>
      <c r="GW17" s="162">
        <v>-34.007399999999997</v>
      </c>
      <c r="GX17" s="161"/>
      <c r="GY17" s="162">
        <v>3.9161000000000001</v>
      </c>
      <c r="GZ17" s="162">
        <v>3.6387999999999998</v>
      </c>
      <c r="HA17" s="161"/>
      <c r="HB17" s="162">
        <v>144.1968</v>
      </c>
      <c r="HC17" s="162">
        <v>144.93889999999999</v>
      </c>
      <c r="HD17" s="162">
        <v>190.3</v>
      </c>
      <c r="HE17" s="161"/>
      <c r="HF17" s="162">
        <v>-494.0258</v>
      </c>
      <c r="HG17" s="161"/>
      <c r="HH17" s="162">
        <v>602.67930000000001</v>
      </c>
      <c r="HI17" s="162">
        <v>-140.291</v>
      </c>
      <c r="HJ17" s="162">
        <v>-137.5033</v>
      </c>
      <c r="HK17" s="162">
        <v>-77.002600000000001</v>
      </c>
      <c r="HL17" s="162">
        <v>-71.482600000000005</v>
      </c>
      <c r="HM17" s="162">
        <v>82.233000000000004</v>
      </c>
      <c r="HN17" s="162">
        <v>80.572800000000001</v>
      </c>
      <c r="HO17" s="161"/>
      <c r="HP17" s="161"/>
      <c r="HQ17" s="162">
        <v>37.8842</v>
      </c>
      <c r="HR17" s="162">
        <v>37.829300000000003</v>
      </c>
      <c r="HS17" s="162">
        <v>-47.701500000000003</v>
      </c>
      <c r="HT17" s="162">
        <v>-48.064100000000003</v>
      </c>
      <c r="HU17" s="162">
        <v>108.19</v>
      </c>
      <c r="HV17" s="162">
        <v>106.83</v>
      </c>
      <c r="HW17" s="162">
        <v>16.899999999999999</v>
      </c>
      <c r="HX17" s="162">
        <v>16.899999999999999</v>
      </c>
      <c r="HY17" s="162">
        <v>21.391500000000001</v>
      </c>
      <c r="HZ17" s="162">
        <v>33.520000000000003</v>
      </c>
      <c r="IA17" s="162">
        <v>-339.37299999999999</v>
      </c>
      <c r="IB17" s="162">
        <v>110.1468</v>
      </c>
      <c r="IC17" s="162">
        <v>110.51439999999999</v>
      </c>
      <c r="ID17" s="163">
        <v>14.75</v>
      </c>
      <c r="IE17" s="162">
        <v>-49</v>
      </c>
      <c r="IF17" s="162">
        <v>-37.1</v>
      </c>
      <c r="IG17" s="162">
        <v>-36.200000000000003</v>
      </c>
      <c r="IH17" s="161"/>
      <c r="II17" s="162">
        <v>1.3186</v>
      </c>
      <c r="IJ17" s="162">
        <v>-587.27030000000002</v>
      </c>
      <c r="IK17" s="162">
        <v>-370.30880000000002</v>
      </c>
      <c r="IL17" s="162">
        <v>431.0813</v>
      </c>
      <c r="IM17" s="162">
        <v>355.40300000000002</v>
      </c>
      <c r="IN17" s="162">
        <v>-64.318299999999994</v>
      </c>
      <c r="IO17" s="162">
        <v>-340.7724</v>
      </c>
      <c r="IP17" s="162">
        <v>340.4907</v>
      </c>
      <c r="IQ17" s="162">
        <v>-148.99709999999999</v>
      </c>
      <c r="IR17" s="162">
        <v>-223.0701</v>
      </c>
      <c r="IS17" s="162">
        <v>-341.03710000000001</v>
      </c>
      <c r="IT17" s="162">
        <v>92.354799999999997</v>
      </c>
      <c r="IU17" s="162">
        <v>93.103499999999997</v>
      </c>
      <c r="IV17" s="162">
        <v>149.92769999999999</v>
      </c>
      <c r="IW17" s="162">
        <v>-413.90440000000001</v>
      </c>
      <c r="IX17" s="162">
        <v>225.9196</v>
      </c>
      <c r="IY17" s="162">
        <v>-188.12020000000001</v>
      </c>
      <c r="IZ17" s="162">
        <v>191.8389</v>
      </c>
      <c r="JA17" s="162">
        <v>-9.5981000000000005</v>
      </c>
      <c r="JB17" s="161"/>
      <c r="JC17" s="162">
        <v>14.56</v>
      </c>
      <c r="JD17" s="163">
        <v>7.6139999999999999</v>
      </c>
      <c r="JE17" s="162">
        <v>7.6630000000000003</v>
      </c>
      <c r="JF17" s="162">
        <v>-14.48</v>
      </c>
      <c r="JG17" s="162">
        <v>-10.88</v>
      </c>
      <c r="JH17" s="161"/>
      <c r="JI17" s="162">
        <v>10.7835</v>
      </c>
      <c r="JJ17" s="162">
        <v>1.5E-3</v>
      </c>
      <c r="JK17" s="162">
        <v>-46.846699999999998</v>
      </c>
      <c r="JL17" s="162">
        <v>9.1999999999999993</v>
      </c>
      <c r="JM17" s="162">
        <v>51.722000000000001</v>
      </c>
      <c r="JN17" s="162">
        <v>52.101999999999997</v>
      </c>
      <c r="JO17" s="161"/>
      <c r="JP17" s="161"/>
      <c r="JQ17" s="162">
        <v>54.9955</v>
      </c>
      <c r="JR17" s="162">
        <v>54.197200000000002</v>
      </c>
      <c r="JS17" s="162">
        <v>54.389200000000002</v>
      </c>
      <c r="JT17" s="161"/>
      <c r="JU17" s="162">
        <v>50.1</v>
      </c>
      <c r="JV17" s="162">
        <v>23.277899999999999</v>
      </c>
      <c r="JW17" s="161"/>
      <c r="JX17" s="161"/>
      <c r="JY17" s="162">
        <v>-71.040899999999993</v>
      </c>
      <c r="JZ17" s="162">
        <v>87.696100000000001</v>
      </c>
      <c r="KA17" s="162">
        <v>77.254199999999997</v>
      </c>
      <c r="KB17" s="162">
        <v>-70.372399999999999</v>
      </c>
      <c r="KC17" s="162">
        <v>-86.138199999999998</v>
      </c>
      <c r="KD17" s="162">
        <v>72.431100000000001</v>
      </c>
      <c r="KE17" s="162">
        <v>13.4842</v>
      </c>
      <c r="KF17" s="162">
        <v>-60.3</v>
      </c>
      <c r="KG17" s="162">
        <v>60.8</v>
      </c>
      <c r="KH17" s="162">
        <v>108.8907</v>
      </c>
      <c r="KI17" s="162">
        <v>99.472800000000007</v>
      </c>
    </row>
    <row r="18" spans="1:295" ht="18" customHeight="1" x14ac:dyDescent="0.3">
      <c r="A18" s="160" t="s">
        <v>90</v>
      </c>
      <c r="B18" s="160" t="s">
        <v>797</v>
      </c>
      <c r="C18" s="164"/>
      <c r="D18" s="166">
        <v>14.1592</v>
      </c>
      <c r="E18" s="166">
        <v>-21.514800000000001</v>
      </c>
      <c r="F18" s="165">
        <v>7.6101000000000001</v>
      </c>
      <c r="G18" s="165">
        <v>16.238499999999998</v>
      </c>
      <c r="H18" s="164"/>
      <c r="I18" s="165">
        <v>35.093600000000002</v>
      </c>
      <c r="J18" s="165">
        <v>-108.1</v>
      </c>
      <c r="K18" s="165">
        <v>43.622199999999999</v>
      </c>
      <c r="L18" s="165">
        <v>22.279299999999999</v>
      </c>
      <c r="M18" s="165">
        <v>21.6907</v>
      </c>
      <c r="N18" s="165">
        <v>8.8800000000000008</v>
      </c>
      <c r="O18" s="165">
        <v>-28.494</v>
      </c>
      <c r="P18" s="165">
        <v>26.4</v>
      </c>
      <c r="Q18" s="165">
        <v>16.559999999999999</v>
      </c>
      <c r="R18" s="165">
        <v>-26.4</v>
      </c>
      <c r="S18" s="165">
        <v>12.877800000000001</v>
      </c>
      <c r="T18" s="165">
        <v>69.526600000000002</v>
      </c>
      <c r="U18" s="165">
        <v>10.0433</v>
      </c>
      <c r="V18" s="165">
        <v>9.9816000000000003</v>
      </c>
      <c r="W18" s="165">
        <v>16.587299999999999</v>
      </c>
      <c r="X18" s="165">
        <v>16.072199999999999</v>
      </c>
      <c r="Y18" s="165">
        <v>5.7313999999999998</v>
      </c>
      <c r="Z18" s="165">
        <v>8.2146000000000008</v>
      </c>
      <c r="AA18" s="164"/>
      <c r="AB18" s="164"/>
      <c r="AC18" s="164"/>
      <c r="AD18" s="165">
        <v>-92.67</v>
      </c>
      <c r="AE18" s="164"/>
      <c r="AF18" s="165">
        <v>-6.66</v>
      </c>
      <c r="AG18" s="164"/>
      <c r="AH18" s="165">
        <v>4.992</v>
      </c>
      <c r="AI18" s="165">
        <v>0.156</v>
      </c>
      <c r="AJ18" s="166">
        <v>-44.53</v>
      </c>
      <c r="AK18" s="165">
        <v>-44.27</v>
      </c>
      <c r="AL18" s="165">
        <v>-42.92</v>
      </c>
      <c r="AM18" s="165">
        <v>44.73</v>
      </c>
      <c r="AN18" s="165">
        <v>44.96</v>
      </c>
      <c r="AO18" s="165">
        <v>11.492699999999999</v>
      </c>
      <c r="AP18" s="165">
        <v>6.3680000000000003</v>
      </c>
      <c r="AQ18" s="165">
        <v>49.888300000000001</v>
      </c>
      <c r="AR18" s="165">
        <v>51.403799999999997</v>
      </c>
      <c r="AS18" s="165">
        <v>41.275599999999997</v>
      </c>
      <c r="AT18" s="165">
        <v>-50.945</v>
      </c>
      <c r="AU18" s="165">
        <v>-50.754800000000003</v>
      </c>
      <c r="AV18" s="165">
        <v>23.840800000000002</v>
      </c>
      <c r="AW18" s="165">
        <v>23.948599999999999</v>
      </c>
      <c r="AX18" s="165">
        <v>65.231700000000004</v>
      </c>
      <c r="AY18" s="165">
        <v>65.326300000000003</v>
      </c>
      <c r="AZ18" s="165">
        <v>-16.3032</v>
      </c>
      <c r="BA18" s="165">
        <v>-18.373899999999999</v>
      </c>
      <c r="BB18" s="165">
        <v>-348.01229999999998</v>
      </c>
      <c r="BC18" s="165">
        <v>-17.515899999999998</v>
      </c>
      <c r="BD18" s="165">
        <v>-13.3</v>
      </c>
      <c r="BE18" s="165">
        <v>-13.3</v>
      </c>
      <c r="BF18" s="165">
        <v>58.12</v>
      </c>
      <c r="BG18" s="165">
        <v>58.400700000000001</v>
      </c>
      <c r="BH18" s="165">
        <v>-3.7395</v>
      </c>
      <c r="BI18" s="164"/>
      <c r="BJ18" s="165">
        <v>-27.5473</v>
      </c>
      <c r="BK18" s="165">
        <v>3.1665999999999999</v>
      </c>
      <c r="BL18" s="164"/>
      <c r="BM18" s="165">
        <v>2.1524000000000001</v>
      </c>
      <c r="BN18" s="165">
        <v>402.4169</v>
      </c>
      <c r="BO18" s="165">
        <v>49.043199999999999</v>
      </c>
      <c r="BP18" s="165">
        <v>48.432899999999997</v>
      </c>
      <c r="BQ18" s="165">
        <v>-296.90820000000002</v>
      </c>
      <c r="BR18" s="165">
        <v>362.8963</v>
      </c>
      <c r="BS18" s="164"/>
      <c r="BT18" s="165">
        <v>-21.827000000000002</v>
      </c>
      <c r="BU18" s="165">
        <v>23.363800000000001</v>
      </c>
      <c r="BV18" s="166">
        <v>71.653199999999998</v>
      </c>
      <c r="BW18" s="165">
        <v>23.81</v>
      </c>
      <c r="BX18" s="165">
        <v>23.31</v>
      </c>
      <c r="BY18" s="166">
        <v>48.4</v>
      </c>
      <c r="BZ18" s="165">
        <v>65.959999999999994</v>
      </c>
      <c r="CA18" s="165">
        <v>-59.740699999999997</v>
      </c>
      <c r="CB18" s="165">
        <v>-60.008600000000001</v>
      </c>
      <c r="CC18" s="165">
        <v>118.5682</v>
      </c>
      <c r="CD18" s="165">
        <v>119.61799999999999</v>
      </c>
      <c r="CE18" s="165">
        <v>-5.0586000000000002</v>
      </c>
      <c r="CF18" s="165">
        <v>-51.493099999999998</v>
      </c>
      <c r="CG18" s="165">
        <v>-50.806600000000003</v>
      </c>
      <c r="CH18" s="165">
        <v>-10.74</v>
      </c>
      <c r="CI18" s="165">
        <v>0</v>
      </c>
      <c r="CJ18" s="164"/>
      <c r="CK18" s="164"/>
      <c r="CL18" s="165">
        <v>145.5</v>
      </c>
      <c r="CM18" s="164"/>
      <c r="CN18" s="165">
        <v>-12.61</v>
      </c>
      <c r="CO18" s="165">
        <v>63.499499999999998</v>
      </c>
      <c r="CP18" s="165">
        <v>60.958599999999997</v>
      </c>
      <c r="CQ18" s="165">
        <v>61.689300000000003</v>
      </c>
      <c r="CR18" s="165">
        <v>-33.0991</v>
      </c>
      <c r="CS18" s="165">
        <v>-33.493499999999997</v>
      </c>
      <c r="CT18" s="165">
        <v>14.8696</v>
      </c>
      <c r="CU18" s="165">
        <v>-18.1709</v>
      </c>
      <c r="CV18" s="165">
        <v>14.666399999999999</v>
      </c>
      <c r="CW18" s="165">
        <v>10.9054</v>
      </c>
      <c r="CX18" s="165">
        <v>51.58</v>
      </c>
      <c r="CY18" s="165">
        <v>27.12</v>
      </c>
      <c r="CZ18" s="166">
        <v>32.116700000000002</v>
      </c>
      <c r="DA18" s="166">
        <v>30.54655</v>
      </c>
      <c r="DB18" s="165">
        <v>-18.25</v>
      </c>
      <c r="DC18" s="164"/>
      <c r="DD18" s="164"/>
      <c r="DE18" s="164"/>
      <c r="DF18" s="165">
        <v>-78.354900000000001</v>
      </c>
      <c r="DG18" s="164"/>
      <c r="DH18" s="165">
        <v>-18.953800000000001</v>
      </c>
      <c r="DI18" s="165">
        <v>-67.3</v>
      </c>
      <c r="DJ18" s="164"/>
      <c r="DK18" s="165">
        <v>27.3477</v>
      </c>
      <c r="DL18" s="166">
        <v>34.286499999999997</v>
      </c>
      <c r="DM18" s="165">
        <v>34.768500000000003</v>
      </c>
      <c r="DN18" s="165">
        <v>48.065199999999997</v>
      </c>
      <c r="DO18" s="165">
        <v>33.99</v>
      </c>
      <c r="DP18" s="165">
        <v>-3.38</v>
      </c>
      <c r="DQ18" s="165">
        <v>56.683500000000002</v>
      </c>
      <c r="DR18" s="165">
        <v>76.596900000000005</v>
      </c>
      <c r="DS18" s="165">
        <v>-21.38</v>
      </c>
      <c r="DT18" s="165">
        <v>-21.64</v>
      </c>
      <c r="DU18" s="165">
        <v>80.349999999999994</v>
      </c>
      <c r="DV18" s="165">
        <v>49.57</v>
      </c>
      <c r="DW18" s="165">
        <v>78.254499999999993</v>
      </c>
      <c r="DX18" s="165">
        <v>76.9636</v>
      </c>
      <c r="DY18" s="165">
        <v>-40.900500000000001</v>
      </c>
      <c r="DZ18" s="165">
        <v>-39.290900000000001</v>
      </c>
      <c r="EA18" s="165">
        <v>146.8468</v>
      </c>
      <c r="EB18" s="165">
        <v>106.9314</v>
      </c>
      <c r="EC18" s="165">
        <v>101.9896</v>
      </c>
      <c r="ED18" s="165">
        <v>103.5612</v>
      </c>
      <c r="EE18" s="165">
        <v>105.3092</v>
      </c>
      <c r="EF18" s="165">
        <v>96.434100000000001</v>
      </c>
      <c r="EG18" s="165">
        <v>-25.785</v>
      </c>
      <c r="EH18" s="164"/>
      <c r="EI18" s="165">
        <v>381.2636</v>
      </c>
      <c r="EJ18" s="164"/>
      <c r="EK18" s="165">
        <v>-36.811199999999999</v>
      </c>
      <c r="EL18" s="165">
        <v>-35.176099999999998</v>
      </c>
      <c r="EM18" s="165">
        <v>-16.691700000000001</v>
      </c>
      <c r="EN18" s="165">
        <v>54.267000000000003</v>
      </c>
      <c r="EO18" s="165">
        <v>51.307299999999998</v>
      </c>
      <c r="EP18" s="165">
        <v>147.51599999999999</v>
      </c>
      <c r="EQ18" s="165">
        <v>-84.331599999999995</v>
      </c>
      <c r="ER18" s="165">
        <v>-85.322999999999993</v>
      </c>
      <c r="ES18" s="165">
        <v>-61.832299999999996</v>
      </c>
      <c r="ET18" s="165">
        <v>0</v>
      </c>
      <c r="EU18" s="165">
        <v>-8.02</v>
      </c>
      <c r="EV18" s="165">
        <v>101.5</v>
      </c>
      <c r="EW18" s="165">
        <v>15.167299999999999</v>
      </c>
      <c r="EX18" s="165">
        <v>41.887799999999999</v>
      </c>
      <c r="EY18" s="165">
        <v>-39.201799999999999</v>
      </c>
      <c r="EZ18" s="165">
        <v>-38.581400000000002</v>
      </c>
      <c r="FA18" s="165">
        <v>11.9</v>
      </c>
      <c r="FB18" s="165">
        <v>-95.517200000000003</v>
      </c>
      <c r="FC18" s="165">
        <v>60.064</v>
      </c>
      <c r="FD18" s="165">
        <v>23.643699999999999</v>
      </c>
      <c r="FE18" s="164"/>
      <c r="FF18" s="165">
        <v>23.5045</v>
      </c>
      <c r="FG18" s="165">
        <v>40.761299999999999</v>
      </c>
      <c r="FH18" s="165">
        <v>40.801200000000001</v>
      </c>
      <c r="FI18" s="165">
        <v>39.3185</v>
      </c>
      <c r="FJ18" s="165">
        <v>60.116799999999998</v>
      </c>
      <c r="FK18" s="165">
        <v>59.447000000000003</v>
      </c>
      <c r="FL18" s="165">
        <v>-117.5543</v>
      </c>
      <c r="FM18" s="165">
        <v>42.407899999999998</v>
      </c>
      <c r="FN18" s="165">
        <v>42.684399999999997</v>
      </c>
      <c r="FO18" s="165">
        <v>-114.29519999999999</v>
      </c>
      <c r="FP18" s="165">
        <v>-116.1846</v>
      </c>
      <c r="FQ18" s="166">
        <v>4.23895</v>
      </c>
      <c r="FR18" s="166">
        <v>-39.395000000000003</v>
      </c>
      <c r="FS18" s="165">
        <v>2.2637999999999998</v>
      </c>
      <c r="FT18" s="164"/>
      <c r="FU18" s="164"/>
      <c r="FV18" s="164"/>
      <c r="FW18" s="164"/>
      <c r="FX18" s="164"/>
      <c r="FY18" s="165">
        <v>-11.228</v>
      </c>
      <c r="FZ18" s="165">
        <v>0.45</v>
      </c>
      <c r="GA18" s="164"/>
      <c r="GB18" s="165">
        <v>38.19</v>
      </c>
      <c r="GC18" s="165">
        <v>119.5775</v>
      </c>
      <c r="GD18" s="165">
        <v>116.26600000000001</v>
      </c>
      <c r="GE18" s="165">
        <v>12.02</v>
      </c>
      <c r="GF18" s="165">
        <v>80.318700000000007</v>
      </c>
      <c r="GG18" s="165">
        <v>19.8</v>
      </c>
      <c r="GH18" s="165">
        <v>-21.041499999999999</v>
      </c>
      <c r="GI18" s="165">
        <v>0.6089</v>
      </c>
      <c r="GJ18" s="164"/>
      <c r="GK18" s="165">
        <v>1.2139</v>
      </c>
      <c r="GL18" s="164"/>
      <c r="GM18" s="164"/>
      <c r="GN18" s="165">
        <v>-16.2408</v>
      </c>
      <c r="GO18" s="165">
        <v>-28.355699999999999</v>
      </c>
      <c r="GP18" s="165">
        <v>19.437999999999999</v>
      </c>
      <c r="GQ18" s="165">
        <v>29.3797</v>
      </c>
      <c r="GR18" s="165">
        <v>57.522599999999997</v>
      </c>
      <c r="GS18" s="165">
        <v>59.375599999999999</v>
      </c>
      <c r="GT18" s="165">
        <v>-151.8177</v>
      </c>
      <c r="GU18" s="165">
        <v>-16.4542</v>
      </c>
      <c r="GV18" s="165">
        <v>37.574100000000001</v>
      </c>
      <c r="GW18" s="165">
        <v>-35.211300000000001</v>
      </c>
      <c r="GX18" s="165">
        <v>12.758599999999999</v>
      </c>
      <c r="GY18" s="165">
        <v>4.2579000000000002</v>
      </c>
      <c r="GZ18" s="165">
        <v>3.8919000000000001</v>
      </c>
      <c r="HA18" s="165">
        <v>14.1639</v>
      </c>
      <c r="HB18" s="165">
        <v>138.14019999999999</v>
      </c>
      <c r="HC18" s="165">
        <v>138.899</v>
      </c>
      <c r="HD18" s="165">
        <v>195.7</v>
      </c>
      <c r="HE18" s="164"/>
      <c r="HF18" s="165">
        <v>-493.77670000000001</v>
      </c>
      <c r="HG18" s="164"/>
      <c r="HH18" s="165">
        <v>581.36649999999997</v>
      </c>
      <c r="HI18" s="165">
        <v>-133.50569999999999</v>
      </c>
      <c r="HJ18" s="165">
        <v>-131.30670000000001</v>
      </c>
      <c r="HK18" s="165">
        <v>-81.655600000000007</v>
      </c>
      <c r="HL18" s="165">
        <v>-77.598500000000001</v>
      </c>
      <c r="HM18" s="165">
        <v>78.115499999999997</v>
      </c>
      <c r="HN18" s="165">
        <v>77.198899999999995</v>
      </c>
      <c r="HO18" s="165">
        <v>-113.5342</v>
      </c>
      <c r="HP18" s="165">
        <v>-117.2938</v>
      </c>
      <c r="HQ18" s="165">
        <v>37.9831</v>
      </c>
      <c r="HR18" s="165">
        <v>37.862200000000001</v>
      </c>
      <c r="HS18" s="165">
        <v>-49.564799999999998</v>
      </c>
      <c r="HT18" s="165">
        <v>-48.943600000000004</v>
      </c>
      <c r="HU18" s="165">
        <v>106.02</v>
      </c>
      <c r="HV18" s="165">
        <v>105.8</v>
      </c>
      <c r="HW18" s="165">
        <v>15.6</v>
      </c>
      <c r="HX18" s="165">
        <v>15.1</v>
      </c>
      <c r="HY18" s="166">
        <v>21.545300000000001</v>
      </c>
      <c r="HZ18" s="165">
        <v>33.92</v>
      </c>
      <c r="IA18" s="165">
        <v>-333.4529</v>
      </c>
      <c r="IB18" s="165">
        <v>107.0491</v>
      </c>
      <c r="IC18" s="165">
        <v>107.47620000000001</v>
      </c>
      <c r="ID18" s="165">
        <v>15</v>
      </c>
      <c r="IE18" s="165">
        <v>-48.5</v>
      </c>
      <c r="IF18" s="165">
        <v>-37</v>
      </c>
      <c r="IG18" s="165">
        <v>-36.799999999999997</v>
      </c>
      <c r="IH18" s="164"/>
      <c r="II18" s="165">
        <v>1.1946000000000001</v>
      </c>
      <c r="IJ18" s="165">
        <v>-573.78800000000001</v>
      </c>
      <c r="IK18" s="165">
        <v>-352.12599999999998</v>
      </c>
      <c r="IL18" s="165">
        <v>412.74979999999999</v>
      </c>
      <c r="IM18" s="165">
        <v>343.50220000000002</v>
      </c>
      <c r="IN18" s="165">
        <v>-59.7316</v>
      </c>
      <c r="IO18" s="165">
        <v>-333.86540000000002</v>
      </c>
      <c r="IP18" s="165">
        <v>331.56540000000001</v>
      </c>
      <c r="IQ18" s="165">
        <v>-146.41980000000001</v>
      </c>
      <c r="IR18" s="165">
        <v>-218.0076</v>
      </c>
      <c r="IS18" s="165">
        <v>-328.8116</v>
      </c>
      <c r="IT18" s="165">
        <v>88.938900000000004</v>
      </c>
      <c r="IU18" s="165">
        <v>88.615700000000004</v>
      </c>
      <c r="IV18" s="165">
        <v>147.83940000000001</v>
      </c>
      <c r="IW18" s="165">
        <v>-401.43490000000003</v>
      </c>
      <c r="IX18" s="165">
        <v>222.93010000000001</v>
      </c>
      <c r="IY18" s="165">
        <v>-182.07499999999999</v>
      </c>
      <c r="IZ18" s="165">
        <v>183.0788</v>
      </c>
      <c r="JA18" s="165">
        <v>-9.1228999999999996</v>
      </c>
      <c r="JB18" s="164"/>
      <c r="JC18" s="165">
        <v>13.92</v>
      </c>
      <c r="JD18" s="165">
        <v>7.524</v>
      </c>
      <c r="JE18" s="166">
        <v>7.7045000000000003</v>
      </c>
      <c r="JF18" s="165">
        <v>-13.52</v>
      </c>
      <c r="JG18" s="165">
        <v>-10.88</v>
      </c>
      <c r="JH18" s="164"/>
      <c r="JI18" s="165">
        <v>11.6625</v>
      </c>
      <c r="JJ18" s="165">
        <v>5.9499999999999997E-2</v>
      </c>
      <c r="JK18" s="165">
        <v>-46.3767</v>
      </c>
      <c r="JL18" s="165">
        <v>9.1</v>
      </c>
      <c r="JM18" s="165">
        <v>50.103999999999999</v>
      </c>
      <c r="JN18" s="165">
        <v>49.639000000000003</v>
      </c>
      <c r="JO18" s="164"/>
      <c r="JP18" s="164"/>
      <c r="JQ18" s="165">
        <v>52.299599999999998</v>
      </c>
      <c r="JR18" s="165">
        <v>52.094700000000003</v>
      </c>
      <c r="JS18" s="165">
        <v>51.656799999999997</v>
      </c>
      <c r="JT18" s="164"/>
      <c r="JU18" s="165">
        <v>49.7</v>
      </c>
      <c r="JV18" s="165">
        <v>23.061699999999998</v>
      </c>
      <c r="JW18" s="165">
        <v>8.31</v>
      </c>
      <c r="JX18" s="164"/>
      <c r="JY18" s="165">
        <v>-81.524000000000001</v>
      </c>
      <c r="JZ18" s="165">
        <v>90.749200000000002</v>
      </c>
      <c r="KA18" s="165">
        <v>82.764600000000002</v>
      </c>
      <c r="KB18" s="165">
        <v>-75.783900000000003</v>
      </c>
      <c r="KC18" s="165">
        <v>-89.390100000000004</v>
      </c>
      <c r="KD18" s="165">
        <v>78.527500000000003</v>
      </c>
      <c r="KE18" s="165">
        <v>11.234500000000001</v>
      </c>
      <c r="KF18" s="165">
        <v>-60.6</v>
      </c>
      <c r="KG18" s="165">
        <v>60.2</v>
      </c>
      <c r="KH18" s="165">
        <v>85.162000000000006</v>
      </c>
      <c r="KI18" s="165">
        <v>112.75830000000001</v>
      </c>
    </row>
    <row r="19" spans="1:295" ht="18" customHeight="1" x14ac:dyDescent="0.3">
      <c r="A19" s="160" t="s">
        <v>90</v>
      </c>
      <c r="B19" s="160" t="s">
        <v>798</v>
      </c>
      <c r="C19" s="164"/>
      <c r="D19" s="165">
        <v>14.4057</v>
      </c>
      <c r="E19" s="165">
        <v>-22.0441</v>
      </c>
      <c r="F19" s="165">
        <v>7.8118999999999996</v>
      </c>
      <c r="G19" s="165">
        <v>16.9922</v>
      </c>
      <c r="H19" s="164"/>
      <c r="I19" s="165">
        <v>35.644300000000001</v>
      </c>
      <c r="J19" s="165">
        <v>-108.02119999999999</v>
      </c>
      <c r="K19" s="165">
        <v>44.116900000000001</v>
      </c>
      <c r="L19" s="165">
        <v>22.615300000000001</v>
      </c>
      <c r="M19" s="165">
        <v>21.862500000000001</v>
      </c>
      <c r="N19" s="165">
        <v>6.66</v>
      </c>
      <c r="O19" s="165">
        <v>-29.376000000000001</v>
      </c>
      <c r="P19" s="166">
        <v>25.3</v>
      </c>
      <c r="Q19" s="166">
        <v>16.146000000000001</v>
      </c>
      <c r="R19" s="165">
        <v>-26.4</v>
      </c>
      <c r="S19" s="165">
        <v>12.959199999999999</v>
      </c>
      <c r="T19" s="165">
        <v>68.583600000000004</v>
      </c>
      <c r="U19" s="165">
        <v>10.808299999999999</v>
      </c>
      <c r="V19" s="165">
        <v>10.6524</v>
      </c>
      <c r="W19" s="165">
        <v>18.025200000000002</v>
      </c>
      <c r="X19" s="165">
        <v>16.8032</v>
      </c>
      <c r="Y19" s="165">
        <v>5.8493000000000004</v>
      </c>
      <c r="Z19" s="165">
        <v>8.3451000000000004</v>
      </c>
      <c r="AA19" s="164"/>
      <c r="AB19" s="164"/>
      <c r="AC19" s="164"/>
      <c r="AD19" s="165">
        <v>-93.87</v>
      </c>
      <c r="AE19" s="164"/>
      <c r="AF19" s="165">
        <v>-6.66</v>
      </c>
      <c r="AG19" s="165">
        <v>28.6</v>
      </c>
      <c r="AH19" s="165">
        <v>5.5140000000000002</v>
      </c>
      <c r="AI19" s="165">
        <v>0.161</v>
      </c>
      <c r="AJ19" s="166">
        <v>-44.38</v>
      </c>
      <c r="AK19" s="165">
        <v>-44.57</v>
      </c>
      <c r="AL19" s="165">
        <v>-42.85</v>
      </c>
      <c r="AM19" s="165">
        <v>44.58</v>
      </c>
      <c r="AN19" s="165">
        <v>44.96</v>
      </c>
      <c r="AO19" s="165">
        <v>11.7698</v>
      </c>
      <c r="AP19" s="165">
        <v>5.7655000000000003</v>
      </c>
      <c r="AQ19" s="165">
        <v>49.902799999999999</v>
      </c>
      <c r="AR19" s="165">
        <v>51.253599999999999</v>
      </c>
      <c r="AS19" s="165">
        <v>44.432699999999997</v>
      </c>
      <c r="AT19" s="165">
        <v>-50.010399999999997</v>
      </c>
      <c r="AU19" s="165">
        <v>-49.581400000000002</v>
      </c>
      <c r="AV19" s="165">
        <v>29.752600000000001</v>
      </c>
      <c r="AW19" s="165">
        <v>24.493099999999998</v>
      </c>
      <c r="AX19" s="165">
        <v>67.368600000000001</v>
      </c>
      <c r="AY19" s="165">
        <v>67.965900000000005</v>
      </c>
      <c r="AZ19" s="165">
        <v>-15.686500000000001</v>
      </c>
      <c r="BA19" s="165">
        <v>-16.755099999999999</v>
      </c>
      <c r="BB19" s="165">
        <v>-368.99860000000001</v>
      </c>
      <c r="BC19" s="165">
        <v>-15.574400000000001</v>
      </c>
      <c r="BD19" s="165">
        <v>-13.4</v>
      </c>
      <c r="BE19" s="165">
        <v>-13.4</v>
      </c>
      <c r="BF19" s="165">
        <v>56.462699999999998</v>
      </c>
      <c r="BG19" s="165">
        <v>55.6584</v>
      </c>
      <c r="BH19" s="165">
        <v>-4.0884999999999998</v>
      </c>
      <c r="BI19" s="164"/>
      <c r="BJ19" s="165">
        <v>-25.635200000000001</v>
      </c>
      <c r="BK19" s="165">
        <v>2.9992999999999999</v>
      </c>
      <c r="BL19" s="164"/>
      <c r="BM19" s="165">
        <v>2.6211000000000002</v>
      </c>
      <c r="BN19" s="165">
        <v>407.39139999999998</v>
      </c>
      <c r="BO19" s="165">
        <v>59.2669</v>
      </c>
      <c r="BP19" s="165">
        <v>58.656599999999997</v>
      </c>
      <c r="BQ19" s="165">
        <v>-305.86540000000002</v>
      </c>
      <c r="BR19" s="165">
        <v>379.7328</v>
      </c>
      <c r="BS19" s="164"/>
      <c r="BT19" s="165">
        <v>-21.404299999999999</v>
      </c>
      <c r="BU19" s="165">
        <v>22.556699999999999</v>
      </c>
      <c r="BV19" s="165">
        <v>73.23</v>
      </c>
      <c r="BW19" s="165">
        <v>24.89</v>
      </c>
      <c r="BX19" s="165">
        <v>24.79</v>
      </c>
      <c r="BY19" s="165">
        <v>49.69</v>
      </c>
      <c r="BZ19" s="165">
        <v>67.400000000000006</v>
      </c>
      <c r="CA19" s="165">
        <v>-62.419800000000002</v>
      </c>
      <c r="CB19" s="165">
        <v>-63.089599999999997</v>
      </c>
      <c r="CC19" s="165">
        <v>119.1863</v>
      </c>
      <c r="CD19" s="165">
        <v>118.98220000000001</v>
      </c>
      <c r="CE19" s="165">
        <v>-5.4756</v>
      </c>
      <c r="CF19" s="165">
        <v>-61.503100000000003</v>
      </c>
      <c r="CG19" s="165">
        <v>-60.721800000000002</v>
      </c>
      <c r="CH19" s="165">
        <v>-10.949199999999999</v>
      </c>
      <c r="CI19" s="165">
        <v>0</v>
      </c>
      <c r="CJ19" s="164"/>
      <c r="CK19" s="164"/>
      <c r="CL19" s="165">
        <v>151.80000000000001</v>
      </c>
      <c r="CM19" s="164"/>
      <c r="CN19" s="165">
        <v>-13.26</v>
      </c>
      <c r="CO19" s="165">
        <v>61.5413</v>
      </c>
      <c r="CP19" s="165">
        <v>59.689700000000002</v>
      </c>
      <c r="CQ19" s="165">
        <v>59.463799999999999</v>
      </c>
      <c r="CR19" s="165">
        <v>-32.890700000000002</v>
      </c>
      <c r="CS19" s="165">
        <v>-31.529699999999998</v>
      </c>
      <c r="CT19" s="165">
        <v>20.1981</v>
      </c>
      <c r="CU19" s="165">
        <v>-26.474399999999999</v>
      </c>
      <c r="CV19" s="165">
        <v>21.542000000000002</v>
      </c>
      <c r="CW19" s="165">
        <v>11.1549</v>
      </c>
      <c r="CX19" s="165">
        <v>56.63</v>
      </c>
      <c r="CY19" s="165">
        <v>29.31</v>
      </c>
      <c r="CZ19" s="165">
        <v>33.054200000000002</v>
      </c>
      <c r="DA19" s="165">
        <v>31.2057</v>
      </c>
      <c r="DB19" s="165">
        <v>-18.75</v>
      </c>
      <c r="DC19" s="164"/>
      <c r="DD19" s="164"/>
      <c r="DE19" s="164"/>
      <c r="DF19" s="165">
        <v>-91.894099999999995</v>
      </c>
      <c r="DG19" s="164"/>
      <c r="DH19" s="165">
        <v>-19.472899999999999</v>
      </c>
      <c r="DI19" s="166">
        <v>-68.55</v>
      </c>
      <c r="DJ19" s="165">
        <v>-69.099999999999994</v>
      </c>
      <c r="DK19" s="165">
        <v>27.6279</v>
      </c>
      <c r="DL19" s="165">
        <v>35.165399999999998</v>
      </c>
      <c r="DM19" s="165">
        <v>38.9953</v>
      </c>
      <c r="DN19" s="165">
        <v>50.408900000000003</v>
      </c>
      <c r="DO19" s="165">
        <v>35.799999999999997</v>
      </c>
      <c r="DP19" s="165">
        <v>-4.32</v>
      </c>
      <c r="DQ19" s="165">
        <v>56.032499999999999</v>
      </c>
      <c r="DR19" s="165">
        <v>90.557599999999994</v>
      </c>
      <c r="DS19" s="165">
        <v>-22.16</v>
      </c>
      <c r="DT19" s="165">
        <v>-22.37</v>
      </c>
      <c r="DU19" s="165">
        <v>84.87</v>
      </c>
      <c r="DV19" s="165">
        <v>50.36</v>
      </c>
      <c r="DW19" s="165">
        <v>92.218199999999996</v>
      </c>
      <c r="DX19" s="165">
        <v>90.181799999999996</v>
      </c>
      <c r="DY19" s="165">
        <v>-38.862000000000002</v>
      </c>
      <c r="DZ19" s="165">
        <v>-37.7455</v>
      </c>
      <c r="EA19" s="165">
        <v>160.53790000000001</v>
      </c>
      <c r="EB19" s="165">
        <v>118.0765</v>
      </c>
      <c r="EC19" s="165">
        <v>115.01730000000001</v>
      </c>
      <c r="ED19" s="165">
        <v>115.7345</v>
      </c>
      <c r="EE19" s="165">
        <v>85.427000000000007</v>
      </c>
      <c r="EF19" s="165">
        <v>73.952799999999996</v>
      </c>
      <c r="EG19" s="165">
        <v>-26.491</v>
      </c>
      <c r="EH19" s="164"/>
      <c r="EI19" s="165">
        <v>356.2987</v>
      </c>
      <c r="EJ19" s="164"/>
      <c r="EK19" s="165">
        <v>-37.964500000000001</v>
      </c>
      <c r="EL19" s="165">
        <v>-35.811399999999999</v>
      </c>
      <c r="EM19" s="165">
        <v>0</v>
      </c>
      <c r="EN19" s="165">
        <v>60.220599999999997</v>
      </c>
      <c r="EO19" s="165">
        <v>56.153399999999998</v>
      </c>
      <c r="EP19" s="165">
        <v>41.52</v>
      </c>
      <c r="EQ19" s="165">
        <v>-70.125900000000001</v>
      </c>
      <c r="ER19" s="165">
        <v>-71.150400000000005</v>
      </c>
      <c r="ES19" s="165">
        <v>-40.061399999999999</v>
      </c>
      <c r="ET19" s="165">
        <v>0</v>
      </c>
      <c r="EU19" s="165">
        <v>-7.09</v>
      </c>
      <c r="EV19" s="165">
        <v>1</v>
      </c>
      <c r="EW19" s="165">
        <v>15.9498</v>
      </c>
      <c r="EX19" s="165">
        <v>50.3</v>
      </c>
      <c r="EY19" s="165">
        <v>-38.781500000000001</v>
      </c>
      <c r="EZ19" s="165">
        <v>-38.116799999999998</v>
      </c>
      <c r="FA19" s="165">
        <v>13.168100000000001</v>
      </c>
      <c r="FB19" s="165">
        <v>-71.165899999999993</v>
      </c>
      <c r="FC19" s="165">
        <v>40.493299999999998</v>
      </c>
      <c r="FD19" s="165">
        <v>24.513000000000002</v>
      </c>
      <c r="FE19" s="164"/>
      <c r="FF19" s="165">
        <v>23.9419</v>
      </c>
      <c r="FG19" s="165">
        <v>42.006399999999999</v>
      </c>
      <c r="FH19" s="165">
        <v>41.647199999999998</v>
      </c>
      <c r="FI19" s="165">
        <v>39.671700000000001</v>
      </c>
      <c r="FJ19" s="165">
        <v>62.9636</v>
      </c>
      <c r="FK19" s="165">
        <v>61.958799999999997</v>
      </c>
      <c r="FL19" s="165">
        <v>-113.36790000000001</v>
      </c>
      <c r="FM19" s="165">
        <v>40.580100000000002</v>
      </c>
      <c r="FN19" s="165">
        <v>40.937600000000003</v>
      </c>
      <c r="FO19" s="165">
        <v>-108.96429999999999</v>
      </c>
      <c r="FP19" s="165">
        <v>-111.143</v>
      </c>
      <c r="FQ19" s="165">
        <v>3.371</v>
      </c>
      <c r="FR19" s="165">
        <v>-37.47</v>
      </c>
      <c r="FS19" s="165">
        <v>2.2565</v>
      </c>
      <c r="FT19" s="165">
        <v>0.79869999999999997</v>
      </c>
      <c r="FU19" s="164"/>
      <c r="FV19" s="165">
        <v>16.47</v>
      </c>
      <c r="FW19" s="164"/>
      <c r="FX19" s="164"/>
      <c r="FY19" s="165">
        <v>-10.99</v>
      </c>
      <c r="FZ19" s="165">
        <v>0.46100000000000002</v>
      </c>
      <c r="GA19" s="164"/>
      <c r="GB19" s="165">
        <v>37.450000000000003</v>
      </c>
      <c r="GC19" s="165">
        <v>113.8155</v>
      </c>
      <c r="GD19" s="165">
        <v>108.9748</v>
      </c>
      <c r="GE19" s="164"/>
      <c r="GF19" s="165">
        <v>80.879800000000003</v>
      </c>
      <c r="GG19" s="165">
        <v>21.8</v>
      </c>
      <c r="GH19" s="165">
        <v>-21.738299999999999</v>
      </c>
      <c r="GI19" s="165">
        <v>0.1469</v>
      </c>
      <c r="GJ19" s="164"/>
      <c r="GK19" s="165">
        <v>1.2522</v>
      </c>
      <c r="GL19" s="164"/>
      <c r="GM19" s="164"/>
      <c r="GN19" s="164"/>
      <c r="GO19" s="165">
        <v>-29.511500000000002</v>
      </c>
      <c r="GP19" s="165">
        <v>18.960799999999999</v>
      </c>
      <c r="GQ19" s="165">
        <v>31.143599999999999</v>
      </c>
      <c r="GR19" s="165">
        <v>58.742899999999999</v>
      </c>
      <c r="GS19" s="165">
        <v>58.2209</v>
      </c>
      <c r="GT19" s="165">
        <v>-156.10509999999999</v>
      </c>
      <c r="GU19" s="165">
        <v>-16.9053</v>
      </c>
      <c r="GV19" s="165">
        <v>37.577500000000001</v>
      </c>
      <c r="GW19" s="165">
        <v>-36.414499999999997</v>
      </c>
      <c r="GX19" s="164"/>
      <c r="GY19" s="165">
        <v>4.8341000000000003</v>
      </c>
      <c r="GZ19" s="165">
        <v>4.4086999999999996</v>
      </c>
      <c r="HA19" s="165">
        <v>15</v>
      </c>
      <c r="HB19" s="165">
        <v>136.6352</v>
      </c>
      <c r="HC19" s="165">
        <v>136.92519999999999</v>
      </c>
      <c r="HD19" s="165">
        <v>191.9</v>
      </c>
      <c r="HE19" s="164"/>
      <c r="HF19" s="165">
        <v>-498.69779999999997</v>
      </c>
      <c r="HG19" s="164"/>
      <c r="HH19" s="165">
        <v>563.25930000000005</v>
      </c>
      <c r="HI19" s="165">
        <v>-133.1294</v>
      </c>
      <c r="HJ19" s="165">
        <v>-130.00450000000001</v>
      </c>
      <c r="HK19" s="165">
        <v>-80.0184</v>
      </c>
      <c r="HL19" s="165">
        <v>-75.877200000000002</v>
      </c>
      <c r="HM19" s="165">
        <v>75.451700000000002</v>
      </c>
      <c r="HN19" s="165">
        <v>76.668099999999995</v>
      </c>
      <c r="HO19" s="164"/>
      <c r="HP19" s="164"/>
      <c r="HQ19" s="165">
        <v>37.027200000000001</v>
      </c>
      <c r="HR19" s="165">
        <v>36.851500000000001</v>
      </c>
      <c r="HS19" s="165">
        <v>-48.819499999999998</v>
      </c>
      <c r="HT19" s="165">
        <v>-49.5501</v>
      </c>
      <c r="HU19" s="165">
        <v>106.56</v>
      </c>
      <c r="HV19" s="165">
        <v>105.19</v>
      </c>
      <c r="HW19" s="165">
        <v>15.3</v>
      </c>
      <c r="HX19" s="165">
        <v>15.8</v>
      </c>
      <c r="HY19" s="165">
        <v>21.699100000000001</v>
      </c>
      <c r="HZ19" s="165">
        <v>32.799999999999997</v>
      </c>
      <c r="IA19" s="165">
        <v>-328.93389999999999</v>
      </c>
      <c r="IB19" s="165">
        <v>102.75830000000001</v>
      </c>
      <c r="IC19" s="165">
        <v>102.57</v>
      </c>
      <c r="ID19" s="165">
        <v>14.5</v>
      </c>
      <c r="IE19" s="165">
        <v>-50.6</v>
      </c>
      <c r="IF19" s="165">
        <v>-36</v>
      </c>
      <c r="IG19" s="165">
        <v>-36.299999999999997</v>
      </c>
      <c r="IH19" s="165">
        <v>1.4157999999999999</v>
      </c>
      <c r="II19" s="165">
        <v>1.2178</v>
      </c>
      <c r="IJ19" s="165">
        <v>-551.40859999999998</v>
      </c>
      <c r="IK19" s="165">
        <v>-321.83260000000001</v>
      </c>
      <c r="IL19" s="165">
        <v>405.9699</v>
      </c>
      <c r="IM19" s="165">
        <v>338.19670000000002</v>
      </c>
      <c r="IN19" s="165">
        <v>-47.281999999999996</v>
      </c>
      <c r="IO19" s="165">
        <v>-326.14760000000001</v>
      </c>
      <c r="IP19" s="165">
        <v>331.04289999999997</v>
      </c>
      <c r="IQ19" s="165">
        <v>-144.48560000000001</v>
      </c>
      <c r="IR19" s="165">
        <v>-209.84690000000001</v>
      </c>
      <c r="IS19" s="165">
        <v>-323.2396</v>
      </c>
      <c r="IT19" s="165">
        <v>90.270600000000002</v>
      </c>
      <c r="IU19" s="165">
        <v>89.611599999999996</v>
      </c>
      <c r="IV19" s="165">
        <v>148.14439999999999</v>
      </c>
      <c r="IW19" s="165">
        <v>-398.38080000000002</v>
      </c>
      <c r="IX19" s="165">
        <v>219.0513</v>
      </c>
      <c r="IY19" s="165">
        <v>-180.84690000000001</v>
      </c>
      <c r="IZ19" s="165">
        <v>181.1559</v>
      </c>
      <c r="JA19" s="165">
        <v>-8.7796000000000003</v>
      </c>
      <c r="JB19" s="164"/>
      <c r="JC19" s="165">
        <v>14.32</v>
      </c>
      <c r="JD19" s="165">
        <v>7.8</v>
      </c>
      <c r="JE19" s="165">
        <v>7.7460000000000004</v>
      </c>
      <c r="JF19" s="165">
        <v>-14.32</v>
      </c>
      <c r="JG19" s="165">
        <v>-11.68</v>
      </c>
      <c r="JH19" s="164"/>
      <c r="JI19" s="165">
        <v>12.1599</v>
      </c>
      <c r="JJ19" s="165">
        <v>1.5E-3</v>
      </c>
      <c r="JK19" s="165">
        <v>-47.228200000000001</v>
      </c>
      <c r="JL19" s="165">
        <v>9.5</v>
      </c>
      <c r="JM19" s="165">
        <v>51.98</v>
      </c>
      <c r="JN19" s="165">
        <v>52.33</v>
      </c>
      <c r="JO19" s="165">
        <v>11.2859</v>
      </c>
      <c r="JP19" s="164"/>
      <c r="JQ19" s="165">
        <v>50.779800000000002</v>
      </c>
      <c r="JR19" s="165">
        <v>48.934199999999997</v>
      </c>
      <c r="JS19" s="165">
        <v>50.8232</v>
      </c>
      <c r="JT19" s="164"/>
      <c r="JU19" s="165">
        <v>50.8</v>
      </c>
      <c r="JV19" s="165">
        <v>23.215900000000001</v>
      </c>
      <c r="JW19" s="165">
        <v>8.31</v>
      </c>
      <c r="JX19" s="164"/>
      <c r="JY19" s="165">
        <v>-80.623099999999994</v>
      </c>
      <c r="JZ19" s="165">
        <v>89.9358</v>
      </c>
      <c r="KA19" s="165">
        <v>81.874099999999999</v>
      </c>
      <c r="KB19" s="165">
        <v>-75.826999999999998</v>
      </c>
      <c r="KC19" s="165">
        <v>-88.998500000000007</v>
      </c>
      <c r="KD19" s="165">
        <v>76.847399999999993</v>
      </c>
      <c r="KE19" s="165">
        <v>11.9031</v>
      </c>
      <c r="KF19" s="165">
        <v>-62.3</v>
      </c>
      <c r="KG19" s="165">
        <v>61.9</v>
      </c>
      <c r="KH19" s="165">
        <v>65.586500000000001</v>
      </c>
      <c r="KI19" s="165">
        <v>132.07599999999999</v>
      </c>
    </row>
    <row r="20" spans="1:295" ht="18" customHeight="1" x14ac:dyDescent="0.3">
      <c r="A20" s="160" t="s">
        <v>90</v>
      </c>
      <c r="B20" s="160" t="s">
        <v>799</v>
      </c>
      <c r="C20" s="164"/>
      <c r="D20" s="165">
        <v>14.7188</v>
      </c>
      <c r="E20" s="165">
        <v>-22.561499999999999</v>
      </c>
      <c r="F20" s="165">
        <v>7.9301000000000004</v>
      </c>
      <c r="G20" s="165">
        <v>18.313400000000001</v>
      </c>
      <c r="H20" s="164"/>
      <c r="I20" s="165">
        <v>36.787300000000002</v>
      </c>
      <c r="J20" s="165">
        <v>-110.6913</v>
      </c>
      <c r="K20" s="165">
        <v>45.188899999999997</v>
      </c>
      <c r="L20" s="165">
        <v>23.1753</v>
      </c>
      <c r="M20" s="165">
        <v>22.547499999999999</v>
      </c>
      <c r="N20" s="165">
        <v>2.2200000000000002</v>
      </c>
      <c r="O20" s="165">
        <v>-28.417000000000002</v>
      </c>
      <c r="P20" s="165">
        <v>24.2</v>
      </c>
      <c r="Q20" s="165">
        <v>15.731999999999999</v>
      </c>
      <c r="R20" s="165">
        <v>-24.2</v>
      </c>
      <c r="S20" s="165">
        <v>13.277699999999999</v>
      </c>
      <c r="T20" s="165">
        <v>71.511600000000001</v>
      </c>
      <c r="U20" s="165">
        <v>11.2142</v>
      </c>
      <c r="V20" s="165">
        <v>11.4161</v>
      </c>
      <c r="W20" s="165">
        <v>19.038799999999998</v>
      </c>
      <c r="X20" s="165">
        <v>16.968299999999999</v>
      </c>
      <c r="Y20" s="165">
        <v>5.8731</v>
      </c>
      <c r="Z20" s="165">
        <v>8.2279</v>
      </c>
      <c r="AA20" s="164"/>
      <c r="AB20" s="164"/>
      <c r="AC20" s="164"/>
      <c r="AD20" s="165">
        <v>-98.48</v>
      </c>
      <c r="AE20" s="164"/>
      <c r="AF20" s="165">
        <v>-2.2200000000000002</v>
      </c>
      <c r="AG20" s="165">
        <v>26.4</v>
      </c>
      <c r="AH20" s="165">
        <v>6.8319999999999999</v>
      </c>
      <c r="AI20" s="165">
        <v>0.17</v>
      </c>
      <c r="AJ20" s="166">
        <v>-43.97</v>
      </c>
      <c r="AK20" s="165">
        <v>-43.9</v>
      </c>
      <c r="AL20" s="165">
        <v>-50.29</v>
      </c>
      <c r="AM20" s="165">
        <v>44.17</v>
      </c>
      <c r="AN20" s="165">
        <v>44.23</v>
      </c>
      <c r="AO20" s="165">
        <v>12.084199999999999</v>
      </c>
      <c r="AP20" s="165">
        <v>5.4066000000000001</v>
      </c>
      <c r="AQ20" s="165">
        <v>52.089700000000001</v>
      </c>
      <c r="AR20" s="165">
        <v>53.92</v>
      </c>
      <c r="AS20" s="165">
        <v>47.033299999999997</v>
      </c>
      <c r="AT20" s="165">
        <v>-48.259</v>
      </c>
      <c r="AU20" s="165">
        <v>-48.323500000000003</v>
      </c>
      <c r="AV20" s="165">
        <v>11.7431</v>
      </c>
      <c r="AW20" s="165">
        <v>11.161300000000001</v>
      </c>
      <c r="AX20" s="165">
        <v>71.767899999999997</v>
      </c>
      <c r="AY20" s="165">
        <v>73.547600000000003</v>
      </c>
      <c r="AZ20" s="165">
        <v>-26.652000000000001</v>
      </c>
      <c r="BA20" s="165">
        <v>-28.728000000000002</v>
      </c>
      <c r="BB20" s="165">
        <v>-366.9658</v>
      </c>
      <c r="BC20" s="165">
        <v>-15.854200000000001</v>
      </c>
      <c r="BD20" s="165">
        <v>-13</v>
      </c>
      <c r="BE20" s="165">
        <v>-13.1</v>
      </c>
      <c r="BF20" s="165">
        <v>55.667400000000001</v>
      </c>
      <c r="BG20" s="165">
        <v>54.760300000000001</v>
      </c>
      <c r="BH20" s="165">
        <v>-3.9110999999999998</v>
      </c>
      <c r="BI20" s="164"/>
      <c r="BJ20" s="165">
        <v>-24.483000000000001</v>
      </c>
      <c r="BK20" s="165">
        <v>2.2038000000000002</v>
      </c>
      <c r="BL20" s="164"/>
      <c r="BM20" s="165">
        <v>2.0139999999999998</v>
      </c>
      <c r="BN20" s="165">
        <v>414.41070000000002</v>
      </c>
      <c r="BO20" s="165">
        <v>56.398200000000003</v>
      </c>
      <c r="BP20" s="165">
        <v>56.459200000000003</v>
      </c>
      <c r="BQ20" s="165">
        <v>-311.68329999999997</v>
      </c>
      <c r="BR20" s="165">
        <v>381.77289999999999</v>
      </c>
      <c r="BS20" s="164"/>
      <c r="BT20" s="165">
        <v>-17.237400000000001</v>
      </c>
      <c r="BU20" s="165">
        <v>18.730699999999999</v>
      </c>
      <c r="BV20" s="165">
        <v>68.040599999999998</v>
      </c>
      <c r="BW20" s="165">
        <v>22.45</v>
      </c>
      <c r="BX20" s="165">
        <v>22.37</v>
      </c>
      <c r="BY20" s="165">
        <v>47.15</v>
      </c>
      <c r="BZ20" s="165">
        <v>63.95</v>
      </c>
      <c r="CA20" s="165">
        <v>-63.223599999999998</v>
      </c>
      <c r="CB20" s="165">
        <v>-62.553800000000003</v>
      </c>
      <c r="CC20" s="165">
        <v>114.8113</v>
      </c>
      <c r="CD20" s="165">
        <v>115.4717</v>
      </c>
      <c r="CE20" s="165">
        <v>-5.5286999999999997</v>
      </c>
      <c r="CF20" s="165">
        <v>-54.6492</v>
      </c>
      <c r="CG20" s="165">
        <v>-54.363900000000001</v>
      </c>
      <c r="CH20" s="165">
        <v>-10.4314</v>
      </c>
      <c r="CI20" s="165">
        <v>0</v>
      </c>
      <c r="CJ20" s="164"/>
      <c r="CK20" s="164"/>
      <c r="CL20" s="165">
        <v>153.5</v>
      </c>
      <c r="CM20" s="164"/>
      <c r="CN20" s="165">
        <v>-13.01</v>
      </c>
      <c r="CO20" s="165">
        <v>61.877499999999998</v>
      </c>
      <c r="CP20" s="165">
        <v>60.297199999999997</v>
      </c>
      <c r="CQ20" s="165">
        <v>60.317900000000002</v>
      </c>
      <c r="CR20" s="165">
        <v>-34.5304</v>
      </c>
      <c r="CS20" s="165">
        <v>-33.8553</v>
      </c>
      <c r="CT20" s="165">
        <v>22.169799999999999</v>
      </c>
      <c r="CU20" s="165">
        <v>-23.584900000000001</v>
      </c>
      <c r="CV20" s="165">
        <v>23.197199999999999</v>
      </c>
      <c r="CW20" s="165">
        <v>11.0101</v>
      </c>
      <c r="CX20" s="165">
        <v>58.15</v>
      </c>
      <c r="CY20" s="165">
        <v>30.06</v>
      </c>
      <c r="CZ20" s="165">
        <v>34.4604</v>
      </c>
      <c r="DA20" s="165">
        <v>32.524099999999997</v>
      </c>
      <c r="DB20" s="165">
        <v>-19.149999999999999</v>
      </c>
      <c r="DC20" s="164"/>
      <c r="DD20" s="164"/>
      <c r="DE20" s="164"/>
      <c r="DF20" s="165">
        <v>-91.188199999999995</v>
      </c>
      <c r="DG20" s="164"/>
      <c r="DH20" s="165">
        <v>-19.823399999999999</v>
      </c>
      <c r="DI20" s="165">
        <v>-69.8</v>
      </c>
      <c r="DJ20" s="165">
        <v>-69.3</v>
      </c>
      <c r="DK20" s="165">
        <v>27.5015</v>
      </c>
      <c r="DL20" s="165">
        <v>38.680999999999997</v>
      </c>
      <c r="DM20" s="165">
        <v>42.752499999999998</v>
      </c>
      <c r="DN20" s="165">
        <v>55.096400000000003</v>
      </c>
      <c r="DO20" s="165">
        <v>38.479999999999997</v>
      </c>
      <c r="DP20" s="165">
        <v>-4.78</v>
      </c>
      <c r="DQ20" s="165">
        <v>55.691499999999998</v>
      </c>
      <c r="DR20" s="165">
        <v>90.105099999999993</v>
      </c>
      <c r="DS20" s="165">
        <v>-21.89</v>
      </c>
      <c r="DT20" s="165">
        <v>-22.16</v>
      </c>
      <c r="DU20" s="165">
        <v>86.81</v>
      </c>
      <c r="DV20" s="165">
        <v>51.15</v>
      </c>
      <c r="DW20" s="165">
        <v>90.672700000000006</v>
      </c>
      <c r="DX20" s="165">
        <v>88.436400000000006</v>
      </c>
      <c r="DY20" s="165">
        <v>-37.726999999999997</v>
      </c>
      <c r="DZ20" s="165">
        <v>-38.5364</v>
      </c>
      <c r="EA20" s="165">
        <v>162.74180000000001</v>
      </c>
      <c r="EB20" s="165">
        <v>122.4851</v>
      </c>
      <c r="EC20" s="165">
        <v>118.1033</v>
      </c>
      <c r="ED20" s="165">
        <v>118.33</v>
      </c>
      <c r="EE20" s="165">
        <v>83.194800000000001</v>
      </c>
      <c r="EF20" s="165">
        <v>71.837100000000007</v>
      </c>
      <c r="EG20" s="165">
        <v>-25.846</v>
      </c>
      <c r="EH20" s="164"/>
      <c r="EI20" s="165">
        <v>324.12520000000001</v>
      </c>
      <c r="EJ20" s="164"/>
      <c r="EK20" s="165">
        <v>-38.232799999999997</v>
      </c>
      <c r="EL20" s="165">
        <v>-35.845199999999998</v>
      </c>
      <c r="EM20" s="165">
        <v>0</v>
      </c>
      <c r="EN20" s="165">
        <v>54.662500000000001</v>
      </c>
      <c r="EO20" s="165">
        <v>51.470199999999998</v>
      </c>
      <c r="EP20" s="165">
        <v>39.984000000000002</v>
      </c>
      <c r="EQ20" s="165">
        <v>-67.855000000000004</v>
      </c>
      <c r="ER20" s="165">
        <v>-69.058899999999994</v>
      </c>
      <c r="ES20" s="165">
        <v>-38.693600000000004</v>
      </c>
      <c r="ET20" s="165">
        <v>0</v>
      </c>
      <c r="EU20" s="165">
        <v>-9.4700000000000006</v>
      </c>
      <c r="EV20" s="165">
        <v>1</v>
      </c>
      <c r="EW20" s="165">
        <v>15.2796</v>
      </c>
      <c r="EX20" s="165">
        <v>42.368899999999996</v>
      </c>
      <c r="EY20" s="165">
        <v>-38.850700000000003</v>
      </c>
      <c r="EZ20" s="165">
        <v>-38.359099999999998</v>
      </c>
      <c r="FA20" s="165">
        <v>11.155799999999999</v>
      </c>
      <c r="FB20" s="165">
        <v>-68.397199999999998</v>
      </c>
      <c r="FC20" s="165">
        <v>38.612400000000001</v>
      </c>
      <c r="FD20" s="165">
        <v>24.930299999999999</v>
      </c>
      <c r="FE20" s="164"/>
      <c r="FF20" s="165">
        <v>24.392099999999999</v>
      </c>
      <c r="FG20" s="165">
        <v>40.178100000000001</v>
      </c>
      <c r="FH20" s="165">
        <v>41.0379</v>
      </c>
      <c r="FI20" s="165">
        <v>39.316499999999998</v>
      </c>
      <c r="FJ20" s="165">
        <v>61.791400000000003</v>
      </c>
      <c r="FK20" s="165">
        <v>63.131</v>
      </c>
      <c r="FL20" s="165">
        <v>-112.36320000000001</v>
      </c>
      <c r="FM20" s="165">
        <v>39.910699999999999</v>
      </c>
      <c r="FN20" s="165">
        <v>39.800800000000002</v>
      </c>
      <c r="FO20" s="165">
        <v>-107.7957</v>
      </c>
      <c r="FP20" s="165">
        <v>-109.6529</v>
      </c>
      <c r="FQ20" s="165">
        <v>-0.19589999999999999</v>
      </c>
      <c r="FR20" s="165">
        <v>-36.94</v>
      </c>
      <c r="FS20" s="165">
        <v>2.2565</v>
      </c>
      <c r="FT20" s="165">
        <v>0.84499999999999997</v>
      </c>
      <c r="FU20" s="164"/>
      <c r="FV20" s="165">
        <v>15.27</v>
      </c>
      <c r="FW20" s="164"/>
      <c r="FX20" s="164"/>
      <c r="FY20" s="165">
        <v>-11.28</v>
      </c>
      <c r="FZ20" s="165">
        <v>0.46100000000000002</v>
      </c>
      <c r="GA20" s="164"/>
      <c r="GB20" s="165">
        <v>38</v>
      </c>
      <c r="GC20" s="165">
        <v>112.54819999999999</v>
      </c>
      <c r="GD20" s="165">
        <v>109.3094</v>
      </c>
      <c r="GE20" s="165">
        <v>12.3</v>
      </c>
      <c r="GF20" s="165">
        <v>80.816400000000002</v>
      </c>
      <c r="GG20" s="165">
        <v>21.1</v>
      </c>
      <c r="GH20" s="165">
        <v>-21.3902</v>
      </c>
      <c r="GI20" s="165">
        <v>0.2321</v>
      </c>
      <c r="GJ20" s="164"/>
      <c r="GK20" s="165">
        <v>1.2912999999999999</v>
      </c>
      <c r="GL20" s="164"/>
      <c r="GM20" s="164"/>
      <c r="GN20" s="165">
        <v>-15.710599999999999</v>
      </c>
      <c r="GO20" s="165">
        <v>-30.104900000000001</v>
      </c>
      <c r="GP20" s="165">
        <v>18.0822</v>
      </c>
      <c r="GQ20" s="165">
        <v>31.3977</v>
      </c>
      <c r="GR20" s="165">
        <v>57.638599999999997</v>
      </c>
      <c r="GS20" s="165">
        <v>58.214599999999997</v>
      </c>
      <c r="GT20" s="165">
        <v>-152.90860000000001</v>
      </c>
      <c r="GU20" s="165">
        <v>-17.485299999999999</v>
      </c>
      <c r="GV20" s="165">
        <v>36.956699999999998</v>
      </c>
      <c r="GW20" s="165">
        <v>-37.704099999999997</v>
      </c>
      <c r="GX20" s="165">
        <v>12.568099999999999</v>
      </c>
      <c r="GY20" s="165">
        <v>4.5801999999999996</v>
      </c>
      <c r="GZ20" s="165">
        <v>4.2927</v>
      </c>
      <c r="HA20" s="165">
        <v>13.9374</v>
      </c>
      <c r="HB20" s="165">
        <v>124.8271</v>
      </c>
      <c r="HC20" s="165">
        <v>126.25109999999999</v>
      </c>
      <c r="HD20" s="165">
        <v>147.1</v>
      </c>
      <c r="HE20" s="164"/>
      <c r="HF20" s="165">
        <v>-439.03370000000001</v>
      </c>
      <c r="HG20" s="164"/>
      <c r="HH20" s="165">
        <v>497.71789999999999</v>
      </c>
      <c r="HI20" s="165">
        <v>-123.3019</v>
      </c>
      <c r="HJ20" s="165">
        <v>-120.23090000000001</v>
      </c>
      <c r="HK20" s="165">
        <v>-81.046700000000001</v>
      </c>
      <c r="HL20" s="165">
        <v>-77.9786</v>
      </c>
      <c r="HM20" s="165">
        <v>80.668899999999994</v>
      </c>
      <c r="HN20" s="165">
        <v>79.584699999999998</v>
      </c>
      <c r="HO20" s="164"/>
      <c r="HP20" s="164"/>
      <c r="HQ20" s="165">
        <v>31.929500000000001</v>
      </c>
      <c r="HR20" s="165">
        <v>31.0396</v>
      </c>
      <c r="HS20" s="165">
        <v>-45.3461</v>
      </c>
      <c r="HT20" s="165">
        <v>-45.585700000000003</v>
      </c>
      <c r="HU20" s="165">
        <v>98.22</v>
      </c>
      <c r="HV20" s="165">
        <v>97.49</v>
      </c>
      <c r="HW20" s="165">
        <v>14.6</v>
      </c>
      <c r="HX20" s="165">
        <v>15.6</v>
      </c>
      <c r="HY20" s="165">
        <v>21.842199999999998</v>
      </c>
      <c r="HZ20" s="165">
        <v>21.04</v>
      </c>
      <c r="IA20" s="165">
        <v>-318.13889999999998</v>
      </c>
      <c r="IB20" s="165">
        <v>94.287400000000005</v>
      </c>
      <c r="IC20" s="165">
        <v>94.0899</v>
      </c>
      <c r="ID20" s="165">
        <v>14</v>
      </c>
      <c r="IE20" s="165">
        <v>-47.2</v>
      </c>
      <c r="IF20" s="165">
        <v>-30.1</v>
      </c>
      <c r="IG20" s="165">
        <v>-30.2</v>
      </c>
      <c r="IH20" s="164"/>
      <c r="II20" s="164"/>
      <c r="IJ20" s="165">
        <v>-490.8005</v>
      </c>
      <c r="IK20" s="165">
        <v>-289.78300000000002</v>
      </c>
      <c r="IL20" s="165">
        <v>365.43639999999999</v>
      </c>
      <c r="IM20" s="165">
        <v>302.46510000000001</v>
      </c>
      <c r="IN20" s="165">
        <v>-43.371299999999998</v>
      </c>
      <c r="IO20" s="165">
        <v>-289.84449999999998</v>
      </c>
      <c r="IP20" s="165">
        <v>293.17790000000002</v>
      </c>
      <c r="IQ20" s="165">
        <v>-136.82849999999999</v>
      </c>
      <c r="IR20" s="165">
        <v>-184.84469999999999</v>
      </c>
      <c r="IS20" s="165">
        <v>-282.84960000000001</v>
      </c>
      <c r="IT20" s="165">
        <v>97.884200000000007</v>
      </c>
      <c r="IU20" s="165">
        <v>97.881799999999998</v>
      </c>
      <c r="IV20" s="165">
        <v>140.01820000000001</v>
      </c>
      <c r="IW20" s="165">
        <v>-355.62279999999998</v>
      </c>
      <c r="IX20" s="165">
        <v>190.2304</v>
      </c>
      <c r="IY20" s="165">
        <v>-166.19069999999999</v>
      </c>
      <c r="IZ20" s="165">
        <v>167.4239</v>
      </c>
      <c r="JA20" s="165">
        <v>-8.4362999999999992</v>
      </c>
      <c r="JB20" s="164"/>
      <c r="JC20" s="165">
        <v>13.68</v>
      </c>
      <c r="JD20" s="165">
        <v>7.7119999999999997</v>
      </c>
      <c r="JE20" s="165">
        <v>7.7270000000000003</v>
      </c>
      <c r="JF20" s="165">
        <v>-13.44</v>
      </c>
      <c r="JG20" s="165">
        <v>-12.16</v>
      </c>
      <c r="JH20" s="164"/>
      <c r="JI20" s="165">
        <v>11.6045</v>
      </c>
      <c r="JJ20" s="165">
        <v>3.2000000000000001E-2</v>
      </c>
      <c r="JK20" s="165">
        <v>-46.962699999999998</v>
      </c>
      <c r="JL20" s="165">
        <v>9.4</v>
      </c>
      <c r="JM20" s="165">
        <v>49.683999999999997</v>
      </c>
      <c r="JN20" s="165">
        <v>49.491999999999997</v>
      </c>
      <c r="JO20" s="164"/>
      <c r="JP20" s="164"/>
      <c r="JQ20" s="165">
        <v>51.769199999999998</v>
      </c>
      <c r="JR20" s="165">
        <v>51.631</v>
      </c>
      <c r="JS20" s="165">
        <v>51.869799999999998</v>
      </c>
      <c r="JT20" s="164"/>
      <c r="JU20" s="165">
        <v>48.2</v>
      </c>
      <c r="JV20" s="165">
        <v>23.3673</v>
      </c>
      <c r="JW20" s="164"/>
      <c r="JX20" s="164"/>
      <c r="JY20" s="165">
        <v>-79.217100000000002</v>
      </c>
      <c r="JZ20" s="165">
        <v>89.583799999999997</v>
      </c>
      <c r="KA20" s="165">
        <v>81.636200000000002</v>
      </c>
      <c r="KB20" s="165">
        <v>-75.872600000000006</v>
      </c>
      <c r="KC20" s="165">
        <v>-87.299000000000007</v>
      </c>
      <c r="KD20" s="165">
        <v>77.5869</v>
      </c>
      <c r="KE20" s="165">
        <v>10.395</v>
      </c>
      <c r="KF20" s="165">
        <v>-57.8</v>
      </c>
      <c r="KG20" s="165">
        <v>58.3</v>
      </c>
      <c r="KH20" s="165">
        <v>58.787999999999997</v>
      </c>
      <c r="KI20" s="165">
        <v>126.52</v>
      </c>
    </row>
    <row r="21" spans="1:295" ht="18" customHeight="1" x14ac:dyDescent="0.3">
      <c r="A21" s="160" t="s">
        <v>90</v>
      </c>
      <c r="B21" s="160" t="s">
        <v>800</v>
      </c>
      <c r="C21" s="164"/>
      <c r="D21" s="165">
        <v>15.111000000000001</v>
      </c>
      <c r="E21" s="165">
        <v>-23.174900000000001</v>
      </c>
      <c r="F21" s="165">
        <v>8.1831999999999994</v>
      </c>
      <c r="G21" s="165">
        <v>16.891100000000002</v>
      </c>
      <c r="H21" s="164"/>
      <c r="I21" s="165">
        <v>37.924399999999999</v>
      </c>
      <c r="J21" s="165">
        <v>-112.74039999999999</v>
      </c>
      <c r="K21" s="165">
        <v>47.680799999999998</v>
      </c>
      <c r="L21" s="165">
        <v>24.119299999999999</v>
      </c>
      <c r="M21" s="165">
        <v>23.4742</v>
      </c>
      <c r="N21" s="165">
        <v>0</v>
      </c>
      <c r="O21" s="165">
        <v>-29.486000000000001</v>
      </c>
      <c r="P21" s="165">
        <v>26.4</v>
      </c>
      <c r="Q21" s="165">
        <v>17.388000000000002</v>
      </c>
      <c r="R21" s="165">
        <v>-24.2</v>
      </c>
      <c r="S21" s="165">
        <v>13.1601</v>
      </c>
      <c r="T21" s="165">
        <v>71.257800000000003</v>
      </c>
      <c r="U21" s="165">
        <v>9.9024000000000001</v>
      </c>
      <c r="V21" s="165">
        <v>9.9024999999999999</v>
      </c>
      <c r="W21" s="165">
        <v>16.754300000000001</v>
      </c>
      <c r="X21" s="165">
        <v>16.704599999999999</v>
      </c>
      <c r="Y21" s="165">
        <v>6.0296000000000003</v>
      </c>
      <c r="Z21" s="165">
        <v>3.8677999999999999</v>
      </c>
      <c r="AA21" s="164"/>
      <c r="AB21" s="164"/>
      <c r="AC21" s="164"/>
      <c r="AD21" s="165">
        <v>-105.99</v>
      </c>
      <c r="AE21" s="164"/>
      <c r="AF21" s="165">
        <v>0</v>
      </c>
      <c r="AG21" s="166">
        <v>28.6</v>
      </c>
      <c r="AH21" s="165">
        <v>6.694</v>
      </c>
      <c r="AI21" s="165">
        <v>0.16600000000000001</v>
      </c>
      <c r="AJ21" s="166">
        <v>-48.31</v>
      </c>
      <c r="AK21" s="165">
        <v>-48.74</v>
      </c>
      <c r="AL21" s="165">
        <v>-47.55</v>
      </c>
      <c r="AM21" s="165">
        <v>48.51</v>
      </c>
      <c r="AN21" s="165">
        <v>48.46</v>
      </c>
      <c r="AO21" s="165">
        <v>10.6251</v>
      </c>
      <c r="AP21" s="165">
        <v>6.0439999999999996</v>
      </c>
      <c r="AQ21" s="165">
        <v>52.957099999999997</v>
      </c>
      <c r="AR21" s="165">
        <v>54.611499999999999</v>
      </c>
      <c r="AS21" s="165">
        <v>43.625500000000002</v>
      </c>
      <c r="AT21" s="165">
        <v>-49.247599999999998</v>
      </c>
      <c r="AU21" s="165">
        <v>-49.643599999999999</v>
      </c>
      <c r="AV21" s="165">
        <v>31.654499999999999</v>
      </c>
      <c r="AW21" s="165">
        <v>31.203600000000002</v>
      </c>
      <c r="AX21" s="165">
        <v>5.4999999999999997E-3</v>
      </c>
      <c r="AY21" s="165">
        <v>90.000900000000001</v>
      </c>
      <c r="AZ21" s="165">
        <v>-10.8111</v>
      </c>
      <c r="BA21" s="165">
        <v>-10.776899999999999</v>
      </c>
      <c r="BB21" s="165">
        <v>-389.20179999999999</v>
      </c>
      <c r="BC21" s="165">
        <v>-11.068</v>
      </c>
      <c r="BD21" s="165">
        <v>-14.3</v>
      </c>
      <c r="BE21" s="165">
        <v>-14.3</v>
      </c>
      <c r="BF21" s="165">
        <v>56.375599999999999</v>
      </c>
      <c r="BG21" s="165">
        <v>55.358699999999999</v>
      </c>
      <c r="BH21" s="165">
        <v>-3.8395000000000001</v>
      </c>
      <c r="BI21" s="164"/>
      <c r="BJ21" s="165">
        <v>-28.847100000000001</v>
      </c>
      <c r="BK21" s="165">
        <v>2.5167000000000002</v>
      </c>
      <c r="BL21" s="164"/>
      <c r="BM21" s="165">
        <v>2.5013000000000001</v>
      </c>
      <c r="BN21" s="165">
        <v>429.27319999999997</v>
      </c>
      <c r="BO21" s="165">
        <v>65.858900000000006</v>
      </c>
      <c r="BP21" s="165">
        <v>66.194599999999994</v>
      </c>
      <c r="BQ21" s="165">
        <v>-346.75220000000002</v>
      </c>
      <c r="BR21" s="165">
        <v>399.20859999999999</v>
      </c>
      <c r="BS21" s="164"/>
      <c r="BT21" s="165">
        <v>-32.264899999999997</v>
      </c>
      <c r="BU21" s="165">
        <v>34.6265</v>
      </c>
      <c r="BV21" s="165">
        <v>69.208200000000005</v>
      </c>
      <c r="BW21" s="165">
        <v>22.07</v>
      </c>
      <c r="BX21" s="165">
        <v>22.1</v>
      </c>
      <c r="BY21" s="165">
        <v>48.25</v>
      </c>
      <c r="BZ21" s="165">
        <v>63.9</v>
      </c>
      <c r="CA21" s="165">
        <v>-59.606699999999996</v>
      </c>
      <c r="CB21" s="165">
        <v>-58.936900000000001</v>
      </c>
      <c r="CC21" s="165">
        <v>115.3899</v>
      </c>
      <c r="CD21" s="165">
        <v>116.56870000000001</v>
      </c>
      <c r="CE21" s="165">
        <v>-4.5229999999999997</v>
      </c>
      <c r="CF21" s="165">
        <v>-54.5563</v>
      </c>
      <c r="CG21" s="165">
        <v>-54.028399999999998</v>
      </c>
      <c r="CH21" s="165">
        <v>-11.636200000000001</v>
      </c>
      <c r="CI21" s="165">
        <v>0</v>
      </c>
      <c r="CJ21" s="164"/>
      <c r="CK21" s="164"/>
      <c r="CL21" s="165">
        <v>161.1</v>
      </c>
      <c r="CM21" s="164"/>
      <c r="CN21" s="165">
        <v>-13.76</v>
      </c>
      <c r="CO21" s="165">
        <v>64.902799999999999</v>
      </c>
      <c r="CP21" s="165">
        <v>63.127299999999998</v>
      </c>
      <c r="CQ21" s="165">
        <v>63.575000000000003</v>
      </c>
      <c r="CR21" s="165">
        <v>-29.723199999999999</v>
      </c>
      <c r="CS21" s="165">
        <v>-28.853000000000002</v>
      </c>
      <c r="CT21" s="165">
        <v>18.5212</v>
      </c>
      <c r="CU21" s="165">
        <v>-25.01</v>
      </c>
      <c r="CV21" s="165">
        <v>18.3203</v>
      </c>
      <c r="CW21" s="165">
        <v>11.276999999999999</v>
      </c>
      <c r="CX21" s="165">
        <v>56.02</v>
      </c>
      <c r="CY21" s="165">
        <v>29.24</v>
      </c>
      <c r="CZ21" s="165">
        <v>35.3979</v>
      </c>
      <c r="DA21" s="165">
        <v>33.402999999999999</v>
      </c>
      <c r="DB21" s="165">
        <v>-18.98</v>
      </c>
      <c r="DC21" s="165">
        <v>-3.3178000000000001</v>
      </c>
      <c r="DD21" s="164"/>
      <c r="DE21" s="164"/>
      <c r="DF21" s="165">
        <v>-67.813999999999993</v>
      </c>
      <c r="DG21" s="164"/>
      <c r="DH21" s="165">
        <v>-19.401800000000001</v>
      </c>
      <c r="DI21" s="165">
        <v>-74.7</v>
      </c>
      <c r="DJ21" s="165">
        <v>-76.2</v>
      </c>
      <c r="DK21" s="165">
        <v>27.380700000000001</v>
      </c>
      <c r="DL21" s="165">
        <v>42.1967</v>
      </c>
      <c r="DM21" s="165">
        <v>42.282800000000002</v>
      </c>
      <c r="DN21" s="165">
        <v>59.783900000000003</v>
      </c>
      <c r="DO21" s="165">
        <v>42.01</v>
      </c>
      <c r="DP21" s="165">
        <v>-3.57</v>
      </c>
      <c r="DQ21" s="165">
        <v>53.366500000000002</v>
      </c>
      <c r="DR21" s="165">
        <v>66.037499999999994</v>
      </c>
      <c r="DS21" s="165">
        <v>-20.98</v>
      </c>
      <c r="DT21" s="165">
        <v>-21.03</v>
      </c>
      <c r="DU21" s="165">
        <v>81.59</v>
      </c>
      <c r="DV21" s="165">
        <v>51.38</v>
      </c>
      <c r="DW21" s="165">
        <v>66.218199999999996</v>
      </c>
      <c r="DX21" s="165">
        <v>64.472700000000003</v>
      </c>
      <c r="DY21" s="165">
        <v>-45.228700000000003</v>
      </c>
      <c r="DZ21" s="165">
        <v>-43.4</v>
      </c>
      <c r="EA21" s="165">
        <v>146.95060000000001</v>
      </c>
      <c r="EB21" s="165">
        <v>108.32859999999999</v>
      </c>
      <c r="EC21" s="165">
        <v>103.9385</v>
      </c>
      <c r="ED21" s="165">
        <v>105.5313</v>
      </c>
      <c r="EE21" s="165">
        <v>98.852599999999995</v>
      </c>
      <c r="EF21" s="165">
        <v>89.568700000000007</v>
      </c>
      <c r="EG21" s="165">
        <v>-23.451000000000001</v>
      </c>
      <c r="EH21" s="164"/>
      <c r="EI21" s="165">
        <v>250.06190000000001</v>
      </c>
      <c r="EJ21" s="164"/>
      <c r="EK21" s="165">
        <v>-40.481900000000003</v>
      </c>
      <c r="EL21" s="165">
        <v>-37.845599999999997</v>
      </c>
      <c r="EM21" s="165">
        <v>-12.994899999999999</v>
      </c>
      <c r="EN21" s="165">
        <v>33.188000000000002</v>
      </c>
      <c r="EO21" s="165">
        <v>30.047999999999998</v>
      </c>
      <c r="EP21" s="165">
        <v>158.268</v>
      </c>
      <c r="EQ21" s="165">
        <v>-81.077500000000001</v>
      </c>
      <c r="ER21" s="165">
        <v>-81.790899999999993</v>
      </c>
      <c r="ES21" s="165">
        <v>-55.131900000000002</v>
      </c>
      <c r="ET21" s="165">
        <v>0</v>
      </c>
      <c r="EU21" s="165">
        <v>-7.82</v>
      </c>
      <c r="EV21" s="165">
        <v>110</v>
      </c>
      <c r="EW21" s="165">
        <v>16.455400000000001</v>
      </c>
      <c r="EX21" s="165">
        <v>-2.1103000000000001</v>
      </c>
      <c r="EY21" s="165">
        <v>-38.425699999999999</v>
      </c>
      <c r="EZ21" s="165">
        <v>-37.745800000000003</v>
      </c>
      <c r="FA21" s="165">
        <v>8.5810999999999993</v>
      </c>
      <c r="FB21" s="165">
        <v>-86.827600000000004</v>
      </c>
      <c r="FC21" s="165">
        <v>58.037700000000001</v>
      </c>
      <c r="FD21" s="165">
        <v>25.970300000000002</v>
      </c>
      <c r="FE21" s="164"/>
      <c r="FF21" s="165">
        <v>25.6006</v>
      </c>
      <c r="FG21" s="165">
        <v>40.111800000000002</v>
      </c>
      <c r="FH21" s="165">
        <v>41.486699999999999</v>
      </c>
      <c r="FI21" s="165">
        <v>39.2851</v>
      </c>
      <c r="FJ21" s="165">
        <v>58.944600000000001</v>
      </c>
      <c r="FK21" s="165">
        <v>58.609699999999997</v>
      </c>
      <c r="FL21" s="165">
        <v>-122.4106</v>
      </c>
      <c r="FM21" s="165">
        <v>46.915199999999999</v>
      </c>
      <c r="FN21" s="165">
        <v>46.220599999999997</v>
      </c>
      <c r="FO21" s="165">
        <v>-116.2585</v>
      </c>
      <c r="FP21" s="165">
        <v>-115.3887</v>
      </c>
      <c r="FQ21" s="165">
        <v>-1.3825000000000001</v>
      </c>
      <c r="FR21" s="166">
        <v>-36.94</v>
      </c>
      <c r="FS21" s="165">
        <v>2.2565</v>
      </c>
      <c r="FT21" s="165">
        <v>0.65710000000000002</v>
      </c>
      <c r="FU21" s="164"/>
      <c r="FV21" s="165">
        <v>14.26</v>
      </c>
      <c r="FW21" s="164"/>
      <c r="FX21" s="164"/>
      <c r="FY21" s="165">
        <v>-11.956</v>
      </c>
      <c r="FZ21" s="165">
        <v>0.48299999999999998</v>
      </c>
      <c r="GA21" s="164"/>
      <c r="GB21" s="165">
        <v>35.32</v>
      </c>
      <c r="GC21" s="165">
        <v>118.0321</v>
      </c>
      <c r="GD21" s="165">
        <v>117.3751</v>
      </c>
      <c r="GE21" s="165">
        <v>11.41</v>
      </c>
      <c r="GF21" s="165">
        <v>77.985100000000003</v>
      </c>
      <c r="GG21" s="165">
        <v>17.5</v>
      </c>
      <c r="GH21" s="165">
        <v>-22.509499999999999</v>
      </c>
      <c r="GI21" s="165">
        <v>0.15609999999999999</v>
      </c>
      <c r="GJ21" s="164"/>
      <c r="GK21" s="165">
        <v>1.2495000000000001</v>
      </c>
      <c r="GL21" s="164"/>
      <c r="GM21" s="164"/>
      <c r="GN21" s="165">
        <v>-15.4034</v>
      </c>
      <c r="GO21" s="165">
        <v>-31.0184</v>
      </c>
      <c r="GP21" s="165">
        <v>17.362200000000001</v>
      </c>
      <c r="GQ21" s="165">
        <v>32.174599999999998</v>
      </c>
      <c r="GR21" s="165">
        <v>53.606000000000002</v>
      </c>
      <c r="GS21" s="165">
        <v>54.461599999999997</v>
      </c>
      <c r="GT21" s="165">
        <v>-153.54429999999999</v>
      </c>
      <c r="GU21" s="165">
        <v>-17.7149</v>
      </c>
      <c r="GV21" s="165">
        <v>39.198399999999999</v>
      </c>
      <c r="GW21" s="165">
        <v>-38.478299999999997</v>
      </c>
      <c r="GX21" s="165">
        <v>12.0036</v>
      </c>
      <c r="GY21" s="165">
        <v>5.6264000000000003</v>
      </c>
      <c r="GZ21" s="165">
        <v>5.3685</v>
      </c>
      <c r="HA21" s="165">
        <v>13.345700000000001</v>
      </c>
      <c r="HB21" s="165">
        <v>97.612300000000005</v>
      </c>
      <c r="HC21" s="165">
        <v>97.262</v>
      </c>
      <c r="HD21" s="165">
        <v>44.8</v>
      </c>
      <c r="HE21" s="164"/>
      <c r="HF21" s="165">
        <v>-292.21820000000002</v>
      </c>
      <c r="HG21" s="164"/>
      <c r="HH21" s="165">
        <v>359.14409999999998</v>
      </c>
      <c r="HI21" s="165">
        <v>-94.826800000000006</v>
      </c>
      <c r="HJ21" s="165">
        <v>-93.364900000000006</v>
      </c>
      <c r="HK21" s="165">
        <v>-77.961699999999993</v>
      </c>
      <c r="HL21" s="165">
        <v>-73.247299999999996</v>
      </c>
      <c r="HM21" s="165">
        <v>75.782700000000006</v>
      </c>
      <c r="HN21" s="165">
        <v>75.072699999999998</v>
      </c>
      <c r="HO21" s="165">
        <v>-94.175899999999999</v>
      </c>
      <c r="HP21" s="165">
        <v>-103.5359</v>
      </c>
      <c r="HQ21" s="165">
        <v>18.536999999999999</v>
      </c>
      <c r="HR21" s="165">
        <v>18.174399999999999</v>
      </c>
      <c r="HS21" s="165">
        <v>-34.992699999999999</v>
      </c>
      <c r="HT21" s="165">
        <v>-36.408200000000001</v>
      </c>
      <c r="HU21" s="165">
        <v>80.849999999999994</v>
      </c>
      <c r="HV21" s="165">
        <v>79.319999999999993</v>
      </c>
      <c r="HW21" s="165">
        <v>13.4</v>
      </c>
      <c r="HX21" s="165">
        <v>13.7</v>
      </c>
      <c r="HY21" s="165">
        <v>21.329499999999999</v>
      </c>
      <c r="HZ21" s="165">
        <v>-2</v>
      </c>
      <c r="IA21" s="165">
        <v>-294.13240000000002</v>
      </c>
      <c r="IB21" s="165">
        <v>78.146000000000001</v>
      </c>
      <c r="IC21" s="165">
        <v>77.942899999999995</v>
      </c>
      <c r="ID21" s="165">
        <v>11.1</v>
      </c>
      <c r="IE21" s="165">
        <v>-44.5</v>
      </c>
      <c r="IF21" s="165">
        <v>-17.3</v>
      </c>
      <c r="IG21" s="165">
        <v>-16.5</v>
      </c>
      <c r="IH21" s="165">
        <v>1.2917000000000001</v>
      </c>
      <c r="II21" s="164"/>
      <c r="IJ21" s="165">
        <v>-351.48750000000001</v>
      </c>
      <c r="IK21" s="165">
        <v>-222.27950000000001</v>
      </c>
      <c r="IL21" s="165">
        <v>245.24789999999999</v>
      </c>
      <c r="IM21" s="165">
        <v>202.5325</v>
      </c>
      <c r="IN21" s="165">
        <v>-45.711500000000001</v>
      </c>
      <c r="IO21" s="165">
        <v>-191.46889999999999</v>
      </c>
      <c r="IP21" s="165">
        <v>192.92310000000001</v>
      </c>
      <c r="IQ21" s="165">
        <v>-117.2201</v>
      </c>
      <c r="IR21" s="165">
        <v>-107.1893</v>
      </c>
      <c r="IS21" s="165">
        <v>-186.13229999999999</v>
      </c>
      <c r="IT21" s="165">
        <v>113.7042</v>
      </c>
      <c r="IU21" s="165">
        <v>114.8079</v>
      </c>
      <c r="IV21" s="165">
        <v>123.66679999999999</v>
      </c>
      <c r="IW21" s="165">
        <v>-242.3039</v>
      </c>
      <c r="IX21" s="165">
        <v>108.4153</v>
      </c>
      <c r="IY21" s="165">
        <v>-128.20779999999999</v>
      </c>
      <c r="IZ21" s="165">
        <v>128.03460000000001</v>
      </c>
      <c r="JA21" s="165">
        <v>-8.8591999999999995</v>
      </c>
      <c r="JB21" s="164"/>
      <c r="JC21" s="165">
        <v>14.88</v>
      </c>
      <c r="JD21" s="165">
        <v>7.351</v>
      </c>
      <c r="JE21" s="165">
        <v>7.3259999999999996</v>
      </c>
      <c r="JF21" s="165">
        <v>-13.92</v>
      </c>
      <c r="JG21" s="165">
        <v>-10.64</v>
      </c>
      <c r="JH21" s="164"/>
      <c r="JI21" s="165">
        <v>10.93</v>
      </c>
      <c r="JJ21" s="165">
        <v>1.5E-3</v>
      </c>
      <c r="JK21" s="165">
        <v>-47.170200000000001</v>
      </c>
      <c r="JL21" s="165">
        <v>10.3</v>
      </c>
      <c r="JM21" s="165">
        <v>51.923000000000002</v>
      </c>
      <c r="JN21" s="165">
        <v>50.146000000000001</v>
      </c>
      <c r="JO21" s="164"/>
      <c r="JP21" s="164"/>
      <c r="JQ21" s="165">
        <v>49.172899999999998</v>
      </c>
      <c r="JR21" s="165">
        <v>49.228099999999998</v>
      </c>
      <c r="JS21" s="165">
        <v>50.103400000000001</v>
      </c>
      <c r="JT21" s="164"/>
      <c r="JU21" s="165">
        <v>44.7</v>
      </c>
      <c r="JV21" s="165">
        <v>22.839600000000001</v>
      </c>
      <c r="JW21" s="164"/>
      <c r="JX21" s="164"/>
      <c r="JY21" s="165">
        <v>-75.751400000000004</v>
      </c>
      <c r="JZ21" s="165">
        <v>87.777000000000001</v>
      </c>
      <c r="KA21" s="165">
        <v>79.255799999999994</v>
      </c>
      <c r="KB21" s="165">
        <v>-74.772199999999998</v>
      </c>
      <c r="KC21" s="165">
        <v>-86.449299999999994</v>
      </c>
      <c r="KD21" s="165">
        <v>72.715000000000003</v>
      </c>
      <c r="KE21" s="165">
        <v>13.1088</v>
      </c>
      <c r="KF21" s="165">
        <v>-53.6</v>
      </c>
      <c r="KG21" s="165">
        <v>54.8</v>
      </c>
      <c r="KH21" s="165">
        <v>70.125500000000002</v>
      </c>
      <c r="KI21" s="165">
        <v>126.9062</v>
      </c>
    </row>
    <row r="22" spans="1:295" ht="18" customHeight="1" x14ac:dyDescent="0.3">
      <c r="A22" s="160" t="s">
        <v>90</v>
      </c>
      <c r="B22" s="160" t="s">
        <v>801</v>
      </c>
      <c r="C22" s="164"/>
      <c r="D22" s="165">
        <v>14.922800000000001</v>
      </c>
      <c r="E22" s="166">
        <v>-23.164750000000002</v>
      </c>
      <c r="F22" s="165">
        <v>7.8701999999999996</v>
      </c>
      <c r="G22" s="165">
        <v>16.200099999999999</v>
      </c>
      <c r="H22" s="164"/>
      <c r="I22" s="165">
        <v>38.85</v>
      </c>
      <c r="J22" s="165">
        <v>-113.9666</v>
      </c>
      <c r="K22" s="165">
        <v>48.0839</v>
      </c>
      <c r="L22" s="165">
        <v>24.429300000000001</v>
      </c>
      <c r="M22" s="165">
        <v>23.9892</v>
      </c>
      <c r="N22" s="165">
        <v>0</v>
      </c>
      <c r="O22" s="165">
        <v>-33.47</v>
      </c>
      <c r="P22" s="165">
        <v>28.6</v>
      </c>
      <c r="Q22" s="165">
        <v>18.216000000000001</v>
      </c>
      <c r="R22" s="165">
        <v>-28.6</v>
      </c>
      <c r="S22" s="165">
        <v>12.9635</v>
      </c>
      <c r="T22" s="165">
        <v>71.016599999999997</v>
      </c>
      <c r="U22" s="165">
        <v>10.1608</v>
      </c>
      <c r="V22" s="165">
        <v>10.0511</v>
      </c>
      <c r="W22" s="165">
        <v>16.409199999999998</v>
      </c>
      <c r="X22" s="165">
        <v>16.3005</v>
      </c>
      <c r="Y22" s="165">
        <v>5.6707000000000001</v>
      </c>
      <c r="Z22" s="165">
        <v>2.7545000000000002</v>
      </c>
      <c r="AA22" s="164"/>
      <c r="AB22" s="164"/>
      <c r="AC22" s="165">
        <v>0.04</v>
      </c>
      <c r="AD22" s="165">
        <v>-106</v>
      </c>
      <c r="AE22" s="164"/>
      <c r="AF22" s="165">
        <v>0</v>
      </c>
      <c r="AG22" s="165">
        <v>30.8</v>
      </c>
      <c r="AH22" s="165">
        <v>7.3280000000000003</v>
      </c>
      <c r="AI22" s="165">
        <v>0.16600000000000001</v>
      </c>
      <c r="AJ22" s="166">
        <v>-47.76</v>
      </c>
      <c r="AK22" s="165">
        <v>-47.83</v>
      </c>
      <c r="AL22" s="165">
        <v>-47.56</v>
      </c>
      <c r="AM22" s="165">
        <v>47.96</v>
      </c>
      <c r="AN22" s="165">
        <v>47.96</v>
      </c>
      <c r="AO22" s="165">
        <v>11.0688</v>
      </c>
      <c r="AP22" s="165">
        <v>6.2626999999999997</v>
      </c>
      <c r="AQ22" s="165">
        <v>54.207700000000003</v>
      </c>
      <c r="AR22" s="165">
        <v>55.9283</v>
      </c>
      <c r="AS22" s="165">
        <v>44.174599999999998</v>
      </c>
      <c r="AT22" s="165">
        <v>-44.407899999999998</v>
      </c>
      <c r="AU22" s="165">
        <v>-45.135199999999998</v>
      </c>
      <c r="AV22" s="165">
        <v>12.113899999999999</v>
      </c>
      <c r="AW22" s="165">
        <v>11.7797</v>
      </c>
      <c r="AX22" s="165">
        <v>5.4999999999999997E-3</v>
      </c>
      <c r="AY22" s="165">
        <v>95.3202</v>
      </c>
      <c r="AZ22" s="165">
        <v>-28.0898</v>
      </c>
      <c r="BA22" s="165">
        <v>-30.776199999999999</v>
      </c>
      <c r="BB22" s="165">
        <v>-371.40620000000001</v>
      </c>
      <c r="BC22" s="165">
        <v>-14.5397</v>
      </c>
      <c r="BD22" s="165">
        <v>-13</v>
      </c>
      <c r="BE22" s="165">
        <v>-12.9</v>
      </c>
      <c r="BF22" s="165">
        <v>52.0017</v>
      </c>
      <c r="BG22" s="165">
        <v>51.266599999999997</v>
      </c>
      <c r="BH22" s="165">
        <v>-4.0468999999999999</v>
      </c>
      <c r="BI22" s="164"/>
      <c r="BJ22" s="165">
        <v>-21.249600000000001</v>
      </c>
      <c r="BK22" s="165">
        <v>3.0903</v>
      </c>
      <c r="BL22" s="164"/>
      <c r="BM22" s="165">
        <v>2.9657</v>
      </c>
      <c r="BN22" s="165">
        <v>419.41570000000002</v>
      </c>
      <c r="BO22" s="165">
        <v>79.042900000000003</v>
      </c>
      <c r="BP22" s="165">
        <v>78.890299999999996</v>
      </c>
      <c r="BQ22" s="165">
        <v>-338.12880000000001</v>
      </c>
      <c r="BR22" s="165">
        <v>420.57209999999998</v>
      </c>
      <c r="BS22" s="164"/>
      <c r="BT22" s="165">
        <v>-54.5426</v>
      </c>
      <c r="BU22" s="165">
        <v>56.345500000000001</v>
      </c>
      <c r="BV22" s="166">
        <v>73.589200000000005</v>
      </c>
      <c r="BW22" s="165">
        <v>22.34</v>
      </c>
      <c r="BX22" s="165">
        <v>22.82</v>
      </c>
      <c r="BY22" s="165">
        <v>49.81</v>
      </c>
      <c r="BZ22" s="165">
        <v>64.87</v>
      </c>
      <c r="CA22" s="165">
        <v>-64.429199999999994</v>
      </c>
      <c r="CB22" s="165">
        <v>-64.429199999999994</v>
      </c>
      <c r="CC22" s="165">
        <v>115.7929</v>
      </c>
      <c r="CD22" s="165">
        <v>116.76819999999999</v>
      </c>
      <c r="CE22" s="165">
        <v>-5.9893000000000001</v>
      </c>
      <c r="CF22" s="165">
        <v>-57.293900000000001</v>
      </c>
      <c r="CG22" s="165">
        <v>-57.0047</v>
      </c>
      <c r="CH22" s="165">
        <v>-10.3482</v>
      </c>
      <c r="CI22" s="165">
        <v>0</v>
      </c>
      <c r="CJ22" s="164"/>
      <c r="CK22" s="164"/>
      <c r="CL22" s="165">
        <v>170</v>
      </c>
      <c r="CM22" s="164"/>
      <c r="CN22" s="165">
        <v>-13.98</v>
      </c>
      <c r="CO22" s="165">
        <v>68.057900000000004</v>
      </c>
      <c r="CP22" s="165">
        <v>66.032600000000002</v>
      </c>
      <c r="CQ22" s="165">
        <v>65.763599999999997</v>
      </c>
      <c r="CR22" s="165">
        <v>-23.806699999999999</v>
      </c>
      <c r="CS22" s="165">
        <v>-23.3598</v>
      </c>
      <c r="CT22" s="165">
        <v>19.033999999999999</v>
      </c>
      <c r="CU22" s="165">
        <v>-32.877099999999999</v>
      </c>
      <c r="CV22" s="165">
        <v>20.6036</v>
      </c>
      <c r="CW22" s="165">
        <v>11.587</v>
      </c>
      <c r="CX22" s="165">
        <v>59.37</v>
      </c>
      <c r="CY22" s="165">
        <v>30.18</v>
      </c>
      <c r="CZ22" s="165">
        <v>37.2729</v>
      </c>
      <c r="DA22" s="165">
        <v>35.160800000000002</v>
      </c>
      <c r="DB22" s="165">
        <v>-19.3</v>
      </c>
      <c r="DC22" s="165">
        <v>-3.3178000000000001</v>
      </c>
      <c r="DD22" s="164"/>
      <c r="DE22" s="164"/>
      <c r="DF22" s="165">
        <v>-36.687800000000003</v>
      </c>
      <c r="DG22" s="164"/>
      <c r="DH22" s="165">
        <v>-19.8567</v>
      </c>
      <c r="DI22" s="165">
        <v>-80.2</v>
      </c>
      <c r="DJ22" s="165">
        <v>-82.6</v>
      </c>
      <c r="DK22" s="165">
        <v>27.3752</v>
      </c>
      <c r="DL22" s="165">
        <v>47.470100000000002</v>
      </c>
      <c r="DM22" s="165">
        <v>42.752499999999998</v>
      </c>
      <c r="DN22" s="165">
        <v>67.987099999999998</v>
      </c>
      <c r="DO22" s="165">
        <v>47.3</v>
      </c>
      <c r="DP22" s="165">
        <v>-2.72</v>
      </c>
      <c r="DQ22" s="165">
        <v>50.080500000000001</v>
      </c>
      <c r="DR22" s="165">
        <v>35.258299999999998</v>
      </c>
      <c r="DS22" s="165">
        <v>-21.57</v>
      </c>
      <c r="DT22" s="165">
        <v>-21.87</v>
      </c>
      <c r="DU22" s="165">
        <v>92.72</v>
      </c>
      <c r="DV22" s="165">
        <v>53.1</v>
      </c>
      <c r="DW22" s="165">
        <v>39.654499999999999</v>
      </c>
      <c r="DX22" s="165">
        <v>37.872700000000002</v>
      </c>
      <c r="DY22" s="165">
        <v>-60.429000000000002</v>
      </c>
      <c r="DZ22" s="165">
        <v>-57.9636</v>
      </c>
      <c r="EA22" s="165">
        <v>132.98259999999999</v>
      </c>
      <c r="EB22" s="165">
        <v>91.796800000000005</v>
      </c>
      <c r="EC22" s="165">
        <v>87.876900000000006</v>
      </c>
      <c r="ED22" s="165">
        <v>89.686999999999998</v>
      </c>
      <c r="EE22" s="165">
        <v>80.769800000000004</v>
      </c>
      <c r="EF22" s="165">
        <v>67.8232</v>
      </c>
      <c r="EG22" s="165">
        <v>-24.358000000000001</v>
      </c>
      <c r="EH22" s="164"/>
      <c r="EI22" s="165">
        <v>126.03319999999999</v>
      </c>
      <c r="EJ22" s="164"/>
      <c r="EK22" s="165">
        <v>-42.357300000000002</v>
      </c>
      <c r="EL22" s="165">
        <v>-39.186500000000002</v>
      </c>
      <c r="EM22" s="165">
        <v>0</v>
      </c>
      <c r="EN22" s="165">
        <v>12.2402</v>
      </c>
      <c r="EO22" s="165">
        <v>10.3558</v>
      </c>
      <c r="EP22" s="165">
        <v>161.34</v>
      </c>
      <c r="EQ22" s="165">
        <v>-83.320300000000003</v>
      </c>
      <c r="ER22" s="165">
        <v>-84.298699999999997</v>
      </c>
      <c r="ES22" s="165">
        <v>-37.357399999999998</v>
      </c>
      <c r="ET22" s="165">
        <v>15.99</v>
      </c>
      <c r="EU22" s="165">
        <v>-7.68</v>
      </c>
      <c r="EV22" s="165">
        <v>97.9</v>
      </c>
      <c r="EW22" s="165">
        <v>15.084300000000001</v>
      </c>
      <c r="EX22" s="165">
        <v>-39.224299999999999</v>
      </c>
      <c r="EY22" s="165">
        <v>-32.152999999999999</v>
      </c>
      <c r="EZ22" s="165">
        <v>-31.5779</v>
      </c>
      <c r="FA22" s="165">
        <v>6.6989000000000001</v>
      </c>
      <c r="FB22" s="165">
        <v>-63.929000000000002</v>
      </c>
      <c r="FC22" s="165">
        <v>34.065199999999997</v>
      </c>
      <c r="FD22" s="165">
        <v>20.799299999999999</v>
      </c>
      <c r="FE22" s="164"/>
      <c r="FF22" s="165">
        <v>19.9481</v>
      </c>
      <c r="FG22" s="165">
        <v>38.681100000000001</v>
      </c>
      <c r="FH22" s="165">
        <v>39.025799999999997</v>
      </c>
      <c r="FI22" s="165">
        <v>37.503900000000002</v>
      </c>
      <c r="FJ22" s="165">
        <v>64.303200000000004</v>
      </c>
      <c r="FK22" s="165">
        <v>64.638099999999994</v>
      </c>
      <c r="FL22" s="165">
        <v>-120.06619999999999</v>
      </c>
      <c r="FM22" s="165">
        <v>62.215299999999999</v>
      </c>
      <c r="FN22" s="165">
        <v>62.697699999999998</v>
      </c>
      <c r="FO22" s="165">
        <v>-117.00490000000001</v>
      </c>
      <c r="FP22" s="165">
        <v>-116.5705</v>
      </c>
      <c r="FQ22" s="166">
        <v>-5.6800000000000003E-2</v>
      </c>
      <c r="FR22" s="166">
        <v>-36.564999999999998</v>
      </c>
      <c r="FS22" s="165">
        <v>2.3371</v>
      </c>
      <c r="FT22" s="164"/>
      <c r="FU22" s="164"/>
      <c r="FV22" s="164"/>
      <c r="FW22" s="164"/>
      <c r="FX22" s="164"/>
      <c r="FY22" s="165">
        <v>-11.672000000000001</v>
      </c>
      <c r="FZ22" s="165">
        <v>0.42399999999999999</v>
      </c>
      <c r="GA22" s="164"/>
      <c r="GB22" s="165">
        <v>34.83</v>
      </c>
      <c r="GC22" s="165">
        <v>118.13639999999999</v>
      </c>
      <c r="GD22" s="165">
        <v>116.9735</v>
      </c>
      <c r="GE22" s="165">
        <v>11.75</v>
      </c>
      <c r="GF22" s="165">
        <v>77.505600000000001</v>
      </c>
      <c r="GG22" s="165">
        <v>17.600000000000001</v>
      </c>
      <c r="GH22" s="165">
        <v>-23.3751</v>
      </c>
      <c r="GI22" s="165">
        <v>-2.06E-2</v>
      </c>
      <c r="GJ22" s="164"/>
      <c r="GK22" s="165">
        <v>1.3207</v>
      </c>
      <c r="GL22" s="164"/>
      <c r="GM22" s="164"/>
      <c r="GN22" s="165">
        <v>-16.198599999999999</v>
      </c>
      <c r="GO22" s="165">
        <v>-33.821800000000003</v>
      </c>
      <c r="GP22" s="165">
        <v>15.496600000000001</v>
      </c>
      <c r="GQ22" s="165">
        <v>34.841900000000003</v>
      </c>
      <c r="GR22" s="165">
        <v>53.894599999999997</v>
      </c>
      <c r="GS22" s="165">
        <v>55.423000000000002</v>
      </c>
      <c r="GT22" s="165">
        <v>-152.63140000000001</v>
      </c>
      <c r="GU22" s="165">
        <v>-19.314900000000002</v>
      </c>
      <c r="GV22" s="165">
        <v>39.716099999999997</v>
      </c>
      <c r="GW22" s="165">
        <v>-41.992400000000004</v>
      </c>
      <c r="GX22" s="165">
        <v>11.7544</v>
      </c>
      <c r="GY22" s="165">
        <v>6.8569000000000004</v>
      </c>
      <c r="GZ22" s="165">
        <v>6.5827999999999998</v>
      </c>
      <c r="HA22" s="165">
        <v>13</v>
      </c>
      <c r="HB22" s="165">
        <v>69.414199999999994</v>
      </c>
      <c r="HC22" s="165">
        <v>70.593199999999996</v>
      </c>
      <c r="HD22" s="165">
        <v>4.2</v>
      </c>
      <c r="HE22" s="165">
        <v>-144.00110000000001</v>
      </c>
      <c r="HF22" s="165">
        <v>-228.2775</v>
      </c>
      <c r="HG22" s="165">
        <v>432.89170000000001</v>
      </c>
      <c r="HH22" s="165">
        <v>220.32169999999999</v>
      </c>
      <c r="HI22" s="165">
        <v>-68.387900000000002</v>
      </c>
      <c r="HJ22" s="165">
        <v>-66.664500000000004</v>
      </c>
      <c r="HK22" s="165">
        <v>-77.572800000000001</v>
      </c>
      <c r="HL22" s="165">
        <v>-73.280799999999999</v>
      </c>
      <c r="HM22" s="165">
        <v>73.935599999999994</v>
      </c>
      <c r="HN22" s="165">
        <v>72.596000000000004</v>
      </c>
      <c r="HO22" s="165">
        <v>-71.856999999999999</v>
      </c>
      <c r="HP22" s="164"/>
      <c r="HQ22" s="165">
        <v>4.0457999999999998</v>
      </c>
      <c r="HR22" s="165">
        <v>3.859</v>
      </c>
      <c r="HS22" s="165">
        <v>-25.163</v>
      </c>
      <c r="HT22" s="165">
        <v>-24.961500000000001</v>
      </c>
      <c r="HU22" s="165">
        <v>60.9</v>
      </c>
      <c r="HV22" s="165">
        <v>60.21</v>
      </c>
      <c r="HW22" s="165">
        <v>10.6</v>
      </c>
      <c r="HX22" s="165">
        <v>10.7</v>
      </c>
      <c r="HY22" s="165">
        <v>21.6585</v>
      </c>
      <c r="HZ22" s="165">
        <v>-28.8</v>
      </c>
      <c r="IA22" s="165">
        <v>-252.38149999999999</v>
      </c>
      <c r="IB22" s="165">
        <v>50.249400000000001</v>
      </c>
      <c r="IC22" s="165">
        <v>50.136899999999997</v>
      </c>
      <c r="ID22" s="165">
        <v>9.9</v>
      </c>
      <c r="IE22" s="165">
        <v>-38.700000000000003</v>
      </c>
      <c r="IF22" s="165">
        <v>-2.6</v>
      </c>
      <c r="IG22" s="165">
        <v>-1.9</v>
      </c>
      <c r="IH22" s="164"/>
      <c r="II22" s="165">
        <v>1.2352000000000001</v>
      </c>
      <c r="IJ22" s="165">
        <v>-216.43639999999999</v>
      </c>
      <c r="IK22" s="165">
        <v>-98.472899999999996</v>
      </c>
      <c r="IL22" s="165">
        <v>113.57</v>
      </c>
      <c r="IM22" s="165">
        <v>85.291700000000006</v>
      </c>
      <c r="IN22" s="165">
        <v>-43.460299999999997</v>
      </c>
      <c r="IO22" s="165">
        <v>-84.094499999999996</v>
      </c>
      <c r="IP22" s="165">
        <v>73.8386</v>
      </c>
      <c r="IQ22" s="165">
        <v>-85.502399999999994</v>
      </c>
      <c r="IR22" s="165">
        <v>0</v>
      </c>
      <c r="IS22" s="165">
        <v>-76.484300000000005</v>
      </c>
      <c r="IT22" s="165">
        <v>138.13470000000001</v>
      </c>
      <c r="IU22" s="165">
        <v>136.6797</v>
      </c>
      <c r="IV22" s="165">
        <v>82.543400000000005</v>
      </c>
      <c r="IW22" s="165">
        <v>-106.7735</v>
      </c>
      <c r="IX22" s="165">
        <v>14.67</v>
      </c>
      <c r="IY22" s="165">
        <v>-84.217100000000002</v>
      </c>
      <c r="IZ22" s="165">
        <v>86.699799999999996</v>
      </c>
      <c r="JA22" s="165">
        <v>-7.7770999999999999</v>
      </c>
      <c r="JB22" s="164"/>
      <c r="JC22" s="165">
        <v>14.72</v>
      </c>
      <c r="JD22" s="165">
        <v>7.2160000000000002</v>
      </c>
      <c r="JE22" s="165">
        <v>7.2450000000000001</v>
      </c>
      <c r="JF22" s="165">
        <v>-14.96</v>
      </c>
      <c r="JG22" s="165">
        <v>-10.16</v>
      </c>
      <c r="JH22" s="164"/>
      <c r="JI22" s="165">
        <v>11.106999999999999</v>
      </c>
      <c r="JJ22" s="165">
        <v>5.9499999999999997E-2</v>
      </c>
      <c r="JK22" s="165">
        <v>-47.109200000000001</v>
      </c>
      <c r="JL22" s="165">
        <v>10</v>
      </c>
      <c r="JM22" s="165">
        <v>48.82</v>
      </c>
      <c r="JN22" s="165">
        <v>49.46</v>
      </c>
      <c r="JO22" s="165">
        <v>11.4049</v>
      </c>
      <c r="JP22" s="165">
        <v>13.693099999999999</v>
      </c>
      <c r="JQ22" s="165">
        <v>48.344700000000003</v>
      </c>
      <c r="JR22" s="165">
        <v>47.238799999999998</v>
      </c>
      <c r="JS22" s="165">
        <v>48.196399999999997</v>
      </c>
      <c r="JT22" s="164"/>
      <c r="JU22" s="165">
        <v>40.5</v>
      </c>
      <c r="JV22" s="165">
        <v>22.043199999999999</v>
      </c>
      <c r="JW22" s="164"/>
      <c r="JX22" s="164"/>
      <c r="JY22" s="165">
        <v>-75.251400000000004</v>
      </c>
      <c r="JZ22" s="165">
        <v>88.185900000000004</v>
      </c>
      <c r="KA22" s="165">
        <v>79.407499999999999</v>
      </c>
      <c r="KB22" s="165">
        <v>-75.639799999999994</v>
      </c>
      <c r="KC22" s="165">
        <v>-87.003399999999999</v>
      </c>
      <c r="KD22" s="165">
        <v>73.570599999999999</v>
      </c>
      <c r="KE22" s="165">
        <v>14.4003</v>
      </c>
      <c r="KF22" s="165">
        <v>-51</v>
      </c>
      <c r="KG22" s="165">
        <v>50.5</v>
      </c>
      <c r="KH22" s="165">
        <v>-8.11</v>
      </c>
      <c r="KI22" s="165">
        <v>183.38499999999999</v>
      </c>
    </row>
    <row r="23" spans="1:295" ht="18" customHeight="1" x14ac:dyDescent="0.3">
      <c r="A23" s="160" t="s">
        <v>90</v>
      </c>
      <c r="B23" s="160" t="s">
        <v>802</v>
      </c>
      <c r="C23" s="164"/>
      <c r="D23" s="165">
        <v>15.327500000000001</v>
      </c>
      <c r="E23" s="165">
        <v>-23.154599999999999</v>
      </c>
      <c r="F23" s="165">
        <v>8.2868999999999993</v>
      </c>
      <c r="G23" s="165">
        <v>16.4148</v>
      </c>
      <c r="H23" s="164"/>
      <c r="I23" s="165">
        <v>42.580500000000001</v>
      </c>
      <c r="J23" s="165">
        <v>-119.7488</v>
      </c>
      <c r="K23" s="165">
        <v>52.733899999999998</v>
      </c>
      <c r="L23" s="165">
        <v>26.7392</v>
      </c>
      <c r="M23" s="165">
        <v>25.926100000000002</v>
      </c>
      <c r="N23" s="165">
        <v>-2.2200000000000002</v>
      </c>
      <c r="O23" s="165">
        <v>-37.777999999999999</v>
      </c>
      <c r="P23" s="165">
        <v>33</v>
      </c>
      <c r="Q23" s="165">
        <v>19.044</v>
      </c>
      <c r="R23" s="165">
        <v>-33</v>
      </c>
      <c r="S23" s="165">
        <v>12.726900000000001</v>
      </c>
      <c r="T23" s="165">
        <v>74.213999999999999</v>
      </c>
      <c r="U23" s="165">
        <v>10.998799999999999</v>
      </c>
      <c r="V23" s="165">
        <v>11.245200000000001</v>
      </c>
      <c r="W23" s="165">
        <v>18.613199999999999</v>
      </c>
      <c r="X23" s="165">
        <v>15.544</v>
      </c>
      <c r="Y23" s="165">
        <v>6.1189</v>
      </c>
      <c r="Z23" s="165">
        <v>2.5663999999999998</v>
      </c>
      <c r="AA23" s="164"/>
      <c r="AB23" s="164"/>
      <c r="AC23" s="164"/>
      <c r="AD23" s="164"/>
      <c r="AE23" s="164"/>
      <c r="AF23" s="165">
        <v>2.2200000000000002</v>
      </c>
      <c r="AG23" s="165">
        <v>35.200000000000003</v>
      </c>
      <c r="AH23" s="165">
        <v>8.0660000000000007</v>
      </c>
      <c r="AI23" s="165">
        <v>0.17299999999999999</v>
      </c>
      <c r="AJ23" s="166">
        <v>-50.792499999999997</v>
      </c>
      <c r="AK23" s="166">
        <v>52.518889999999999</v>
      </c>
      <c r="AL23" s="164"/>
      <c r="AM23" s="166">
        <v>50.9925</v>
      </c>
      <c r="AN23" s="166">
        <v>52.718890000000002</v>
      </c>
      <c r="AO23" s="165">
        <v>12.1968</v>
      </c>
      <c r="AP23" s="165">
        <v>5.4622000000000002</v>
      </c>
      <c r="AQ23" s="165">
        <v>56.584299999999999</v>
      </c>
      <c r="AR23" s="165">
        <v>59.586599999999997</v>
      </c>
      <c r="AS23" s="165">
        <v>48.654800000000002</v>
      </c>
      <c r="AT23" s="165">
        <v>-46.8264</v>
      </c>
      <c r="AU23" s="165">
        <v>-46.704300000000003</v>
      </c>
      <c r="AV23" s="165">
        <v>11.0031</v>
      </c>
      <c r="AW23" s="165">
        <v>11.9587</v>
      </c>
      <c r="AX23" s="165">
        <v>0</v>
      </c>
      <c r="AY23" s="165">
        <v>100.90130000000001</v>
      </c>
      <c r="AZ23" s="165">
        <v>-25.909500000000001</v>
      </c>
      <c r="BA23" s="165">
        <v>-27.2072</v>
      </c>
      <c r="BB23" s="165">
        <v>-407.47829999999999</v>
      </c>
      <c r="BC23" s="165">
        <v>-14.244400000000001</v>
      </c>
      <c r="BD23" s="165">
        <v>-14.8</v>
      </c>
      <c r="BE23" s="165">
        <v>-14.7</v>
      </c>
      <c r="BF23" s="165">
        <v>53.727499999999999</v>
      </c>
      <c r="BG23" s="165">
        <v>52.769199999999998</v>
      </c>
      <c r="BH23" s="165">
        <v>-4.4962999999999997</v>
      </c>
      <c r="BI23" s="164"/>
      <c r="BJ23" s="165">
        <v>-27.443999999999999</v>
      </c>
      <c r="BK23" s="165">
        <v>4.2571000000000003</v>
      </c>
      <c r="BL23" s="165">
        <v>0</v>
      </c>
      <c r="BM23" s="165">
        <v>3.3376999999999999</v>
      </c>
      <c r="BN23" s="165">
        <v>453.41340000000002</v>
      </c>
      <c r="BO23" s="165">
        <v>108.7679</v>
      </c>
      <c r="BP23" s="165">
        <v>109.6225</v>
      </c>
      <c r="BQ23" s="165">
        <v>-402.06180000000001</v>
      </c>
      <c r="BR23" s="165">
        <v>478.24090000000001</v>
      </c>
      <c r="BS23" s="164"/>
      <c r="BT23" s="165">
        <v>-75.099900000000005</v>
      </c>
      <c r="BU23" s="165">
        <v>78.185100000000006</v>
      </c>
      <c r="BV23" s="165">
        <v>77.970200000000006</v>
      </c>
      <c r="BW23" s="165">
        <v>23.91</v>
      </c>
      <c r="BX23" s="165">
        <v>24.39</v>
      </c>
      <c r="BY23" s="165">
        <v>53.86</v>
      </c>
      <c r="BZ23" s="165">
        <v>68.430000000000007</v>
      </c>
      <c r="CA23" s="165">
        <v>-64.027299999999997</v>
      </c>
      <c r="CB23" s="165">
        <v>-67.912099999999995</v>
      </c>
      <c r="CC23" s="165">
        <v>117.6262</v>
      </c>
      <c r="CD23" s="165">
        <v>118.2991</v>
      </c>
      <c r="CE23" s="165">
        <v>-6.8006000000000002</v>
      </c>
      <c r="CF23" s="165">
        <v>-65.350499999999997</v>
      </c>
      <c r="CG23" s="165">
        <v>-65.261600000000001</v>
      </c>
      <c r="CH23" s="165">
        <v>-8.2542000000000009</v>
      </c>
      <c r="CI23" s="165">
        <v>0</v>
      </c>
      <c r="CJ23" s="164"/>
      <c r="CK23" s="164"/>
      <c r="CL23" s="165">
        <v>186.7</v>
      </c>
      <c r="CM23" s="164"/>
      <c r="CN23" s="165">
        <v>-14.92</v>
      </c>
      <c r="CO23" s="165">
        <v>71.558899999999994</v>
      </c>
      <c r="CP23" s="165">
        <v>69.064700000000002</v>
      </c>
      <c r="CQ23" s="165">
        <v>69.028199999999998</v>
      </c>
      <c r="CR23" s="165">
        <v>-12.263299999999999</v>
      </c>
      <c r="CS23" s="165">
        <v>-11.388299999999999</v>
      </c>
      <c r="CT23" s="165">
        <v>20.691299999999998</v>
      </c>
      <c r="CU23" s="165">
        <v>-50.026800000000001</v>
      </c>
      <c r="CV23" s="165">
        <v>22.791</v>
      </c>
      <c r="CW23" s="165">
        <v>11.8668</v>
      </c>
      <c r="CX23" s="165">
        <v>50.64</v>
      </c>
      <c r="CY23" s="165">
        <v>27.74</v>
      </c>
      <c r="CZ23" s="165">
        <v>41.0229</v>
      </c>
      <c r="DA23" s="165">
        <v>38.822899999999997</v>
      </c>
      <c r="DB23" s="165">
        <v>-20.75</v>
      </c>
      <c r="DC23" s="165">
        <v>-3.3178000000000001</v>
      </c>
      <c r="DD23" s="164"/>
      <c r="DE23" s="164"/>
      <c r="DF23" s="165">
        <v>9.6301000000000005</v>
      </c>
      <c r="DG23" s="164"/>
      <c r="DH23" s="165">
        <v>-21.284600000000001</v>
      </c>
      <c r="DI23" s="165">
        <v>-96.8</v>
      </c>
      <c r="DJ23" s="165">
        <v>-96.9</v>
      </c>
      <c r="DK23" s="165">
        <v>27.677299999999999</v>
      </c>
      <c r="DL23" s="165">
        <v>55.087299999999999</v>
      </c>
      <c r="DM23" s="165">
        <v>44.631100000000004</v>
      </c>
      <c r="DN23" s="165">
        <v>78.533900000000003</v>
      </c>
      <c r="DO23" s="165">
        <v>54.87</v>
      </c>
      <c r="DP23" s="165">
        <v>-1.92</v>
      </c>
      <c r="DQ23" s="165">
        <v>49.770499999999998</v>
      </c>
      <c r="DR23" s="165">
        <v>-10.3818</v>
      </c>
      <c r="DS23" s="165">
        <v>-21.73</v>
      </c>
      <c r="DT23" s="165">
        <v>-22.07</v>
      </c>
      <c r="DU23" s="165">
        <v>88.34</v>
      </c>
      <c r="DV23" s="165">
        <v>59.79</v>
      </c>
      <c r="DW23" s="165">
        <v>-8.2181999999999995</v>
      </c>
      <c r="DX23" s="165">
        <v>-8.9091000000000005</v>
      </c>
      <c r="DY23" s="165">
        <v>-77.385800000000003</v>
      </c>
      <c r="DZ23" s="165">
        <v>-75.2273</v>
      </c>
      <c r="EA23" s="165">
        <v>111.52849999999999</v>
      </c>
      <c r="EB23" s="165">
        <v>67.796300000000002</v>
      </c>
      <c r="EC23" s="165">
        <v>66.231099999999998</v>
      </c>
      <c r="ED23" s="165">
        <v>67.919200000000004</v>
      </c>
      <c r="EE23" s="165">
        <v>65.275899999999993</v>
      </c>
      <c r="EF23" s="165">
        <v>55.378</v>
      </c>
      <c r="EG23" s="165">
        <v>-23.699000000000002</v>
      </c>
      <c r="EH23" s="164"/>
      <c r="EI23" s="165">
        <v>53.548200000000001</v>
      </c>
      <c r="EJ23" s="164"/>
      <c r="EK23" s="165">
        <v>-41.747399999999999</v>
      </c>
      <c r="EL23" s="165">
        <v>-38.899700000000003</v>
      </c>
      <c r="EM23" s="165">
        <v>0</v>
      </c>
      <c r="EN23" s="165">
        <v>-7.3120000000000003</v>
      </c>
      <c r="EO23" s="165">
        <v>-7.2817999999999996</v>
      </c>
      <c r="EP23" s="165">
        <v>162.876</v>
      </c>
      <c r="EQ23" s="165">
        <v>-90.4131</v>
      </c>
      <c r="ER23" s="165">
        <v>-91.652000000000001</v>
      </c>
      <c r="ES23" s="165">
        <v>-23.861799999999999</v>
      </c>
      <c r="ET23" s="165">
        <v>6.76</v>
      </c>
      <c r="EU23" s="165">
        <v>-18.329999999999998</v>
      </c>
      <c r="EV23" s="165">
        <v>102.1</v>
      </c>
      <c r="EW23" s="165">
        <v>13.924799999999999</v>
      </c>
      <c r="EX23" s="165">
        <v>-70.819699999999997</v>
      </c>
      <c r="EY23" s="165">
        <v>-32.177100000000003</v>
      </c>
      <c r="EZ23" s="165">
        <v>-31.055499999999999</v>
      </c>
      <c r="FA23" s="165">
        <v>7.1398999999999999</v>
      </c>
      <c r="FB23" s="165">
        <v>-54.6952</v>
      </c>
      <c r="FC23" s="165">
        <v>19.088200000000001</v>
      </c>
      <c r="FD23" s="165">
        <v>20.084700000000002</v>
      </c>
      <c r="FE23" s="164"/>
      <c r="FF23" s="165">
        <v>19.656199999999998</v>
      </c>
      <c r="FG23" s="165">
        <v>38.357700000000001</v>
      </c>
      <c r="FH23" s="165">
        <v>38.6586</v>
      </c>
      <c r="FI23" s="165">
        <v>37.294400000000003</v>
      </c>
      <c r="FJ23" s="165">
        <v>65.642899999999997</v>
      </c>
      <c r="FK23" s="165">
        <v>63.968299999999999</v>
      </c>
      <c r="FL23" s="165">
        <v>-106.5022</v>
      </c>
      <c r="FM23" s="165">
        <v>79.132599999999996</v>
      </c>
      <c r="FN23" s="165">
        <v>79.761899999999997</v>
      </c>
      <c r="FO23" s="165">
        <v>-110.3326</v>
      </c>
      <c r="FP23" s="165">
        <v>-107.1116</v>
      </c>
      <c r="FQ23" s="165">
        <v>1.2688999999999999</v>
      </c>
      <c r="FR23" s="165">
        <v>-36.19</v>
      </c>
      <c r="FS23" s="165">
        <v>2.2565</v>
      </c>
      <c r="FT23" s="165">
        <v>0.71560000000000001</v>
      </c>
      <c r="FU23" s="164"/>
      <c r="FV23" s="165">
        <v>15.58</v>
      </c>
      <c r="FW23" s="164"/>
      <c r="FX23" s="164"/>
      <c r="FY23" s="164"/>
      <c r="FZ23" s="165">
        <v>0.502</v>
      </c>
      <c r="GA23" s="164"/>
      <c r="GB23" s="166">
        <v>37.087499999999999</v>
      </c>
      <c r="GC23" s="165">
        <v>110.05710000000001</v>
      </c>
      <c r="GD23" s="165">
        <v>111.8368</v>
      </c>
      <c r="GE23" s="164"/>
      <c r="GF23" s="165">
        <v>80.599800000000002</v>
      </c>
      <c r="GG23" s="165">
        <v>18.100000000000001</v>
      </c>
      <c r="GH23" s="165">
        <v>-25.581199999999999</v>
      </c>
      <c r="GI23" s="165">
        <v>-0.21390000000000001</v>
      </c>
      <c r="GJ23" s="164"/>
      <c r="GK23" s="165">
        <v>1.4437</v>
      </c>
      <c r="GL23" s="164"/>
      <c r="GM23" s="164"/>
      <c r="GN23" s="164"/>
      <c r="GO23" s="165">
        <v>-36.734099999999998</v>
      </c>
      <c r="GP23" s="165">
        <v>16.049600000000002</v>
      </c>
      <c r="GQ23" s="165">
        <v>38.209499999999998</v>
      </c>
      <c r="GR23" s="165">
        <v>54.408999999999999</v>
      </c>
      <c r="GS23" s="165">
        <v>55.173299999999998</v>
      </c>
      <c r="GT23" s="165">
        <v>-157.79589999999999</v>
      </c>
      <c r="GU23" s="165">
        <v>-22.269200000000001</v>
      </c>
      <c r="GV23" s="165">
        <v>41.848599999999998</v>
      </c>
      <c r="GW23" s="165">
        <v>-48.745899999999999</v>
      </c>
      <c r="GX23" s="164"/>
      <c r="GY23" s="165">
        <v>8.0288000000000004</v>
      </c>
      <c r="GZ23" s="165">
        <v>7.6797000000000004</v>
      </c>
      <c r="HA23" s="164"/>
      <c r="HB23" s="165">
        <v>55.130800000000001</v>
      </c>
      <c r="HC23" s="165">
        <v>54.266800000000003</v>
      </c>
      <c r="HD23" s="166">
        <v>4.4000000000000004</v>
      </c>
      <c r="HE23" s="164"/>
      <c r="HF23" s="165">
        <v>-204.7362</v>
      </c>
      <c r="HG23" s="164"/>
      <c r="HH23" s="165">
        <v>145.61840000000001</v>
      </c>
      <c r="HI23" s="165">
        <v>-54.715800000000002</v>
      </c>
      <c r="HJ23" s="165">
        <v>-52.236400000000003</v>
      </c>
      <c r="HK23" s="165">
        <v>-73.612499999999997</v>
      </c>
      <c r="HL23" s="165">
        <v>-68.182000000000002</v>
      </c>
      <c r="HM23" s="165">
        <v>76.436700000000002</v>
      </c>
      <c r="HN23" s="165">
        <v>76.074799999999996</v>
      </c>
      <c r="HO23" s="165">
        <v>-46.756500000000003</v>
      </c>
      <c r="HP23" s="164"/>
      <c r="HQ23" s="165">
        <v>-1.2058</v>
      </c>
      <c r="HR23" s="165">
        <v>-2.1175999999999999</v>
      </c>
      <c r="HS23" s="165">
        <v>-20.9741</v>
      </c>
      <c r="HT23" s="165">
        <v>-21.079599999999999</v>
      </c>
      <c r="HU23" s="165">
        <v>36.83</v>
      </c>
      <c r="HV23" s="165">
        <v>36.21</v>
      </c>
      <c r="HW23" s="165">
        <v>11.5</v>
      </c>
      <c r="HX23" s="165">
        <v>11.8</v>
      </c>
      <c r="HY23" s="165">
        <v>21.329499999999999</v>
      </c>
      <c r="HZ23" s="165">
        <v>-38.96</v>
      </c>
      <c r="IA23" s="165">
        <v>-253.8689</v>
      </c>
      <c r="IB23" s="165">
        <v>45.445500000000003</v>
      </c>
      <c r="IC23" s="165">
        <v>44.554900000000004</v>
      </c>
      <c r="ID23" s="165">
        <v>9.4</v>
      </c>
      <c r="IE23" s="165">
        <v>-35.4</v>
      </c>
      <c r="IF23" s="165">
        <v>3.9</v>
      </c>
      <c r="IG23" s="165">
        <v>4</v>
      </c>
      <c r="IH23" s="165">
        <v>1.1908000000000001</v>
      </c>
      <c r="II23" s="164"/>
      <c r="IJ23" s="165">
        <v>-134.98689999999999</v>
      </c>
      <c r="IK23" s="165">
        <v>-33.270299999999999</v>
      </c>
      <c r="IL23" s="165">
        <v>34.880200000000002</v>
      </c>
      <c r="IM23" s="165">
        <v>13.8392</v>
      </c>
      <c r="IN23" s="165">
        <v>-43.821399999999997</v>
      </c>
      <c r="IO23" s="165">
        <v>-14.7118</v>
      </c>
      <c r="IP23" s="165">
        <v>4.7325999999999997</v>
      </c>
      <c r="IQ23" s="165">
        <v>-93.749499999999998</v>
      </c>
      <c r="IR23" s="165">
        <v>37.960299999999997</v>
      </c>
      <c r="IS23" s="165">
        <v>-10.2378</v>
      </c>
      <c r="IT23" s="165">
        <v>155.8732</v>
      </c>
      <c r="IU23" s="165">
        <v>154.44710000000001</v>
      </c>
      <c r="IV23" s="165">
        <v>94.786600000000007</v>
      </c>
      <c r="IW23" s="165">
        <v>-26.499300000000002</v>
      </c>
      <c r="IX23" s="165">
        <v>-39.296700000000001</v>
      </c>
      <c r="IY23" s="165">
        <v>-62.278799999999997</v>
      </c>
      <c r="IZ23" s="165">
        <v>60.330800000000004</v>
      </c>
      <c r="JA23" s="165">
        <v>-7.1974999999999998</v>
      </c>
      <c r="JB23" s="165">
        <v>17.364999999999998</v>
      </c>
      <c r="JC23" s="165">
        <v>16.48</v>
      </c>
      <c r="JD23" s="165">
        <v>7.14</v>
      </c>
      <c r="JE23" s="165">
        <v>7.1769999999999996</v>
      </c>
      <c r="JF23" s="165">
        <v>-16.16</v>
      </c>
      <c r="JG23" s="165">
        <v>-8.4</v>
      </c>
      <c r="JH23" s="164"/>
      <c r="JI23" s="165">
        <v>9.7002000000000006</v>
      </c>
      <c r="JJ23" s="165">
        <v>3.2000000000000001E-2</v>
      </c>
      <c r="JK23" s="165">
        <v>-46.349299999999999</v>
      </c>
      <c r="JL23" s="165">
        <v>10.199999999999999</v>
      </c>
      <c r="JM23" s="165">
        <v>49.484000000000002</v>
      </c>
      <c r="JN23" s="165">
        <v>49.018000000000001</v>
      </c>
      <c r="JO23" s="164"/>
      <c r="JP23" s="164"/>
      <c r="JQ23" s="165">
        <v>49.2059</v>
      </c>
      <c r="JR23" s="165">
        <v>48.179200000000002</v>
      </c>
      <c r="JS23" s="165">
        <v>49.668199999999999</v>
      </c>
      <c r="JT23" s="164"/>
      <c r="JU23" s="165">
        <v>37.5</v>
      </c>
      <c r="JV23" s="165">
        <v>21.359300000000001</v>
      </c>
      <c r="JW23" s="164"/>
      <c r="JX23" s="164"/>
      <c r="JY23" s="165">
        <v>-68.876900000000006</v>
      </c>
      <c r="JZ23" s="165">
        <v>86.528899999999993</v>
      </c>
      <c r="KA23" s="165">
        <v>75.047200000000004</v>
      </c>
      <c r="KB23" s="165">
        <v>-68.152699999999996</v>
      </c>
      <c r="KC23" s="165">
        <v>-84.063199999999995</v>
      </c>
      <c r="KD23" s="165">
        <v>66.553600000000003</v>
      </c>
      <c r="KE23" s="165">
        <v>17.156300000000002</v>
      </c>
      <c r="KF23" s="165">
        <v>-46.7</v>
      </c>
      <c r="KG23" s="165">
        <v>46.7</v>
      </c>
      <c r="KH23" s="165">
        <v>-59.8992</v>
      </c>
      <c r="KI23" s="165">
        <v>230.8058</v>
      </c>
    </row>
    <row r="24" spans="1:295" ht="18" customHeight="1" x14ac:dyDescent="0.3">
      <c r="A24" s="160" t="s">
        <v>90</v>
      </c>
      <c r="B24" s="160" t="s">
        <v>803</v>
      </c>
      <c r="C24" s="167"/>
      <c r="D24" s="169">
        <v>15.9094</v>
      </c>
      <c r="E24" s="169">
        <v>-24.1736</v>
      </c>
      <c r="F24" s="169">
        <v>-10.3011</v>
      </c>
      <c r="G24" s="169">
        <v>18.5</v>
      </c>
      <c r="H24" s="167"/>
      <c r="I24" s="169">
        <v>43.202399999999997</v>
      </c>
      <c r="J24" s="169">
        <v>-114.61069999999999</v>
      </c>
      <c r="K24" s="169">
        <v>54.824300000000001</v>
      </c>
      <c r="L24" s="169">
        <v>27.7972</v>
      </c>
      <c r="M24" s="169">
        <v>27.122499999999999</v>
      </c>
      <c r="N24" s="169">
        <v>-2.2200000000000002</v>
      </c>
      <c r="O24" s="169">
        <v>-57.771999999999998</v>
      </c>
      <c r="P24" s="169">
        <v>35.200000000000003</v>
      </c>
      <c r="Q24" s="169">
        <v>21.527999999999999</v>
      </c>
      <c r="R24" s="169">
        <v>-52.8</v>
      </c>
      <c r="S24" s="169">
        <v>12.5025</v>
      </c>
      <c r="T24" s="169">
        <v>66.982200000000006</v>
      </c>
      <c r="U24" s="169">
        <v>11.635199999999999</v>
      </c>
      <c r="V24" s="169">
        <v>11.6317</v>
      </c>
      <c r="W24" s="169">
        <v>19.401900000000001</v>
      </c>
      <c r="X24" s="169">
        <v>14.8222</v>
      </c>
      <c r="Y24" s="169">
        <v>5.6642000000000001</v>
      </c>
      <c r="Z24" s="169">
        <v>2.5360999999999998</v>
      </c>
      <c r="AA24" s="167"/>
      <c r="AB24" s="167"/>
      <c r="AC24" s="167"/>
      <c r="AD24" s="167"/>
      <c r="AE24" s="167"/>
      <c r="AF24" s="169">
        <v>2.2200000000000002</v>
      </c>
      <c r="AG24" s="169">
        <v>57.2</v>
      </c>
      <c r="AH24" s="169">
        <v>8.0050000000000008</v>
      </c>
      <c r="AI24" s="169">
        <v>0.16900000000000001</v>
      </c>
      <c r="AJ24" s="168">
        <v>-51.386560000000003</v>
      </c>
      <c r="AK24" s="168">
        <v>55.082889999999999</v>
      </c>
      <c r="AL24" s="167"/>
      <c r="AM24" s="168">
        <v>51.586559999999999</v>
      </c>
      <c r="AN24" s="168">
        <v>55.282890000000002</v>
      </c>
      <c r="AO24" s="169">
        <v>13.7333</v>
      </c>
      <c r="AP24" s="169">
        <v>4.9462999999999999</v>
      </c>
      <c r="AQ24" s="169">
        <v>60.040900000000001</v>
      </c>
      <c r="AR24" s="169">
        <v>61.996200000000002</v>
      </c>
      <c r="AS24" s="169">
        <v>49.796500000000002</v>
      </c>
      <c r="AT24" s="169">
        <v>-50.520400000000002</v>
      </c>
      <c r="AU24" s="169">
        <v>-49.939799999999998</v>
      </c>
      <c r="AV24" s="169">
        <v>25.893699999999999</v>
      </c>
      <c r="AW24" s="169">
        <v>26.7196</v>
      </c>
      <c r="AX24" s="169">
        <v>0</v>
      </c>
      <c r="AY24" s="169">
        <v>101.196</v>
      </c>
      <c r="AZ24" s="169">
        <v>-12.5848</v>
      </c>
      <c r="BA24" s="169">
        <v>-8.7243999999999993</v>
      </c>
      <c r="BB24" s="169">
        <v>-452.62200000000001</v>
      </c>
      <c r="BC24" s="169">
        <v>-17.485099999999999</v>
      </c>
      <c r="BD24" s="169">
        <v>-13.2</v>
      </c>
      <c r="BE24" s="169">
        <v>-13.1</v>
      </c>
      <c r="BF24" s="169">
        <v>57.419499999999999</v>
      </c>
      <c r="BG24" s="169">
        <v>57.182299999999998</v>
      </c>
      <c r="BH24" s="169">
        <v>-4.6909999999999998</v>
      </c>
      <c r="BI24" s="167"/>
      <c r="BJ24" s="169">
        <v>-29.577100000000002</v>
      </c>
      <c r="BK24" s="169">
        <v>4.9282000000000004</v>
      </c>
      <c r="BL24" s="169">
        <v>5.7382999999999997</v>
      </c>
      <c r="BM24" s="169">
        <v>3.8616999999999999</v>
      </c>
      <c r="BN24" s="169">
        <v>491.68360000000001</v>
      </c>
      <c r="BO24" s="169">
        <v>122.04349999999999</v>
      </c>
      <c r="BP24" s="169">
        <v>121.7688</v>
      </c>
      <c r="BQ24" s="169">
        <v>-450.60969999999998</v>
      </c>
      <c r="BR24" s="169">
        <v>517.79880000000003</v>
      </c>
      <c r="BS24" s="167"/>
      <c r="BT24" s="169">
        <v>-49.4375</v>
      </c>
      <c r="BU24" s="169">
        <v>46.914000000000001</v>
      </c>
      <c r="BV24" s="169">
        <v>85.065700000000007</v>
      </c>
      <c r="BW24" s="169">
        <v>25.52</v>
      </c>
      <c r="BX24" s="169">
        <v>27.1</v>
      </c>
      <c r="BY24" s="169">
        <v>57.26</v>
      </c>
      <c r="BZ24" s="169">
        <v>71.510000000000005</v>
      </c>
      <c r="CA24" s="169">
        <v>-71.930800000000005</v>
      </c>
      <c r="CB24" s="169">
        <v>-72.332599999999999</v>
      </c>
      <c r="CC24" s="169">
        <v>122.6405</v>
      </c>
      <c r="CD24" s="169">
        <v>123.1835</v>
      </c>
      <c r="CE24" s="169">
        <v>-8.7379999999999995</v>
      </c>
      <c r="CF24" s="169">
        <v>-71.035200000000003</v>
      </c>
      <c r="CG24" s="169">
        <v>-70.490399999999994</v>
      </c>
      <c r="CH24" s="169">
        <v>-7.1753</v>
      </c>
      <c r="CI24" s="169">
        <v>0</v>
      </c>
      <c r="CJ24" s="167"/>
      <c r="CK24" s="167"/>
      <c r="CL24" s="169">
        <v>192.8</v>
      </c>
      <c r="CM24" s="167"/>
      <c r="CN24" s="169">
        <v>-15.35</v>
      </c>
      <c r="CO24" s="169">
        <v>73.629800000000003</v>
      </c>
      <c r="CP24" s="169">
        <v>70.969499999999996</v>
      </c>
      <c r="CQ24" s="169">
        <v>71.351100000000002</v>
      </c>
      <c r="CR24" s="169">
        <v>-6.4402999999999997</v>
      </c>
      <c r="CS24" s="169">
        <v>-6.2851999999999997</v>
      </c>
      <c r="CT24" s="169">
        <v>27.554600000000001</v>
      </c>
      <c r="CU24" s="169">
        <v>-67.072599999999994</v>
      </c>
      <c r="CV24" s="169">
        <v>31.5501</v>
      </c>
      <c r="CW24" s="169">
        <v>12.129</v>
      </c>
      <c r="CX24" s="169">
        <v>51.3</v>
      </c>
      <c r="CY24" s="169">
        <v>28.6</v>
      </c>
      <c r="CZ24" s="169">
        <v>43.366700000000002</v>
      </c>
      <c r="DA24" s="169">
        <v>41.020200000000003</v>
      </c>
      <c r="DB24" s="169">
        <v>-21.69</v>
      </c>
      <c r="DC24" s="167"/>
      <c r="DD24" s="167"/>
      <c r="DE24" s="167"/>
      <c r="DF24" s="169">
        <v>-11.4283</v>
      </c>
      <c r="DG24" s="167"/>
      <c r="DH24" s="169">
        <v>-22.203399999999998</v>
      </c>
      <c r="DI24" s="169">
        <v>-103.5</v>
      </c>
      <c r="DJ24" s="169">
        <v>-103.8</v>
      </c>
      <c r="DK24" s="169">
        <v>28.7759</v>
      </c>
      <c r="DL24" s="169">
        <v>59.774799999999999</v>
      </c>
      <c r="DM24" s="169">
        <v>50.736499999999999</v>
      </c>
      <c r="DN24" s="169">
        <v>84.393299999999996</v>
      </c>
      <c r="DO24" s="169">
        <v>59.19</v>
      </c>
      <c r="DP24" s="169">
        <v>-3.84</v>
      </c>
      <c r="DQ24" s="169">
        <v>52.731000000000002</v>
      </c>
      <c r="DR24" s="169">
        <v>13.0557</v>
      </c>
      <c r="DS24" s="169">
        <v>-21.24</v>
      </c>
      <c r="DT24" s="169">
        <v>-21.53</v>
      </c>
      <c r="DU24" s="169">
        <v>91.04</v>
      </c>
      <c r="DV24" s="169">
        <v>61.91</v>
      </c>
      <c r="DW24" s="169">
        <v>14.8</v>
      </c>
      <c r="DX24" s="169">
        <v>14.690899999999999</v>
      </c>
      <c r="DY24" s="169">
        <v>-75.135400000000004</v>
      </c>
      <c r="DZ24" s="169">
        <v>-73.163600000000002</v>
      </c>
      <c r="EA24" s="169">
        <v>132.50239999999999</v>
      </c>
      <c r="EB24" s="169">
        <v>88.112099999999998</v>
      </c>
      <c r="EC24" s="169">
        <v>85.1828</v>
      </c>
      <c r="ED24" s="169">
        <v>86.360500000000002</v>
      </c>
      <c r="EE24" s="169">
        <v>46.315600000000003</v>
      </c>
      <c r="EF24" s="169">
        <v>31.440200000000001</v>
      </c>
      <c r="EG24" s="169">
        <v>-26.218</v>
      </c>
      <c r="EH24" s="167"/>
      <c r="EI24" s="169">
        <v>37.967399999999998</v>
      </c>
      <c r="EJ24" s="167"/>
      <c r="EK24" s="169">
        <v>-37.799500000000002</v>
      </c>
      <c r="EL24" s="169">
        <v>-35.918399999999998</v>
      </c>
      <c r="EM24" s="169">
        <v>31.088000000000001</v>
      </c>
      <c r="EN24" s="169">
        <v>2.7692999999999999</v>
      </c>
      <c r="EO24" s="169">
        <v>2.3879000000000001</v>
      </c>
      <c r="EP24" s="169">
        <v>56.88</v>
      </c>
      <c r="EQ24" s="169">
        <v>-77.860399999999998</v>
      </c>
      <c r="ER24" s="169">
        <v>-79.168300000000002</v>
      </c>
      <c r="ES24" s="169">
        <v>1.2635000000000001</v>
      </c>
      <c r="ET24" s="169">
        <v>0</v>
      </c>
      <c r="EU24" s="169">
        <v>-24.6</v>
      </c>
      <c r="EV24" s="169">
        <v>1.3</v>
      </c>
      <c r="EW24" s="169">
        <v>14.6594</v>
      </c>
      <c r="EX24" s="169">
        <v>-54.256999999999998</v>
      </c>
      <c r="EY24" s="169">
        <v>-32.451999999999998</v>
      </c>
      <c r="EZ24" s="169">
        <v>-31.796399999999998</v>
      </c>
      <c r="FA24" s="169">
        <v>8.0839999999999996</v>
      </c>
      <c r="FB24" s="169">
        <v>-28.7957</v>
      </c>
      <c r="FC24" s="169">
        <v>0</v>
      </c>
      <c r="FD24" s="169">
        <v>18.963899999999999</v>
      </c>
      <c r="FE24" s="167"/>
      <c r="FF24" s="169">
        <v>18.402100000000001</v>
      </c>
      <c r="FG24" s="169">
        <v>38.26</v>
      </c>
      <c r="FH24" s="169">
        <v>38.743699999999997</v>
      </c>
      <c r="FI24" s="169">
        <v>37.065800000000003</v>
      </c>
      <c r="FJ24" s="169">
        <v>73.3459</v>
      </c>
      <c r="FK24" s="169">
        <v>72.006200000000007</v>
      </c>
      <c r="FL24" s="169">
        <v>-104.15779999999999</v>
      </c>
      <c r="FM24" s="169">
        <v>77.664599999999993</v>
      </c>
      <c r="FN24" s="169">
        <v>77.6815</v>
      </c>
      <c r="FO24" s="169">
        <v>-105.83540000000001</v>
      </c>
      <c r="FP24" s="169">
        <v>-102.6628</v>
      </c>
      <c r="FQ24" s="169">
        <v>2.5945999999999998</v>
      </c>
      <c r="FR24" s="167"/>
      <c r="FS24" s="169">
        <v>2.2565</v>
      </c>
      <c r="FT24" s="169">
        <v>0.76329999999999998</v>
      </c>
      <c r="FU24" s="167"/>
      <c r="FV24" s="167"/>
      <c r="FW24" s="167"/>
      <c r="FX24" s="167"/>
      <c r="FY24" s="169">
        <v>-11.544</v>
      </c>
      <c r="FZ24" s="169">
        <v>0.56399999999999995</v>
      </c>
      <c r="GA24" s="167"/>
      <c r="GB24" s="168">
        <v>37.421880000000002</v>
      </c>
      <c r="GC24" s="169">
        <v>104.2672</v>
      </c>
      <c r="GD24" s="169">
        <v>107.0334</v>
      </c>
      <c r="GE24" s="169">
        <v>11.57</v>
      </c>
      <c r="GF24" s="169">
        <v>76.446299999999994</v>
      </c>
      <c r="GG24" s="169">
        <v>18.100000000000001</v>
      </c>
      <c r="GH24" s="169">
        <v>-22.071000000000002</v>
      </c>
      <c r="GI24" s="169">
        <v>5.4669999999999996</v>
      </c>
      <c r="GJ24" s="169">
        <v>5.7108999999999996</v>
      </c>
      <c r="GK24" s="169">
        <v>1.5624</v>
      </c>
      <c r="GL24" s="167"/>
      <c r="GM24" s="167"/>
      <c r="GN24" s="169">
        <v>-15.689299999999999</v>
      </c>
      <c r="GO24" s="169">
        <v>-34.0655</v>
      </c>
      <c r="GP24" s="169">
        <v>16.041399999999999</v>
      </c>
      <c r="GQ24" s="169">
        <v>35.216099999999997</v>
      </c>
      <c r="GR24" s="169">
        <v>57.6098</v>
      </c>
      <c r="GS24" s="169">
        <v>58.505800000000001</v>
      </c>
      <c r="GT24" s="169">
        <v>-162.88220000000001</v>
      </c>
      <c r="GU24" s="169">
        <v>-24.704599999999999</v>
      </c>
      <c r="GV24" s="169">
        <v>26.7653</v>
      </c>
      <c r="GW24" s="169">
        <v>-42.322699999999998</v>
      </c>
      <c r="GX24" s="169">
        <v>11.447900000000001</v>
      </c>
      <c r="GY24" s="169">
        <v>8.3217999999999996</v>
      </c>
      <c r="GZ24" s="169">
        <v>7.9645000000000001</v>
      </c>
      <c r="HA24" s="169">
        <v>12.722099999999999</v>
      </c>
      <c r="HB24" s="169">
        <v>51.346899999999998</v>
      </c>
      <c r="HC24" s="169">
        <v>52.1723</v>
      </c>
      <c r="HD24" s="169">
        <v>4.5999999999999996</v>
      </c>
      <c r="HE24" s="167"/>
      <c r="HF24" s="169">
        <v>-210.3288</v>
      </c>
      <c r="HG24" s="167"/>
      <c r="HH24" s="169">
        <v>118.0121</v>
      </c>
      <c r="HI24" s="169">
        <v>-49.804900000000004</v>
      </c>
      <c r="HJ24" s="169">
        <v>-49.1175</v>
      </c>
      <c r="HK24" s="169">
        <v>-73.649500000000003</v>
      </c>
      <c r="HL24" s="169">
        <v>-67.389099999999999</v>
      </c>
      <c r="HM24" s="169">
        <v>72.802000000000007</v>
      </c>
      <c r="HN24" s="169">
        <v>73.841800000000006</v>
      </c>
      <c r="HO24" s="167"/>
      <c r="HP24" s="167"/>
      <c r="HQ24" s="169">
        <v>-3.7326999999999999</v>
      </c>
      <c r="HR24" s="169">
        <v>-3.7986</v>
      </c>
      <c r="HS24" s="169">
        <v>-19.478100000000001</v>
      </c>
      <c r="HT24" s="169">
        <v>-19.3475</v>
      </c>
      <c r="HU24" s="169">
        <v>34.68</v>
      </c>
      <c r="HV24" s="169">
        <v>34.07</v>
      </c>
      <c r="HW24" s="169">
        <v>13.2</v>
      </c>
      <c r="HX24" s="169">
        <v>13.2</v>
      </c>
      <c r="HY24" s="169">
        <v>21.720500000000001</v>
      </c>
      <c r="HZ24" s="169">
        <v>-45.2</v>
      </c>
      <c r="IA24" s="169">
        <v>-249.96600000000001</v>
      </c>
      <c r="IB24" s="169">
        <v>40.995899999999999</v>
      </c>
      <c r="IC24" s="169">
        <v>40.753399999999999</v>
      </c>
      <c r="ID24" s="169">
        <v>10.5</v>
      </c>
      <c r="IE24" s="169">
        <v>-33.6</v>
      </c>
      <c r="IF24" s="169">
        <v>4.8</v>
      </c>
      <c r="IG24" s="169">
        <v>4.9000000000000004</v>
      </c>
      <c r="IH24" s="167"/>
      <c r="II24" s="167"/>
      <c r="IJ24" s="169">
        <v>-112.77930000000001</v>
      </c>
      <c r="IK24" s="169">
        <v>-8.1402999999999999</v>
      </c>
      <c r="IL24" s="169">
        <v>0</v>
      </c>
      <c r="IM24" s="169">
        <v>-1.3636999999999999</v>
      </c>
      <c r="IN24" s="169">
        <v>-42.066699999999997</v>
      </c>
      <c r="IO24" s="169">
        <v>2.5918000000000001</v>
      </c>
      <c r="IP24" s="169">
        <v>-10.982799999999999</v>
      </c>
      <c r="IQ24" s="169">
        <v>-90.989000000000004</v>
      </c>
      <c r="IR24" s="169">
        <v>52.857500000000002</v>
      </c>
      <c r="IS24" s="169">
        <v>7.452</v>
      </c>
      <c r="IT24" s="169">
        <v>159.99369999999999</v>
      </c>
      <c r="IU24" s="169">
        <v>158.2148</v>
      </c>
      <c r="IV24" s="169">
        <v>89.729900000000001</v>
      </c>
      <c r="IW24" s="169">
        <v>-9.5226000000000006</v>
      </c>
      <c r="IX24" s="169">
        <v>-50.320599999999999</v>
      </c>
      <c r="IY24" s="169">
        <v>-56.296300000000002</v>
      </c>
      <c r="IZ24" s="169">
        <v>56.606000000000002</v>
      </c>
      <c r="JA24" s="169">
        <v>-7.0932000000000004</v>
      </c>
      <c r="JB24" s="169">
        <v>13.260999999999999</v>
      </c>
      <c r="JC24" s="169">
        <v>17.2</v>
      </c>
      <c r="JD24" s="169">
        <v>7.069</v>
      </c>
      <c r="JE24" s="169">
        <v>7.0250000000000004</v>
      </c>
      <c r="JF24" s="169">
        <v>-17.440000000000001</v>
      </c>
      <c r="JG24" s="169">
        <v>-9.52</v>
      </c>
      <c r="JH24" s="167"/>
      <c r="JI24" s="169">
        <v>9.7002000000000006</v>
      </c>
      <c r="JJ24" s="169">
        <v>3.2000000000000001E-2</v>
      </c>
      <c r="JK24" s="169">
        <v>-46.2303</v>
      </c>
      <c r="JL24" s="169">
        <v>9.1999999999999993</v>
      </c>
      <c r="JM24" s="169">
        <v>50.93</v>
      </c>
      <c r="JN24" s="169">
        <v>50.567999999999998</v>
      </c>
      <c r="JO24" s="167"/>
      <c r="JP24" s="167"/>
      <c r="JQ24" s="169">
        <v>47.603000000000002</v>
      </c>
      <c r="JR24" s="169">
        <v>45.904699999999998</v>
      </c>
      <c r="JS24" s="169">
        <v>48.1282</v>
      </c>
      <c r="JT24" s="167"/>
      <c r="JU24" s="169">
        <v>34.4</v>
      </c>
      <c r="JV24" s="169">
        <v>20.6343</v>
      </c>
      <c r="JW24" s="167"/>
      <c r="JX24" s="167"/>
      <c r="JY24" s="169">
        <v>-69.831900000000005</v>
      </c>
      <c r="JZ24" s="169">
        <v>87.637200000000007</v>
      </c>
      <c r="KA24" s="169">
        <v>73.9893</v>
      </c>
      <c r="KB24" s="169">
        <v>-69.480199999999996</v>
      </c>
      <c r="KC24" s="169">
        <v>-84.728999999999999</v>
      </c>
      <c r="KD24" s="169">
        <v>66.831999999999994</v>
      </c>
      <c r="KE24" s="169">
        <v>17.4359</v>
      </c>
      <c r="KF24" s="169">
        <v>-43.5</v>
      </c>
      <c r="KG24" s="169">
        <v>44</v>
      </c>
      <c r="KH24" s="169">
        <v>-90.834000000000003</v>
      </c>
      <c r="KI24" s="169">
        <v>246.76730000000001</v>
      </c>
    </row>
    <row r="25" spans="1:295" ht="18" customHeight="1" x14ac:dyDescent="0.3">
      <c r="A25" s="160" t="s">
        <v>90</v>
      </c>
      <c r="B25" s="160" t="s">
        <v>804</v>
      </c>
      <c r="C25" s="161"/>
      <c r="D25" s="162">
        <v>16.503799999999998</v>
      </c>
      <c r="E25" s="162">
        <v>-25.948799999999999</v>
      </c>
      <c r="F25" s="162">
        <v>-34.967199999999998</v>
      </c>
      <c r="G25" s="162">
        <v>19.819700000000001</v>
      </c>
      <c r="H25" s="161"/>
      <c r="I25" s="162">
        <v>46.782800000000002</v>
      </c>
      <c r="J25" s="162">
        <v>-108.7308</v>
      </c>
      <c r="K25" s="162">
        <v>58.192999999999998</v>
      </c>
      <c r="L25" s="162">
        <v>29.641100000000002</v>
      </c>
      <c r="M25" s="162">
        <v>29.2624</v>
      </c>
      <c r="N25" s="162">
        <v>-4.4400000000000004</v>
      </c>
      <c r="O25" s="162">
        <v>-66.683999999999997</v>
      </c>
      <c r="P25" s="162">
        <v>61.6</v>
      </c>
      <c r="Q25" s="162">
        <v>24.012</v>
      </c>
      <c r="R25" s="162">
        <v>-59.4</v>
      </c>
      <c r="S25" s="162">
        <v>10.8367</v>
      </c>
      <c r="T25" s="162">
        <v>63.770200000000003</v>
      </c>
      <c r="U25" s="162">
        <v>12.137499999999999</v>
      </c>
      <c r="V25" s="162">
        <v>12.0968</v>
      </c>
      <c r="W25" s="162">
        <v>20.2805</v>
      </c>
      <c r="X25" s="162">
        <v>14.9794</v>
      </c>
      <c r="Y25" s="162">
        <v>5.9286000000000003</v>
      </c>
      <c r="Z25" s="162">
        <v>2.7225000000000001</v>
      </c>
      <c r="AA25" s="161"/>
      <c r="AB25" s="161"/>
      <c r="AC25" s="161"/>
      <c r="AD25" s="161"/>
      <c r="AE25" s="161"/>
      <c r="AF25" s="162">
        <v>4.4400000000000004</v>
      </c>
      <c r="AG25" s="162">
        <v>63.8</v>
      </c>
      <c r="AH25" s="162">
        <v>8.782</v>
      </c>
      <c r="AI25" s="162">
        <v>0.16800000000000001</v>
      </c>
      <c r="AJ25" s="163">
        <v>-51.741129999999998</v>
      </c>
      <c r="AK25" s="163">
        <v>58.96022</v>
      </c>
      <c r="AL25" s="161"/>
      <c r="AM25" s="163">
        <v>51.941130000000001</v>
      </c>
      <c r="AN25" s="163">
        <v>59.160220000000002</v>
      </c>
      <c r="AO25" s="162">
        <v>13.9651</v>
      </c>
      <c r="AP25" s="162">
        <v>4.8080999999999996</v>
      </c>
      <c r="AQ25" s="162">
        <v>63.391100000000002</v>
      </c>
      <c r="AR25" s="162">
        <v>65.968400000000003</v>
      </c>
      <c r="AS25" s="162">
        <v>49.186599999999999</v>
      </c>
      <c r="AT25" s="162">
        <v>-44.959699999999998</v>
      </c>
      <c r="AU25" s="162">
        <v>-44.3401</v>
      </c>
      <c r="AV25" s="162">
        <v>5.6966000000000001</v>
      </c>
      <c r="AW25" s="162">
        <v>5.6189999999999998</v>
      </c>
      <c r="AX25" s="162">
        <v>0</v>
      </c>
      <c r="AY25" s="162">
        <v>105.8546</v>
      </c>
      <c r="AZ25" s="162">
        <v>-23.6219</v>
      </c>
      <c r="BA25" s="162">
        <v>-25.541</v>
      </c>
      <c r="BB25" s="162">
        <v>-427.42419999999998</v>
      </c>
      <c r="BC25" s="162">
        <v>-13.724600000000001</v>
      </c>
      <c r="BD25" s="162">
        <v>-13.9</v>
      </c>
      <c r="BE25" s="162">
        <v>-14.6</v>
      </c>
      <c r="BF25" s="162">
        <v>50.846299999999999</v>
      </c>
      <c r="BG25" s="162">
        <v>49.818399999999997</v>
      </c>
      <c r="BH25" s="162">
        <v>-5.1455000000000002</v>
      </c>
      <c r="BI25" s="161"/>
      <c r="BJ25" s="162">
        <v>-28.900099999999998</v>
      </c>
      <c r="BK25" s="162">
        <v>6.4546999999999999</v>
      </c>
      <c r="BL25" s="162">
        <v>6.6928000000000001</v>
      </c>
      <c r="BM25" s="162">
        <v>4.4858000000000002</v>
      </c>
      <c r="BN25" s="162">
        <v>467.60449999999997</v>
      </c>
      <c r="BO25" s="162">
        <v>135.99039999999999</v>
      </c>
      <c r="BP25" s="162">
        <v>136.38720000000001</v>
      </c>
      <c r="BQ25" s="162">
        <v>-481.84539999999998</v>
      </c>
      <c r="BR25" s="162">
        <v>518.39940000000001</v>
      </c>
      <c r="BS25" s="161"/>
      <c r="BT25" s="162">
        <v>-71.404600000000002</v>
      </c>
      <c r="BU25" s="162">
        <v>72.200500000000005</v>
      </c>
      <c r="BV25" s="162">
        <v>92.600300000000004</v>
      </c>
      <c r="BW25" s="162">
        <v>26.86</v>
      </c>
      <c r="BX25" s="162">
        <v>29.83</v>
      </c>
      <c r="BY25" s="162">
        <v>62.2</v>
      </c>
      <c r="BZ25" s="162">
        <v>75.53</v>
      </c>
      <c r="CA25" s="162">
        <v>-66.572500000000005</v>
      </c>
      <c r="CB25" s="162">
        <v>-66.572500000000005</v>
      </c>
      <c r="CC25" s="162">
        <v>117.396</v>
      </c>
      <c r="CD25" s="162">
        <v>117.1093</v>
      </c>
      <c r="CE25" s="162">
        <v>-7.3997000000000002</v>
      </c>
      <c r="CF25" s="162">
        <v>-78.774600000000007</v>
      </c>
      <c r="CG25" s="162">
        <v>-77.518799999999999</v>
      </c>
      <c r="CH25" s="162">
        <v>-0.91420000000000001</v>
      </c>
      <c r="CI25" s="162">
        <v>0</v>
      </c>
      <c r="CJ25" s="161"/>
      <c r="CK25" s="161"/>
      <c r="CL25" s="162">
        <v>198</v>
      </c>
      <c r="CM25" s="161"/>
      <c r="CN25" s="162">
        <v>-16.45</v>
      </c>
      <c r="CO25" s="162">
        <v>74.308199999999999</v>
      </c>
      <c r="CP25" s="162">
        <v>71.498199999999997</v>
      </c>
      <c r="CQ25" s="162">
        <v>72.420299999999997</v>
      </c>
      <c r="CR25" s="162">
        <v>1.8982000000000001</v>
      </c>
      <c r="CS25" s="162">
        <v>3.1044</v>
      </c>
      <c r="CT25" s="162">
        <v>25.3948</v>
      </c>
      <c r="CU25" s="162">
        <v>-76.849299999999999</v>
      </c>
      <c r="CV25" s="162">
        <v>31.573899999999998</v>
      </c>
      <c r="CW25" s="162">
        <v>12.281599999999999</v>
      </c>
      <c r="CX25" s="162">
        <v>60.15</v>
      </c>
      <c r="CY25" s="162">
        <v>32.770000000000003</v>
      </c>
      <c r="CZ25" s="162">
        <v>47.116700000000002</v>
      </c>
      <c r="DA25" s="162">
        <v>44.682299999999998</v>
      </c>
      <c r="DB25" s="162">
        <v>-23.1</v>
      </c>
      <c r="DC25" s="161"/>
      <c r="DD25" s="161"/>
      <c r="DE25" s="161"/>
      <c r="DF25" s="162">
        <v>-11.8043</v>
      </c>
      <c r="DG25" s="161"/>
      <c r="DH25" s="162">
        <v>-23.549099999999999</v>
      </c>
      <c r="DI25" s="162">
        <v>-111.8</v>
      </c>
      <c r="DJ25" s="162">
        <v>-114.2</v>
      </c>
      <c r="DK25" s="162">
        <v>30.319500000000001</v>
      </c>
      <c r="DL25" s="162">
        <v>64.169300000000007</v>
      </c>
      <c r="DM25" s="162">
        <v>55.9026</v>
      </c>
      <c r="DN25" s="162">
        <v>91.424599999999998</v>
      </c>
      <c r="DO25" s="162">
        <v>64.39</v>
      </c>
      <c r="DP25" s="162">
        <v>-4.66</v>
      </c>
      <c r="DQ25" s="162">
        <v>58.016500000000001</v>
      </c>
      <c r="DR25" s="162">
        <v>11.988200000000001</v>
      </c>
      <c r="DS25" s="162">
        <v>-21.67</v>
      </c>
      <c r="DT25" s="162">
        <v>-21.74</v>
      </c>
      <c r="DU25" s="162">
        <v>106.38</v>
      </c>
      <c r="DV25" s="162">
        <v>66.41</v>
      </c>
      <c r="DW25" s="162">
        <v>12.7273</v>
      </c>
      <c r="DX25" s="162">
        <v>12.2182</v>
      </c>
      <c r="DY25" s="162">
        <v>-72.324799999999996</v>
      </c>
      <c r="DZ25" s="162">
        <v>-70.590900000000005</v>
      </c>
      <c r="EA25" s="162">
        <v>127.2394</v>
      </c>
      <c r="EB25" s="162">
        <v>99.5381</v>
      </c>
      <c r="EC25" s="162">
        <v>96.575299999999999</v>
      </c>
      <c r="ED25" s="162">
        <v>98.405100000000004</v>
      </c>
      <c r="EE25" s="162">
        <v>53.197400000000002</v>
      </c>
      <c r="EF25" s="162">
        <v>37.4786</v>
      </c>
      <c r="EG25" s="162">
        <v>-27.984000000000002</v>
      </c>
      <c r="EH25" s="161"/>
      <c r="EI25" s="162">
        <v>62.383000000000003</v>
      </c>
      <c r="EJ25" s="161"/>
      <c r="EK25" s="162">
        <v>-38.643900000000002</v>
      </c>
      <c r="EL25" s="162">
        <v>-36.113399999999999</v>
      </c>
      <c r="EM25" s="162">
        <v>28.232199999999999</v>
      </c>
      <c r="EN25" s="162">
        <v>6.0885999999999996</v>
      </c>
      <c r="EO25" s="162">
        <v>5.6696</v>
      </c>
      <c r="EP25" s="162">
        <v>56.88</v>
      </c>
      <c r="EQ25" s="162">
        <v>-77.418199999999999</v>
      </c>
      <c r="ER25" s="162">
        <v>-78.132800000000003</v>
      </c>
      <c r="ES25" s="162">
        <v>-2.5720999999999998</v>
      </c>
      <c r="ET25" s="162">
        <v>0</v>
      </c>
      <c r="EU25" s="162">
        <v>-25.85</v>
      </c>
      <c r="EV25" s="162">
        <v>1</v>
      </c>
      <c r="EW25" s="162">
        <v>15.904</v>
      </c>
      <c r="EX25" s="162">
        <v>-53.366700000000002</v>
      </c>
      <c r="EY25" s="162">
        <v>-65.103300000000004</v>
      </c>
      <c r="EZ25" s="162">
        <v>-2.3E-3</v>
      </c>
      <c r="FA25" s="162">
        <v>8.5357000000000003</v>
      </c>
      <c r="FB25" s="162">
        <v>-34.470300000000002</v>
      </c>
      <c r="FC25" s="162">
        <v>0</v>
      </c>
      <c r="FD25" s="162">
        <v>18.757100000000001</v>
      </c>
      <c r="FE25" s="161"/>
      <c r="FF25" s="162">
        <v>18.4969</v>
      </c>
      <c r="FG25" s="162">
        <v>39.920900000000003</v>
      </c>
      <c r="FH25" s="162">
        <v>40.208599999999997</v>
      </c>
      <c r="FI25" s="162">
        <v>38.609000000000002</v>
      </c>
      <c r="FJ25" s="162">
        <v>66.815100000000001</v>
      </c>
      <c r="FK25" s="162">
        <v>66.145200000000003</v>
      </c>
      <c r="FL25" s="162">
        <v>-95.617599999999996</v>
      </c>
      <c r="FM25" s="162">
        <v>74.317499999999995</v>
      </c>
      <c r="FN25" s="162">
        <v>74.286000000000001</v>
      </c>
      <c r="FO25" s="162">
        <v>-101.67270000000001</v>
      </c>
      <c r="FP25" s="162">
        <v>-99.142600000000002</v>
      </c>
      <c r="FQ25" s="162">
        <v>4.4111000000000002</v>
      </c>
      <c r="FR25" s="161"/>
      <c r="FS25" s="162">
        <v>2.3736999999999999</v>
      </c>
      <c r="FT25" s="162">
        <v>0.8145</v>
      </c>
      <c r="FU25" s="161"/>
      <c r="FV25" s="162">
        <v>17.100000000000001</v>
      </c>
      <c r="FW25" s="161"/>
      <c r="FX25" s="161"/>
      <c r="FY25" s="162">
        <v>-10.753</v>
      </c>
      <c r="FZ25" s="162">
        <v>0.42599999999999999</v>
      </c>
      <c r="GA25" s="161"/>
      <c r="GB25" s="163">
        <v>38.024839999999998</v>
      </c>
      <c r="GC25" s="162">
        <v>101.5605</v>
      </c>
      <c r="GD25" s="162">
        <v>103.69750000000001</v>
      </c>
      <c r="GE25" s="162">
        <v>12.22</v>
      </c>
      <c r="GF25" s="162">
        <v>81.060199999999995</v>
      </c>
      <c r="GG25" s="162">
        <v>18.399999999999999</v>
      </c>
      <c r="GH25" s="162">
        <v>-22.538499999999999</v>
      </c>
      <c r="GI25" s="162">
        <v>4.0909000000000004</v>
      </c>
      <c r="GJ25" s="162">
        <v>4.5781999999999998</v>
      </c>
      <c r="GK25" s="162">
        <v>1.6859</v>
      </c>
      <c r="GL25" s="161"/>
      <c r="GM25" s="161"/>
      <c r="GN25" s="162">
        <v>-15.9732</v>
      </c>
      <c r="GO25" s="162">
        <v>-36.309600000000003</v>
      </c>
      <c r="GP25" s="162">
        <v>18.977499999999999</v>
      </c>
      <c r="GQ25" s="162">
        <v>37.134999999999998</v>
      </c>
      <c r="GR25" s="162">
        <v>57.798200000000001</v>
      </c>
      <c r="GS25" s="162">
        <v>58.6907</v>
      </c>
      <c r="GT25" s="162">
        <v>-164.1651</v>
      </c>
      <c r="GU25" s="162">
        <v>-26.505199999999999</v>
      </c>
      <c r="GV25" s="162">
        <v>28.926600000000001</v>
      </c>
      <c r="GW25" s="162">
        <v>-49.482700000000001</v>
      </c>
      <c r="GX25" s="161"/>
      <c r="GY25" s="162">
        <v>9.4057999999999993</v>
      </c>
      <c r="GZ25" s="162">
        <v>8.9452999999999996</v>
      </c>
      <c r="HA25" s="161"/>
      <c r="HB25" s="162">
        <v>58.3551</v>
      </c>
      <c r="HC25" s="162">
        <v>57.659700000000001</v>
      </c>
      <c r="HD25" s="162">
        <v>4.2</v>
      </c>
      <c r="HE25" s="161"/>
      <c r="HF25" s="162">
        <v>-203.06729999999999</v>
      </c>
      <c r="HG25" s="161"/>
      <c r="HH25" s="162">
        <v>137.6474</v>
      </c>
      <c r="HI25" s="162">
        <v>-57.227200000000003</v>
      </c>
      <c r="HJ25" s="162">
        <v>-55.780799999999999</v>
      </c>
      <c r="HK25" s="162">
        <v>-65.436800000000005</v>
      </c>
      <c r="HL25" s="162">
        <v>-58.707000000000001</v>
      </c>
      <c r="HM25" s="162">
        <v>80.613600000000005</v>
      </c>
      <c r="HN25" s="162">
        <v>77.229600000000005</v>
      </c>
      <c r="HO25" s="161"/>
      <c r="HP25" s="162">
        <v>-11.282</v>
      </c>
      <c r="HQ25" s="162">
        <v>-4.5675999999999997</v>
      </c>
      <c r="HR25" s="162">
        <v>-4.7653999999999996</v>
      </c>
      <c r="HS25" s="162">
        <v>-18.958500000000001</v>
      </c>
      <c r="HT25" s="162">
        <v>-18.186</v>
      </c>
      <c r="HU25" s="162">
        <v>26.39</v>
      </c>
      <c r="HV25" s="162">
        <v>27.37</v>
      </c>
      <c r="HW25" s="162">
        <v>16.5</v>
      </c>
      <c r="HX25" s="162">
        <v>16.399999999999999</v>
      </c>
      <c r="HY25" s="162">
        <v>21.617899999999999</v>
      </c>
      <c r="HZ25" s="162">
        <v>-52.72</v>
      </c>
      <c r="IA25" s="162">
        <v>-262.54649999999998</v>
      </c>
      <c r="IB25" s="162">
        <v>43.4863</v>
      </c>
      <c r="IC25" s="162">
        <v>42.819499999999998</v>
      </c>
      <c r="ID25" s="162">
        <v>11.5</v>
      </c>
      <c r="IE25" s="162">
        <v>-29.1</v>
      </c>
      <c r="IF25" s="162">
        <v>5.6</v>
      </c>
      <c r="IG25" s="162">
        <v>5.7</v>
      </c>
      <c r="IH25" s="162">
        <v>1.1845000000000001</v>
      </c>
      <c r="II25" s="161"/>
      <c r="IJ25" s="162">
        <v>-128.20660000000001</v>
      </c>
      <c r="IK25" s="162">
        <v>-33.685000000000002</v>
      </c>
      <c r="IL25" s="162">
        <v>0</v>
      </c>
      <c r="IM25" s="162">
        <v>0.41970000000000002</v>
      </c>
      <c r="IN25" s="162">
        <v>-55.944699999999997</v>
      </c>
      <c r="IO25" s="162">
        <v>1.5712999999999999</v>
      </c>
      <c r="IP25" s="162">
        <v>-9.6504999999999992</v>
      </c>
      <c r="IQ25" s="162">
        <v>-99.2376</v>
      </c>
      <c r="IR25" s="162">
        <v>49.559399999999997</v>
      </c>
      <c r="IS25" s="162">
        <v>3.3325999999999998</v>
      </c>
      <c r="IT25" s="162">
        <v>164.25980000000001</v>
      </c>
      <c r="IU25" s="162">
        <v>162.858</v>
      </c>
      <c r="IV25" s="162">
        <v>97.746499999999997</v>
      </c>
      <c r="IW25" s="162">
        <v>-18.042400000000001</v>
      </c>
      <c r="IX25" s="162">
        <v>-56.000300000000003</v>
      </c>
      <c r="IY25" s="162">
        <v>-62.969799999999999</v>
      </c>
      <c r="IZ25" s="162">
        <v>61.322000000000003</v>
      </c>
      <c r="JA25" s="162">
        <v>-6.0110000000000001</v>
      </c>
      <c r="JB25" s="162">
        <v>12.252000000000001</v>
      </c>
      <c r="JC25" s="162">
        <v>18.32</v>
      </c>
      <c r="JD25" s="162">
        <v>7.45</v>
      </c>
      <c r="JE25" s="162">
        <v>7.4640000000000004</v>
      </c>
      <c r="JF25" s="162">
        <v>-17.600000000000001</v>
      </c>
      <c r="JG25" s="162">
        <v>-8.8000000000000007</v>
      </c>
      <c r="JH25" s="161"/>
      <c r="JI25" s="162">
        <v>8.0888000000000009</v>
      </c>
      <c r="JJ25" s="162">
        <v>3.2000000000000001E-2</v>
      </c>
      <c r="JK25" s="162">
        <v>-45.879300000000001</v>
      </c>
      <c r="JL25" s="162">
        <v>9.5</v>
      </c>
      <c r="JM25" s="162">
        <v>51.116999999999997</v>
      </c>
      <c r="JN25" s="162">
        <v>50.241999999999997</v>
      </c>
      <c r="JO25" s="161"/>
      <c r="JP25" s="162">
        <v>13.6808</v>
      </c>
      <c r="JQ25" s="162">
        <v>52.122199999999999</v>
      </c>
      <c r="JR25" s="162">
        <v>51.746499999999997</v>
      </c>
      <c r="JS25" s="162">
        <v>52.053199999999997</v>
      </c>
      <c r="JT25" s="161"/>
      <c r="JU25" s="162">
        <v>31.1</v>
      </c>
      <c r="JV25" s="162">
        <v>20.4925</v>
      </c>
      <c r="JW25" s="161"/>
      <c r="JX25" s="161"/>
      <c r="JY25" s="162">
        <v>-60.605400000000003</v>
      </c>
      <c r="JZ25" s="162">
        <v>81.148399999999995</v>
      </c>
      <c r="KA25" s="162">
        <v>66.260800000000003</v>
      </c>
      <c r="KB25" s="162">
        <v>-59.777900000000002</v>
      </c>
      <c r="KC25" s="162">
        <v>-79.719399999999993</v>
      </c>
      <c r="KD25" s="162">
        <v>57.437399999999997</v>
      </c>
      <c r="KE25" s="162">
        <v>21.183700000000002</v>
      </c>
      <c r="KF25" s="162">
        <v>-40.200000000000003</v>
      </c>
      <c r="KG25" s="162">
        <v>40.200000000000003</v>
      </c>
      <c r="KH25" s="162">
        <v>-69.382400000000004</v>
      </c>
      <c r="KI25" s="162">
        <v>234.14070000000001</v>
      </c>
    </row>
    <row r="26" spans="1:295" ht="18" customHeight="1" x14ac:dyDescent="0.3">
      <c r="A26" s="160" t="s">
        <v>90</v>
      </c>
      <c r="B26" s="160" t="s">
        <v>805</v>
      </c>
      <c r="C26" s="164"/>
      <c r="D26" s="165">
        <v>17.1236</v>
      </c>
      <c r="E26" s="165">
        <v>-26.6386</v>
      </c>
      <c r="F26" s="165">
        <v>-34.883699999999997</v>
      </c>
      <c r="G26" s="165">
        <v>20.613900000000001</v>
      </c>
      <c r="H26" s="164"/>
      <c r="I26" s="165">
        <v>50.060499999999998</v>
      </c>
      <c r="J26" s="165">
        <v>-115.8528</v>
      </c>
      <c r="K26" s="165">
        <v>61.133099999999999</v>
      </c>
      <c r="L26" s="165">
        <v>31.113099999999999</v>
      </c>
      <c r="M26" s="165">
        <v>30.228000000000002</v>
      </c>
      <c r="N26" s="165">
        <v>-6.66</v>
      </c>
      <c r="O26" s="165">
        <v>-67.896000000000001</v>
      </c>
      <c r="P26" s="165">
        <v>61.6</v>
      </c>
      <c r="Q26" s="165">
        <v>23.184000000000001</v>
      </c>
      <c r="R26" s="165">
        <v>-59.4</v>
      </c>
      <c r="S26" s="165">
        <v>10.939399999999999</v>
      </c>
      <c r="T26" s="165">
        <v>67.490399999999994</v>
      </c>
      <c r="U26" s="165">
        <v>11.843</v>
      </c>
      <c r="V26" s="165">
        <v>11.829000000000001</v>
      </c>
      <c r="W26" s="165">
        <v>19.590199999999999</v>
      </c>
      <c r="X26" s="165">
        <v>11.0642</v>
      </c>
      <c r="Y26" s="165">
        <v>6.0694999999999997</v>
      </c>
      <c r="Z26" s="165">
        <v>2.593</v>
      </c>
      <c r="AA26" s="164"/>
      <c r="AB26" s="164"/>
      <c r="AC26" s="164"/>
      <c r="AD26" s="164"/>
      <c r="AE26" s="164"/>
      <c r="AF26" s="165">
        <v>6.66</v>
      </c>
      <c r="AG26" s="165">
        <v>66</v>
      </c>
      <c r="AH26" s="165">
        <v>8.8439999999999994</v>
      </c>
      <c r="AI26" s="165">
        <v>0.17</v>
      </c>
      <c r="AJ26" s="166">
        <v>-52.523769999999999</v>
      </c>
      <c r="AK26" s="166">
        <v>56.983199999999997</v>
      </c>
      <c r="AL26" s="164"/>
      <c r="AM26" s="166">
        <v>52.723770000000002</v>
      </c>
      <c r="AN26" s="166">
        <v>57.183199999999999</v>
      </c>
      <c r="AO26" s="165">
        <v>14.9259</v>
      </c>
      <c r="AP26" s="165">
        <v>4.5152000000000001</v>
      </c>
      <c r="AQ26" s="165">
        <v>64.690399999999997</v>
      </c>
      <c r="AR26" s="165">
        <v>66.823700000000002</v>
      </c>
      <c r="AS26" s="165">
        <v>50.767499999999998</v>
      </c>
      <c r="AT26" s="165">
        <v>-50.3521</v>
      </c>
      <c r="AU26" s="165">
        <v>-50.270099999999999</v>
      </c>
      <c r="AV26" s="165">
        <v>9.0632000000000001</v>
      </c>
      <c r="AW26" s="165">
        <v>9.3781999999999996</v>
      </c>
      <c r="AX26" s="165">
        <v>0</v>
      </c>
      <c r="AY26" s="165">
        <v>108.2174</v>
      </c>
      <c r="AZ26" s="165">
        <v>-21.0151</v>
      </c>
      <c r="BA26" s="165">
        <v>-23.518799999999999</v>
      </c>
      <c r="BB26" s="165">
        <v>-436.35050000000001</v>
      </c>
      <c r="BC26" s="165">
        <v>-16.308700000000002</v>
      </c>
      <c r="BD26" s="165">
        <v>-14</v>
      </c>
      <c r="BE26" s="165">
        <v>-13.8</v>
      </c>
      <c r="BF26" s="165">
        <v>56.143900000000002</v>
      </c>
      <c r="BG26" s="165">
        <v>55.43</v>
      </c>
      <c r="BH26" s="165">
        <v>-5.0397999999999996</v>
      </c>
      <c r="BI26" s="164"/>
      <c r="BJ26" s="165">
        <v>-37.031300000000002</v>
      </c>
      <c r="BK26" s="165">
        <v>7.6807999999999996</v>
      </c>
      <c r="BL26" s="165">
        <v>7.2515000000000001</v>
      </c>
      <c r="BM26" s="165">
        <v>5.0088999999999997</v>
      </c>
      <c r="BN26" s="165">
        <v>477.4314</v>
      </c>
      <c r="BO26" s="165">
        <v>131.5042</v>
      </c>
      <c r="BP26" s="165">
        <v>130.58869999999999</v>
      </c>
      <c r="BQ26" s="165">
        <v>-475.45190000000002</v>
      </c>
      <c r="BR26" s="165">
        <v>526.53330000000005</v>
      </c>
      <c r="BS26" s="164"/>
      <c r="BT26" s="165">
        <v>-93.584299999999999</v>
      </c>
      <c r="BU26" s="165">
        <v>95.216399999999993</v>
      </c>
      <c r="BV26" s="165">
        <v>98.218800000000002</v>
      </c>
      <c r="BW26" s="165">
        <v>28.22</v>
      </c>
      <c r="BX26" s="165">
        <v>31.24</v>
      </c>
      <c r="BY26" s="165">
        <v>64.239999999999995</v>
      </c>
      <c r="BZ26" s="165">
        <v>78.010000000000005</v>
      </c>
      <c r="CA26" s="165">
        <v>-65.099000000000004</v>
      </c>
      <c r="CB26" s="165">
        <v>-64.831100000000006</v>
      </c>
      <c r="CC26" s="165">
        <v>115.1144</v>
      </c>
      <c r="CD26" s="165">
        <v>117.03919999999999</v>
      </c>
      <c r="CE26" s="165">
        <v>-9.3658000000000001</v>
      </c>
      <c r="CF26" s="165">
        <v>-83.704599999999999</v>
      </c>
      <c r="CG26" s="165">
        <v>-82.6357</v>
      </c>
      <c r="CH26" s="165">
        <v>-1.5912999999999999</v>
      </c>
      <c r="CI26" s="165">
        <v>0</v>
      </c>
      <c r="CJ26" s="164"/>
      <c r="CK26" s="164"/>
      <c r="CL26" s="165">
        <v>207.4</v>
      </c>
      <c r="CM26" s="164"/>
      <c r="CN26" s="165">
        <v>-16.79</v>
      </c>
      <c r="CO26" s="165">
        <v>76.550799999999995</v>
      </c>
      <c r="CP26" s="165">
        <v>74.065100000000001</v>
      </c>
      <c r="CQ26" s="165">
        <v>74.198099999999997</v>
      </c>
      <c r="CR26" s="165">
        <v>-0.65659999999999996</v>
      </c>
      <c r="CS26" s="165">
        <v>0.69889999999999997</v>
      </c>
      <c r="CT26" s="165">
        <v>17.400200000000002</v>
      </c>
      <c r="CU26" s="165">
        <v>-69.962000000000003</v>
      </c>
      <c r="CV26" s="165">
        <v>22.6708</v>
      </c>
      <c r="CW26" s="165">
        <v>13.041499999999999</v>
      </c>
      <c r="CX26" s="165">
        <v>63.46</v>
      </c>
      <c r="CY26" s="165">
        <v>34.58</v>
      </c>
      <c r="CZ26" s="165">
        <v>48.5229</v>
      </c>
      <c r="DA26" s="165">
        <v>47.0261</v>
      </c>
      <c r="DB26" s="165">
        <v>-24.18</v>
      </c>
      <c r="DC26" s="165">
        <v>-3.0413000000000001</v>
      </c>
      <c r="DD26" s="164"/>
      <c r="DE26" s="164"/>
      <c r="DF26" s="165">
        <v>-10.2605</v>
      </c>
      <c r="DG26" s="164"/>
      <c r="DH26" s="165">
        <v>-24.864999999999998</v>
      </c>
      <c r="DI26" s="165">
        <v>-114.6</v>
      </c>
      <c r="DJ26" s="165">
        <v>-113.4</v>
      </c>
      <c r="DK26" s="165">
        <v>31.022600000000001</v>
      </c>
      <c r="DL26" s="165">
        <v>67.684899999999999</v>
      </c>
      <c r="DM26" s="165">
        <v>57.781100000000002</v>
      </c>
      <c r="DN26" s="165">
        <v>96.112099999999998</v>
      </c>
      <c r="DO26" s="165">
        <v>67.180000000000007</v>
      </c>
      <c r="DP26" s="165">
        <v>-5.12</v>
      </c>
      <c r="DQ26" s="165">
        <v>58.125</v>
      </c>
      <c r="DR26" s="165">
        <v>11.5688</v>
      </c>
      <c r="DS26" s="165">
        <v>-21.67</v>
      </c>
      <c r="DT26" s="165">
        <v>-21.93</v>
      </c>
      <c r="DU26" s="165">
        <v>100.36</v>
      </c>
      <c r="DV26" s="165">
        <v>68.790000000000006</v>
      </c>
      <c r="DW26" s="165">
        <v>12.345499999999999</v>
      </c>
      <c r="DX26" s="165">
        <v>11.2727</v>
      </c>
      <c r="DY26" s="165">
        <v>-70.815299999999993</v>
      </c>
      <c r="DZ26" s="165">
        <v>-69.854500000000002</v>
      </c>
      <c r="EA26" s="164"/>
      <c r="EB26" s="165">
        <v>103.73220000000001</v>
      </c>
      <c r="EC26" s="165">
        <v>100.2199</v>
      </c>
      <c r="ED26" s="165">
        <v>102.46980000000001</v>
      </c>
      <c r="EE26" s="165">
        <v>73.180099999999996</v>
      </c>
      <c r="EF26" s="165">
        <v>57.942900000000002</v>
      </c>
      <c r="EG26" s="165">
        <v>-27.471</v>
      </c>
      <c r="EH26" s="164"/>
      <c r="EI26" s="165">
        <v>63.774900000000002</v>
      </c>
      <c r="EJ26" s="164"/>
      <c r="EK26" s="165">
        <v>-30.077300000000001</v>
      </c>
      <c r="EL26" s="165">
        <v>-28.037500000000001</v>
      </c>
      <c r="EM26" s="165">
        <v>12.332800000000001</v>
      </c>
      <c r="EN26" s="165">
        <v>-1.4319999999999999</v>
      </c>
      <c r="EO26" s="165">
        <v>-0.32540000000000002</v>
      </c>
      <c r="EP26" s="165">
        <v>159.804</v>
      </c>
      <c r="EQ26" s="165">
        <v>-87.709100000000007</v>
      </c>
      <c r="ER26" s="165">
        <v>-88.850999999999999</v>
      </c>
      <c r="ES26" s="165">
        <v>-22.674099999999999</v>
      </c>
      <c r="ET26" s="165">
        <v>0</v>
      </c>
      <c r="EU26" s="165">
        <v>-13.58</v>
      </c>
      <c r="EV26" s="165">
        <v>121</v>
      </c>
      <c r="EW26" s="165">
        <v>16.8477</v>
      </c>
      <c r="EX26" s="165">
        <v>-71.301599999999993</v>
      </c>
      <c r="EY26" s="165">
        <v>-67.471599999999995</v>
      </c>
      <c r="EZ26" s="164"/>
      <c r="FA26" s="165">
        <v>9.5990000000000002</v>
      </c>
      <c r="FB26" s="165">
        <v>-55.064</v>
      </c>
      <c r="FC26" s="165">
        <v>21.414400000000001</v>
      </c>
      <c r="FD26" s="165">
        <v>19.451899999999998</v>
      </c>
      <c r="FE26" s="164"/>
      <c r="FF26" s="165">
        <v>19.183299999999999</v>
      </c>
      <c r="FG26" s="165">
        <v>40.924300000000002</v>
      </c>
      <c r="FH26" s="165">
        <v>41.0139</v>
      </c>
      <c r="FI26" s="165">
        <v>40.019799999999996</v>
      </c>
      <c r="FJ26" s="165">
        <v>64.638099999999994</v>
      </c>
      <c r="FK26" s="165">
        <v>64.638099999999994</v>
      </c>
      <c r="FL26" s="165">
        <v>-95.617599999999996</v>
      </c>
      <c r="FM26" s="165">
        <v>73.971599999999995</v>
      </c>
      <c r="FN26" s="165">
        <v>73.410399999999996</v>
      </c>
      <c r="FO26" s="165">
        <v>-102.06950000000001</v>
      </c>
      <c r="FP26" s="165">
        <v>-96.983500000000006</v>
      </c>
      <c r="FQ26" s="166">
        <v>7.0368500000000003</v>
      </c>
      <c r="FR26" s="164"/>
      <c r="FS26" s="165">
        <v>2.3224</v>
      </c>
      <c r="FT26" s="164"/>
      <c r="FU26" s="164"/>
      <c r="FV26" s="164"/>
      <c r="FW26" s="165">
        <v>9.2015999999999991</v>
      </c>
      <c r="FX26" s="164"/>
      <c r="FY26" s="165">
        <v>-9.8960000000000008</v>
      </c>
      <c r="FZ26" s="165">
        <v>0.44</v>
      </c>
      <c r="GA26" s="164"/>
      <c r="GB26" s="166">
        <v>38.793550000000003</v>
      </c>
      <c r="GC26" s="165">
        <v>99.032899999999998</v>
      </c>
      <c r="GD26" s="165">
        <v>103.7209</v>
      </c>
      <c r="GE26" s="165">
        <v>12.82</v>
      </c>
      <c r="GF26" s="165">
        <v>81.447199999999995</v>
      </c>
      <c r="GG26" s="165">
        <v>19</v>
      </c>
      <c r="GH26" s="165">
        <v>-23.858699999999999</v>
      </c>
      <c r="GI26" s="165">
        <v>3.8515999999999999</v>
      </c>
      <c r="GJ26" s="165">
        <v>4.3574000000000002</v>
      </c>
      <c r="GK26" s="165">
        <v>1.7726999999999999</v>
      </c>
      <c r="GL26" s="164"/>
      <c r="GM26" s="164"/>
      <c r="GN26" s="165">
        <v>-16.752800000000001</v>
      </c>
      <c r="GO26" s="165">
        <v>-38.116100000000003</v>
      </c>
      <c r="GP26" s="165">
        <v>17.796800000000001</v>
      </c>
      <c r="GQ26" s="165">
        <v>39.6096</v>
      </c>
      <c r="GR26" s="165">
        <v>57.672699999999999</v>
      </c>
      <c r="GS26" s="165">
        <v>56.383099999999999</v>
      </c>
      <c r="GT26" s="165">
        <v>-165.17339999999999</v>
      </c>
      <c r="GU26" s="165">
        <v>-28.188500000000001</v>
      </c>
      <c r="GV26" s="165">
        <v>30.645800000000001</v>
      </c>
      <c r="GW26" s="165">
        <v>-52.927900000000001</v>
      </c>
      <c r="GX26" s="164"/>
      <c r="GY26" s="165">
        <v>10.0418</v>
      </c>
      <c r="GZ26" s="165">
        <v>9.6204000000000001</v>
      </c>
      <c r="HA26" s="165">
        <v>11.8316</v>
      </c>
      <c r="HB26" s="165">
        <v>52.264299999999999</v>
      </c>
      <c r="HC26" s="165">
        <v>52.717199999999998</v>
      </c>
      <c r="HD26" s="166">
        <v>73.75</v>
      </c>
      <c r="HE26" s="164"/>
      <c r="HF26" s="165">
        <v>-198.5668</v>
      </c>
      <c r="HG26" s="164"/>
      <c r="HH26" s="165">
        <v>133.6472</v>
      </c>
      <c r="HI26" s="165">
        <v>-52.095199999999998</v>
      </c>
      <c r="HJ26" s="165">
        <v>-52.387500000000003</v>
      </c>
      <c r="HK26" s="165">
        <v>-68.1143</v>
      </c>
      <c r="HL26" s="165">
        <v>-60.273899999999998</v>
      </c>
      <c r="HM26" s="165">
        <v>77.278499999999994</v>
      </c>
      <c r="HN26" s="165">
        <v>77.351100000000002</v>
      </c>
      <c r="HO26" s="164"/>
      <c r="HP26" s="164"/>
      <c r="HQ26" s="165">
        <v>-3.7326999999999999</v>
      </c>
      <c r="HR26" s="165">
        <v>-4.2489999999999997</v>
      </c>
      <c r="HS26" s="165">
        <v>-19.255800000000001</v>
      </c>
      <c r="HT26" s="165">
        <v>-19.140799999999999</v>
      </c>
      <c r="HU26" s="165">
        <v>24.41</v>
      </c>
      <c r="HV26" s="165">
        <v>24.08</v>
      </c>
      <c r="HW26" s="165">
        <v>16.600000000000001</v>
      </c>
      <c r="HX26" s="165">
        <v>15</v>
      </c>
      <c r="HY26" s="165">
        <v>21.494</v>
      </c>
      <c r="HZ26" s="165">
        <v>-56.16</v>
      </c>
      <c r="IA26" s="165">
        <v>-257.23970000000003</v>
      </c>
      <c r="IB26" s="165">
        <v>39.8123</v>
      </c>
      <c r="IC26" s="165">
        <v>39.554000000000002</v>
      </c>
      <c r="ID26" s="165">
        <v>11.1</v>
      </c>
      <c r="IE26" s="165">
        <v>-29.2</v>
      </c>
      <c r="IF26" s="165">
        <v>5.6</v>
      </c>
      <c r="IG26" s="165">
        <v>5.8</v>
      </c>
      <c r="IH26" s="164"/>
      <c r="II26" s="164"/>
      <c r="IJ26" s="165">
        <v>-127.4653</v>
      </c>
      <c r="IK26" s="165">
        <v>-39.1479</v>
      </c>
      <c r="IL26" s="165">
        <v>0</v>
      </c>
      <c r="IM26" s="165">
        <v>-14.144500000000001</v>
      </c>
      <c r="IN26" s="165">
        <v>-64.362899999999996</v>
      </c>
      <c r="IO26" s="165">
        <v>10.143000000000001</v>
      </c>
      <c r="IP26" s="165">
        <v>-22.744599999999998</v>
      </c>
      <c r="IQ26" s="165">
        <v>-101.3441</v>
      </c>
      <c r="IR26" s="165">
        <v>61.259599999999999</v>
      </c>
      <c r="IS26" s="165">
        <v>13.122299999999999</v>
      </c>
      <c r="IT26" s="165">
        <v>164.8623</v>
      </c>
      <c r="IU26" s="165">
        <v>164.53899999999999</v>
      </c>
      <c r="IV26" s="165">
        <v>99.305199999999999</v>
      </c>
      <c r="IW26" s="165">
        <v>0.51749999999999996</v>
      </c>
      <c r="IX26" s="165">
        <v>-60.344900000000003</v>
      </c>
      <c r="IY26" s="165">
        <v>-56.656599999999997</v>
      </c>
      <c r="IZ26" s="165">
        <v>55.209099999999999</v>
      </c>
      <c r="JA26" s="165">
        <v>-6.1154000000000002</v>
      </c>
      <c r="JB26" s="165">
        <v>11.239000000000001</v>
      </c>
      <c r="JC26" s="165">
        <v>18.48</v>
      </c>
      <c r="JD26" s="165">
        <v>7.2759999999999998</v>
      </c>
      <c r="JE26" s="165">
        <v>7.2960000000000003</v>
      </c>
      <c r="JF26" s="165">
        <v>-18.399999999999999</v>
      </c>
      <c r="JG26" s="165">
        <v>-9.1199999999999992</v>
      </c>
      <c r="JH26" s="164"/>
      <c r="JI26" s="165">
        <v>9.3766999999999996</v>
      </c>
      <c r="JJ26" s="165">
        <v>3.2000000000000001E-2</v>
      </c>
      <c r="JK26" s="165">
        <v>-45.119399999999999</v>
      </c>
      <c r="JL26" s="165">
        <v>7.3</v>
      </c>
      <c r="JM26" s="165">
        <v>50.896999999999998</v>
      </c>
      <c r="JN26" s="165">
        <v>49.917000000000002</v>
      </c>
      <c r="JO26" s="165">
        <v>11.404199999999999</v>
      </c>
      <c r="JP26" s="165">
        <v>13.7347</v>
      </c>
      <c r="JQ26" s="165">
        <v>50.339599999999997</v>
      </c>
      <c r="JR26" s="165">
        <v>50.196599999999997</v>
      </c>
      <c r="JS26" s="165">
        <v>50.786499999999997</v>
      </c>
      <c r="JT26" s="164"/>
      <c r="JU26" s="165">
        <v>30.6</v>
      </c>
      <c r="JV26" s="165">
        <v>19.922599999999999</v>
      </c>
      <c r="JW26" s="164"/>
      <c r="JX26" s="164"/>
      <c r="JY26" s="165">
        <v>-61.288600000000002</v>
      </c>
      <c r="JZ26" s="165">
        <v>84.554100000000005</v>
      </c>
      <c r="KA26" s="165">
        <v>68.289000000000001</v>
      </c>
      <c r="KB26" s="165">
        <v>-61.039200000000001</v>
      </c>
      <c r="KC26" s="165">
        <v>-82.550899999999999</v>
      </c>
      <c r="KD26" s="165">
        <v>60.326300000000003</v>
      </c>
      <c r="KE26" s="165">
        <v>22.324200000000001</v>
      </c>
      <c r="KF26" s="165">
        <v>-39.700000000000003</v>
      </c>
      <c r="KG26" s="165">
        <v>38.5</v>
      </c>
      <c r="KH26" s="165">
        <v>-66.561400000000006</v>
      </c>
      <c r="KI26" s="165">
        <v>234.00489999999999</v>
      </c>
    </row>
    <row r="27" spans="1:295" ht="18" customHeight="1" x14ac:dyDescent="0.3">
      <c r="A27" s="160" t="s">
        <v>90</v>
      </c>
      <c r="B27" s="160" t="s">
        <v>806</v>
      </c>
      <c r="C27" s="164"/>
      <c r="D27" s="165">
        <v>17.161100000000001</v>
      </c>
      <c r="E27" s="165">
        <v>-26.338000000000001</v>
      </c>
      <c r="F27" s="165">
        <v>-33.579500000000003</v>
      </c>
      <c r="G27" s="165">
        <v>20.339700000000001</v>
      </c>
      <c r="H27" s="164"/>
      <c r="I27" s="165">
        <v>52.202800000000003</v>
      </c>
      <c r="J27" s="165">
        <v>-117.6645</v>
      </c>
      <c r="K27" s="165">
        <v>63.276400000000002</v>
      </c>
      <c r="L27" s="165">
        <v>32.201000000000001</v>
      </c>
      <c r="M27" s="165">
        <v>31.521000000000001</v>
      </c>
      <c r="N27" s="165">
        <v>-15.54</v>
      </c>
      <c r="O27" s="165">
        <v>-70.635000000000005</v>
      </c>
      <c r="P27" s="165">
        <v>66</v>
      </c>
      <c r="Q27" s="165">
        <v>23.184000000000001</v>
      </c>
      <c r="R27" s="165">
        <v>-63.8</v>
      </c>
      <c r="S27" s="165">
        <v>12.5054</v>
      </c>
      <c r="T27" s="165">
        <v>68.634200000000007</v>
      </c>
      <c r="U27" s="165">
        <v>12.0121</v>
      </c>
      <c r="V27" s="165">
        <v>12.1404</v>
      </c>
      <c r="W27" s="165">
        <v>20.168199999999999</v>
      </c>
      <c r="X27" s="165">
        <v>10.1068</v>
      </c>
      <c r="Y27" s="165">
        <v>6.2072000000000003</v>
      </c>
      <c r="Z27" s="165">
        <v>2.6562999999999999</v>
      </c>
      <c r="AA27" s="164"/>
      <c r="AB27" s="164"/>
      <c r="AC27" s="164"/>
      <c r="AD27" s="164"/>
      <c r="AE27" s="164"/>
      <c r="AF27" s="165">
        <v>15.54</v>
      </c>
      <c r="AG27" s="165">
        <v>68.2</v>
      </c>
      <c r="AH27" s="165">
        <v>9.1050000000000004</v>
      </c>
      <c r="AI27" s="165">
        <v>0.16500000000000001</v>
      </c>
      <c r="AJ27" s="166">
        <v>-53.3855</v>
      </c>
      <c r="AK27" s="166">
        <v>60.411900000000003</v>
      </c>
      <c r="AL27" s="164"/>
      <c r="AM27" s="166">
        <v>53.585500000000003</v>
      </c>
      <c r="AN27" s="166">
        <v>60.611899999999999</v>
      </c>
      <c r="AO27" s="165">
        <v>16.040900000000001</v>
      </c>
      <c r="AP27" s="165">
        <v>4.1555999999999997</v>
      </c>
      <c r="AQ27" s="165">
        <v>67.233599999999996</v>
      </c>
      <c r="AR27" s="165">
        <v>69.768299999999996</v>
      </c>
      <c r="AS27" s="165">
        <v>51.668100000000003</v>
      </c>
      <c r="AT27" s="165">
        <v>-50.755899999999997</v>
      </c>
      <c r="AU27" s="165">
        <v>-49.985100000000003</v>
      </c>
      <c r="AV27" s="165">
        <v>29.14</v>
      </c>
      <c r="AW27" s="165">
        <v>27.946300000000001</v>
      </c>
      <c r="AX27" s="165">
        <v>0</v>
      </c>
      <c r="AY27" s="165">
        <v>106.107</v>
      </c>
      <c r="AZ27" s="165">
        <v>-2.4337</v>
      </c>
      <c r="BA27" s="165">
        <v>-1.9782</v>
      </c>
      <c r="BB27" s="165">
        <v>-484.98869999999999</v>
      </c>
      <c r="BC27" s="165">
        <v>-16.4693</v>
      </c>
      <c r="BD27" s="165">
        <v>-13.7</v>
      </c>
      <c r="BE27" s="165">
        <v>-13.7</v>
      </c>
      <c r="BF27" s="165">
        <v>56.682499999999997</v>
      </c>
      <c r="BG27" s="165">
        <v>56.168100000000003</v>
      </c>
      <c r="BH27" s="165">
        <v>-5.54</v>
      </c>
      <c r="BI27" s="164"/>
      <c r="BJ27" s="165">
        <v>-38.504399999999997</v>
      </c>
      <c r="BK27" s="165">
        <v>7.1360000000000001</v>
      </c>
      <c r="BL27" s="165">
        <v>8.0237999999999996</v>
      </c>
      <c r="BM27" s="165">
        <v>5.4291</v>
      </c>
      <c r="BN27" s="165">
        <v>521.50009999999997</v>
      </c>
      <c r="BO27" s="165">
        <v>151.52440000000001</v>
      </c>
      <c r="BP27" s="165">
        <v>151.6464</v>
      </c>
      <c r="BQ27" s="165">
        <v>-475.38780000000003</v>
      </c>
      <c r="BR27" s="165">
        <v>598.06399999999996</v>
      </c>
      <c r="BS27" s="164"/>
      <c r="BT27" s="165">
        <v>-69.683000000000007</v>
      </c>
      <c r="BU27" s="165">
        <v>71.8232</v>
      </c>
      <c r="BV27" s="165">
        <v>102.3802</v>
      </c>
      <c r="BW27" s="165">
        <v>29.94</v>
      </c>
      <c r="BX27" s="165">
        <v>32.82</v>
      </c>
      <c r="BY27" s="165">
        <v>67.680000000000007</v>
      </c>
      <c r="BZ27" s="165">
        <v>81.430000000000007</v>
      </c>
      <c r="CA27" s="165">
        <v>-79.298400000000001</v>
      </c>
      <c r="CB27" s="165">
        <v>-78.360699999999994</v>
      </c>
      <c r="CC27" s="165">
        <v>127.3995</v>
      </c>
      <c r="CD27" s="165">
        <v>128.50280000000001</v>
      </c>
      <c r="CE27" s="165">
        <v>-7.3240999999999996</v>
      </c>
      <c r="CF27" s="165">
        <v>-94.074299999999994</v>
      </c>
      <c r="CG27" s="165">
        <v>-93.070300000000003</v>
      </c>
      <c r="CH27" s="165">
        <v>-2.3338000000000001</v>
      </c>
      <c r="CI27" s="165">
        <v>0</v>
      </c>
      <c r="CJ27" s="164"/>
      <c r="CK27" s="164"/>
      <c r="CL27" s="165">
        <v>211.5</v>
      </c>
      <c r="CM27" s="164"/>
      <c r="CN27" s="165">
        <v>-17.350000000000001</v>
      </c>
      <c r="CO27" s="165">
        <v>75.748599999999996</v>
      </c>
      <c r="CP27" s="165">
        <v>73.037899999999993</v>
      </c>
      <c r="CQ27" s="165">
        <v>73.838099999999997</v>
      </c>
      <c r="CR27" s="165">
        <v>0.67669999999999997</v>
      </c>
      <c r="CS27" s="165">
        <v>1.5678000000000001</v>
      </c>
      <c r="CT27" s="165">
        <v>34.590000000000003</v>
      </c>
      <c r="CU27" s="165">
        <v>-91.149100000000004</v>
      </c>
      <c r="CV27" s="165">
        <v>42.605899999999998</v>
      </c>
      <c r="CW27" s="165">
        <v>13.624000000000001</v>
      </c>
      <c r="CX27" s="165">
        <v>69.760000000000005</v>
      </c>
      <c r="CY27" s="165">
        <v>37.6</v>
      </c>
      <c r="CZ27" s="165">
        <v>51.3354</v>
      </c>
      <c r="DA27" s="165">
        <v>49.369799999999998</v>
      </c>
      <c r="DB27" s="165">
        <v>-24.9</v>
      </c>
      <c r="DC27" s="164"/>
      <c r="DD27" s="164"/>
      <c r="DE27" s="164"/>
      <c r="DF27" s="165">
        <v>-19.551400000000001</v>
      </c>
      <c r="DG27" s="164"/>
      <c r="DH27" s="165">
        <v>-25.581900000000001</v>
      </c>
      <c r="DI27" s="165">
        <v>-121.4</v>
      </c>
      <c r="DJ27" s="165">
        <v>-121.6</v>
      </c>
      <c r="DK27" s="165">
        <v>31.8246</v>
      </c>
      <c r="DL27" s="165">
        <v>71.200599999999994</v>
      </c>
      <c r="DM27" s="165">
        <v>61.5383</v>
      </c>
      <c r="DN27" s="165">
        <v>100.7996</v>
      </c>
      <c r="DO27" s="165">
        <v>70.84</v>
      </c>
      <c r="DP27" s="165">
        <v>-6.16</v>
      </c>
      <c r="DQ27" s="165">
        <v>59.21</v>
      </c>
      <c r="DR27" s="165">
        <v>20.191800000000001</v>
      </c>
      <c r="DS27" s="165">
        <v>-21.44</v>
      </c>
      <c r="DT27" s="165">
        <v>-21.76</v>
      </c>
      <c r="DU27" s="165">
        <v>101.76</v>
      </c>
      <c r="DV27" s="165">
        <v>69.98</v>
      </c>
      <c r="DW27" s="165">
        <v>21.6</v>
      </c>
      <c r="DX27" s="165">
        <v>21.436399999999999</v>
      </c>
      <c r="DY27" s="165">
        <v>-80.287899999999993</v>
      </c>
      <c r="DZ27" s="165">
        <v>-76.418199999999999</v>
      </c>
      <c r="EA27" s="164"/>
      <c r="EB27" s="165">
        <v>109.6581</v>
      </c>
      <c r="EC27" s="165">
        <v>107.3835</v>
      </c>
      <c r="ED27" s="165">
        <v>108.81610000000001</v>
      </c>
      <c r="EE27" s="165">
        <v>59.166200000000003</v>
      </c>
      <c r="EF27" s="165">
        <v>44.536000000000001</v>
      </c>
      <c r="EG27" s="165">
        <v>-28.663</v>
      </c>
      <c r="EH27" s="164"/>
      <c r="EI27" s="165">
        <v>-1.4382999999999999</v>
      </c>
      <c r="EJ27" s="164"/>
      <c r="EK27" s="165">
        <v>-28.6799</v>
      </c>
      <c r="EL27" s="165">
        <v>-27.721399999999999</v>
      </c>
      <c r="EM27" s="165">
        <v>21.729600000000001</v>
      </c>
      <c r="EN27" s="165">
        <v>-7.5868000000000002</v>
      </c>
      <c r="EO27" s="165">
        <v>-6.3554000000000004</v>
      </c>
      <c r="EP27" s="165">
        <v>153.66</v>
      </c>
      <c r="EQ27" s="165">
        <v>-95.165099999999995</v>
      </c>
      <c r="ER27" s="165">
        <v>-96.347700000000003</v>
      </c>
      <c r="ES27" s="165">
        <v>-9.1365999999999996</v>
      </c>
      <c r="ET27" s="165">
        <v>0</v>
      </c>
      <c r="EU27" s="165">
        <v>-23.11</v>
      </c>
      <c r="EV27" s="165">
        <v>101</v>
      </c>
      <c r="EW27" s="165">
        <v>17.383299999999998</v>
      </c>
      <c r="EX27" s="165">
        <v>-86.761899999999997</v>
      </c>
      <c r="EY27" s="165">
        <v>-63.539900000000003</v>
      </c>
      <c r="EZ27" s="164"/>
      <c r="FA27" s="165">
        <v>8.7538</v>
      </c>
      <c r="FB27" s="165">
        <v>-44.474299999999999</v>
      </c>
      <c r="FC27" s="165">
        <v>6.3814000000000002</v>
      </c>
      <c r="FD27" s="165">
        <v>17.605599999999999</v>
      </c>
      <c r="FE27" s="164"/>
      <c r="FF27" s="165">
        <v>17.7498</v>
      </c>
      <c r="FG27" s="165">
        <v>41.0717</v>
      </c>
      <c r="FH27" s="165">
        <v>40.576700000000002</v>
      </c>
      <c r="FI27" s="165">
        <v>40.179400000000001</v>
      </c>
      <c r="FJ27" s="165">
        <v>78.202100000000002</v>
      </c>
      <c r="FK27" s="165">
        <v>78.871899999999997</v>
      </c>
      <c r="FL27" s="165">
        <v>-74.685500000000005</v>
      </c>
      <c r="FM27" s="165">
        <v>81.431200000000004</v>
      </c>
      <c r="FN27" s="165">
        <v>81.307900000000004</v>
      </c>
      <c r="FO27" s="165">
        <v>-87.439300000000003</v>
      </c>
      <c r="FP27" s="165">
        <v>-83.181899999999999</v>
      </c>
      <c r="FQ27" s="165">
        <v>9.6625999999999994</v>
      </c>
      <c r="FR27" s="165">
        <v>-32.97</v>
      </c>
      <c r="FS27" s="165">
        <v>2.3761000000000001</v>
      </c>
      <c r="FT27" s="164"/>
      <c r="FU27" s="165">
        <v>-0.61</v>
      </c>
      <c r="FV27" s="164"/>
      <c r="FW27" s="165">
        <v>0</v>
      </c>
      <c r="FX27" s="164"/>
      <c r="FY27" s="165">
        <v>-9.673</v>
      </c>
      <c r="FZ27" s="165">
        <v>0.50900000000000001</v>
      </c>
      <c r="GA27" s="164"/>
      <c r="GB27" s="166">
        <v>39.097569999999997</v>
      </c>
      <c r="GC27" s="165">
        <v>84.613500000000002</v>
      </c>
      <c r="GD27" s="165">
        <v>87.616299999999995</v>
      </c>
      <c r="GE27" s="164"/>
      <c r="GF27" s="165">
        <v>83.092100000000002</v>
      </c>
      <c r="GG27" s="165">
        <v>19.899999999999999</v>
      </c>
      <c r="GH27" s="165">
        <v>-25.3462</v>
      </c>
      <c r="GI27" s="165">
        <v>4.1745000000000001</v>
      </c>
      <c r="GJ27" s="165">
        <v>4.3086000000000002</v>
      </c>
      <c r="GK27" s="165">
        <v>1.8003</v>
      </c>
      <c r="GL27" s="164"/>
      <c r="GM27" s="164"/>
      <c r="GN27" s="164"/>
      <c r="GO27" s="165">
        <v>-41.358800000000002</v>
      </c>
      <c r="GP27" s="165">
        <v>18.336300000000001</v>
      </c>
      <c r="GQ27" s="165">
        <v>43.199599999999997</v>
      </c>
      <c r="GR27" s="165">
        <v>60.486400000000003</v>
      </c>
      <c r="GS27" s="165">
        <v>61.463000000000001</v>
      </c>
      <c r="GT27" s="165">
        <v>-175.25790000000001</v>
      </c>
      <c r="GU27" s="165">
        <v>-29.383199999999999</v>
      </c>
      <c r="GV27" s="165">
        <v>31.2241</v>
      </c>
      <c r="GW27" s="165">
        <v>-54.782400000000003</v>
      </c>
      <c r="GX27" s="165">
        <v>10.1927</v>
      </c>
      <c r="GY27" s="165">
        <v>10.852399999999999</v>
      </c>
      <c r="GZ27" s="165">
        <v>10.495799999999999</v>
      </c>
      <c r="HA27" s="164"/>
      <c r="HB27" s="165">
        <v>55.711300000000001</v>
      </c>
      <c r="HC27" s="165">
        <v>57.431100000000001</v>
      </c>
      <c r="HD27" s="165">
        <v>143.30000000000001</v>
      </c>
      <c r="HE27" s="164"/>
      <c r="HF27" s="165">
        <v>-361.29570000000001</v>
      </c>
      <c r="HG27" s="164"/>
      <c r="HH27" s="165">
        <v>173.0076</v>
      </c>
      <c r="HI27" s="165">
        <v>-56.699300000000001</v>
      </c>
      <c r="HJ27" s="165">
        <v>-54.965699999999998</v>
      </c>
      <c r="HK27" s="165">
        <v>-66.506</v>
      </c>
      <c r="HL27" s="165">
        <v>-59.957999999999998</v>
      </c>
      <c r="HM27" s="165">
        <v>78.784999999999997</v>
      </c>
      <c r="HN27" s="165">
        <v>80.694500000000005</v>
      </c>
      <c r="HO27" s="165">
        <v>0</v>
      </c>
      <c r="HP27" s="165">
        <v>0</v>
      </c>
      <c r="HQ27" s="165">
        <v>-4.5785999999999998</v>
      </c>
      <c r="HR27" s="165">
        <v>-5.3696000000000002</v>
      </c>
      <c r="HS27" s="165">
        <v>-19.191099999999999</v>
      </c>
      <c r="HT27" s="165">
        <v>-18.356400000000001</v>
      </c>
      <c r="HU27" s="165">
        <v>20.100000000000001</v>
      </c>
      <c r="HV27" s="165">
        <v>19.98</v>
      </c>
      <c r="HW27" s="165">
        <v>16.7</v>
      </c>
      <c r="HX27" s="165">
        <v>14.7</v>
      </c>
      <c r="HY27" s="165">
        <v>21.556000000000001</v>
      </c>
      <c r="HZ27" s="165">
        <v>-57.52</v>
      </c>
      <c r="IA27" s="165">
        <v>-257.0351</v>
      </c>
      <c r="IB27" s="165">
        <v>41.959299999999999</v>
      </c>
      <c r="IC27" s="165">
        <v>41.7136</v>
      </c>
      <c r="ID27" s="165">
        <v>12.2</v>
      </c>
      <c r="IE27" s="165">
        <v>-30.2</v>
      </c>
      <c r="IF27" s="165">
        <v>6.5</v>
      </c>
      <c r="IG27" s="165">
        <v>7.4</v>
      </c>
      <c r="IH27" s="165">
        <v>1.4113</v>
      </c>
      <c r="II27" s="164"/>
      <c r="IJ27" s="165">
        <v>-161.39830000000001</v>
      </c>
      <c r="IK27" s="165">
        <v>20.602699999999999</v>
      </c>
      <c r="IL27" s="165">
        <v>0</v>
      </c>
      <c r="IM27" s="165">
        <v>-17.774899999999999</v>
      </c>
      <c r="IN27" s="165">
        <v>-63.804600000000001</v>
      </c>
      <c r="IO27" s="165">
        <v>17.4909</v>
      </c>
      <c r="IP27" s="165">
        <v>-28.3521</v>
      </c>
      <c r="IQ27" s="165">
        <v>-98.203699999999998</v>
      </c>
      <c r="IR27" s="165">
        <v>67.434799999999996</v>
      </c>
      <c r="IS27" s="165">
        <v>27.912500000000001</v>
      </c>
      <c r="IT27" s="165">
        <v>165.58349999999999</v>
      </c>
      <c r="IU27" s="165">
        <v>163.62710000000001</v>
      </c>
      <c r="IV27" s="165">
        <v>100.1326</v>
      </c>
      <c r="IW27" s="165">
        <v>4.7812000000000001</v>
      </c>
      <c r="IX27" s="165">
        <v>-64.788700000000006</v>
      </c>
      <c r="IY27" s="165">
        <v>-52.834600000000002</v>
      </c>
      <c r="IZ27" s="165">
        <v>50.22</v>
      </c>
      <c r="JA27" s="165">
        <v>-6.4065000000000003</v>
      </c>
      <c r="JB27" s="165">
        <v>10.289</v>
      </c>
      <c r="JC27" s="165">
        <v>18.72</v>
      </c>
      <c r="JD27" s="165">
        <v>7.2709999999999999</v>
      </c>
      <c r="JE27" s="165">
        <v>7.2830000000000004</v>
      </c>
      <c r="JF27" s="165">
        <v>-18.8</v>
      </c>
      <c r="JG27" s="165">
        <v>-8.56</v>
      </c>
      <c r="JH27" s="164"/>
      <c r="JI27" s="165">
        <v>9.3186999999999998</v>
      </c>
      <c r="JJ27" s="165">
        <v>3.2000000000000001E-2</v>
      </c>
      <c r="JK27" s="165">
        <v>-44.356400000000001</v>
      </c>
      <c r="JL27" s="165">
        <v>7.9</v>
      </c>
      <c r="JM27" s="165">
        <v>49.084000000000003</v>
      </c>
      <c r="JN27" s="165">
        <v>47.648000000000003</v>
      </c>
      <c r="JO27" s="164"/>
      <c r="JP27" s="164"/>
      <c r="JQ27" s="165">
        <v>53.839799999999997</v>
      </c>
      <c r="JR27" s="165">
        <v>52.139600000000002</v>
      </c>
      <c r="JS27" s="165">
        <v>53.753500000000003</v>
      </c>
      <c r="JT27" s="164"/>
      <c r="JU27" s="165">
        <v>28.2</v>
      </c>
      <c r="JV27" s="165">
        <v>18.352599999999999</v>
      </c>
      <c r="JW27" s="164"/>
      <c r="JX27" s="164"/>
      <c r="JY27" s="165">
        <v>-61.429900000000004</v>
      </c>
      <c r="JZ27" s="165">
        <v>85.412000000000006</v>
      </c>
      <c r="KA27" s="165">
        <v>68.711799999999997</v>
      </c>
      <c r="KB27" s="165">
        <v>-60.818300000000001</v>
      </c>
      <c r="KC27" s="165">
        <v>-83.159099999999995</v>
      </c>
      <c r="KD27" s="165">
        <v>59.197099999999999</v>
      </c>
      <c r="KE27" s="165">
        <v>24.145700000000001</v>
      </c>
      <c r="KF27" s="165">
        <v>-38.799999999999997</v>
      </c>
      <c r="KG27" s="165">
        <v>38.299999999999997</v>
      </c>
      <c r="KH27" s="165">
        <v>-192.4271</v>
      </c>
      <c r="KI27" s="165">
        <v>343.8485</v>
      </c>
    </row>
    <row r="28" spans="1:295" ht="18" customHeight="1" x14ac:dyDescent="0.3">
      <c r="A28" s="160" t="s">
        <v>90</v>
      </c>
      <c r="B28" s="160" t="s">
        <v>807</v>
      </c>
      <c r="C28" s="164"/>
      <c r="D28" s="166">
        <v>17.35615</v>
      </c>
      <c r="E28" s="165">
        <v>-26.0703</v>
      </c>
      <c r="F28" s="165">
        <v>-33.207599999999999</v>
      </c>
      <c r="G28" s="165">
        <v>21.148499999999999</v>
      </c>
      <c r="H28" s="164"/>
      <c r="I28" s="165">
        <v>52.652500000000003</v>
      </c>
      <c r="J28" s="165">
        <v>-118.134</v>
      </c>
      <c r="K28" s="165">
        <v>66.605800000000002</v>
      </c>
      <c r="L28" s="165">
        <v>33.662999999999997</v>
      </c>
      <c r="M28" s="165">
        <v>32.991500000000002</v>
      </c>
      <c r="N28" s="165">
        <v>-17.760000000000002</v>
      </c>
      <c r="O28" s="165">
        <v>-72.695999999999998</v>
      </c>
      <c r="P28" s="165">
        <v>66</v>
      </c>
      <c r="Q28" s="165">
        <v>23.184000000000001</v>
      </c>
      <c r="R28" s="165">
        <v>-66</v>
      </c>
      <c r="S28" s="165">
        <v>12.455299999999999</v>
      </c>
      <c r="T28" s="165">
        <v>67.403599999999997</v>
      </c>
      <c r="U28" s="165">
        <v>12.1416</v>
      </c>
      <c r="V28" s="165">
        <v>12.3407</v>
      </c>
      <c r="W28" s="165">
        <v>20.080300000000001</v>
      </c>
      <c r="X28" s="165">
        <v>11.2029</v>
      </c>
      <c r="Y28" s="165">
        <v>4.5541</v>
      </c>
      <c r="Z28" s="165">
        <v>2.8917000000000002</v>
      </c>
      <c r="AA28" s="164"/>
      <c r="AB28" s="164"/>
      <c r="AC28" s="165">
        <v>-82.42</v>
      </c>
      <c r="AD28" s="165">
        <v>-82.19</v>
      </c>
      <c r="AE28" s="164"/>
      <c r="AF28" s="165">
        <v>17.760000000000002</v>
      </c>
      <c r="AG28" s="165">
        <v>70.400000000000006</v>
      </c>
      <c r="AH28" s="165">
        <v>8.7859999999999996</v>
      </c>
      <c r="AI28" s="165">
        <v>0.16600000000000001</v>
      </c>
      <c r="AJ28" s="166">
        <v>-55.631950000000003</v>
      </c>
      <c r="AK28" s="165">
        <v>-65.680000000000007</v>
      </c>
      <c r="AL28" s="165">
        <v>-68.150000000000006</v>
      </c>
      <c r="AM28" s="166">
        <v>55.831949999999999</v>
      </c>
      <c r="AN28" s="166">
        <v>65.88</v>
      </c>
      <c r="AO28" s="165">
        <v>16.4742</v>
      </c>
      <c r="AP28" s="165">
        <v>3.7524999999999999</v>
      </c>
      <c r="AQ28" s="165">
        <v>68.594800000000006</v>
      </c>
      <c r="AR28" s="165">
        <v>71.862899999999996</v>
      </c>
      <c r="AS28" s="165">
        <v>53.635300000000001</v>
      </c>
      <c r="AT28" s="165">
        <v>-50.424799999999998</v>
      </c>
      <c r="AU28" s="165">
        <v>-50.792299999999997</v>
      </c>
      <c r="AV28" s="165">
        <v>17.6797</v>
      </c>
      <c r="AW28" s="165">
        <v>17.03</v>
      </c>
      <c r="AX28" s="165">
        <v>0</v>
      </c>
      <c r="AY28" s="165">
        <v>108.6662</v>
      </c>
      <c r="AZ28" s="165">
        <v>-10.468400000000001</v>
      </c>
      <c r="BA28" s="165">
        <v>-7.1761999999999997</v>
      </c>
      <c r="BB28" s="165">
        <v>-477.30720000000002</v>
      </c>
      <c r="BC28" s="165">
        <v>-16.691400000000002</v>
      </c>
      <c r="BD28" s="165">
        <v>-13.2</v>
      </c>
      <c r="BE28" s="165">
        <v>-13.3</v>
      </c>
      <c r="BF28" s="165">
        <v>58.3108</v>
      </c>
      <c r="BG28" s="165">
        <v>57.841500000000003</v>
      </c>
      <c r="BH28" s="165">
        <v>-5.9726999999999997</v>
      </c>
      <c r="BI28" s="164"/>
      <c r="BJ28" s="165">
        <v>-40.690899999999999</v>
      </c>
      <c r="BK28" s="165">
        <v>8.2632999999999992</v>
      </c>
      <c r="BL28" s="165">
        <v>8.5427</v>
      </c>
      <c r="BM28" s="165">
        <v>5.7325999999999997</v>
      </c>
      <c r="BN28" s="165">
        <v>518.41780000000006</v>
      </c>
      <c r="BO28" s="165">
        <v>156.19370000000001</v>
      </c>
      <c r="BP28" s="165">
        <v>156.2242</v>
      </c>
      <c r="BQ28" s="165">
        <v>-482.5027</v>
      </c>
      <c r="BR28" s="165">
        <v>608.61869999999999</v>
      </c>
      <c r="BS28" s="164"/>
      <c r="BT28" s="165">
        <v>-87.162199999999999</v>
      </c>
      <c r="BU28" s="165">
        <v>89.987399999999994</v>
      </c>
      <c r="BV28" s="165">
        <v>108.827</v>
      </c>
      <c r="BW28" s="165">
        <v>32</v>
      </c>
      <c r="BX28" s="165">
        <v>36.049999999999997</v>
      </c>
      <c r="BY28" s="165">
        <v>69.94</v>
      </c>
      <c r="BZ28" s="165">
        <v>81.93</v>
      </c>
      <c r="CA28" s="165">
        <v>-75.8155</v>
      </c>
      <c r="CB28" s="165">
        <v>-76.351399999999998</v>
      </c>
      <c r="CC28" s="165">
        <v>125.0757</v>
      </c>
      <c r="CD28" s="165">
        <v>126.40860000000001</v>
      </c>
      <c r="CE28" s="165">
        <v>-8.1753</v>
      </c>
      <c r="CF28" s="165">
        <v>-100.7654</v>
      </c>
      <c r="CG28" s="165">
        <v>-100.51</v>
      </c>
      <c r="CH28" s="165">
        <v>-2.4091</v>
      </c>
      <c r="CI28" s="165">
        <v>0</v>
      </c>
      <c r="CJ28" s="164"/>
      <c r="CK28" s="164"/>
      <c r="CL28" s="165">
        <v>219.2</v>
      </c>
      <c r="CM28" s="164"/>
      <c r="CN28" s="165">
        <v>-17.82</v>
      </c>
      <c r="CO28" s="165">
        <v>74.753600000000006</v>
      </c>
      <c r="CP28" s="165">
        <v>71.458299999999994</v>
      </c>
      <c r="CQ28" s="165">
        <v>72.113500000000002</v>
      </c>
      <c r="CR28" s="165">
        <v>2.9182999999999999</v>
      </c>
      <c r="CS28" s="165">
        <v>4.0084</v>
      </c>
      <c r="CT28" s="165">
        <v>30.022400000000001</v>
      </c>
      <c r="CU28" s="165">
        <v>-92.881100000000004</v>
      </c>
      <c r="CV28" s="165">
        <v>37.156100000000002</v>
      </c>
      <c r="CW28" s="165">
        <v>13.6111</v>
      </c>
      <c r="CX28" s="165">
        <v>67.45</v>
      </c>
      <c r="CY28" s="165">
        <v>36.72</v>
      </c>
      <c r="CZ28" s="165">
        <v>53.444800000000001</v>
      </c>
      <c r="DA28" s="165">
        <v>50.541699999999999</v>
      </c>
      <c r="DB28" s="165">
        <v>-25.26</v>
      </c>
      <c r="DC28" s="165">
        <v>-3.0413000000000001</v>
      </c>
      <c r="DD28" s="164"/>
      <c r="DE28" s="164"/>
      <c r="DF28" s="165">
        <v>-12.539099999999999</v>
      </c>
      <c r="DG28" s="164"/>
      <c r="DH28" s="165">
        <v>-26.219200000000001</v>
      </c>
      <c r="DI28" s="165">
        <v>-122</v>
      </c>
      <c r="DJ28" s="165">
        <v>-122.7</v>
      </c>
      <c r="DK28" s="165">
        <v>31.896100000000001</v>
      </c>
      <c r="DL28" s="165">
        <v>72.958399999999997</v>
      </c>
      <c r="DM28" s="165">
        <v>61.0687</v>
      </c>
      <c r="DN28" s="165">
        <v>103.1433</v>
      </c>
      <c r="DO28" s="165">
        <v>72.33</v>
      </c>
      <c r="DP28" s="165">
        <v>-5.67</v>
      </c>
      <c r="DQ28" s="165">
        <v>61.209499999999998</v>
      </c>
      <c r="DR28" s="165">
        <v>13.888299999999999</v>
      </c>
      <c r="DS28" s="165">
        <v>-21.27</v>
      </c>
      <c r="DT28" s="165">
        <v>-21.41</v>
      </c>
      <c r="DU28" s="165">
        <v>100.7</v>
      </c>
      <c r="DV28" s="165">
        <v>72.510000000000005</v>
      </c>
      <c r="DW28" s="165">
        <v>16.545500000000001</v>
      </c>
      <c r="DX28" s="165">
        <v>14.8909</v>
      </c>
      <c r="DY28" s="165">
        <v>-79.147199999999998</v>
      </c>
      <c r="DZ28" s="165">
        <v>-76.127300000000005</v>
      </c>
      <c r="EA28" s="164"/>
      <c r="EB28" s="165">
        <v>108.3044</v>
      </c>
      <c r="EC28" s="165">
        <v>104.97669999999999</v>
      </c>
      <c r="ED28" s="165">
        <v>105.8582</v>
      </c>
      <c r="EE28" s="165">
        <v>67.573899999999995</v>
      </c>
      <c r="EF28" s="165">
        <v>50.016100000000002</v>
      </c>
      <c r="EG28" s="165">
        <v>-30.045000000000002</v>
      </c>
      <c r="EH28" s="164"/>
      <c r="EI28" s="165">
        <v>-2.0640999999999998</v>
      </c>
      <c r="EJ28" s="164"/>
      <c r="EK28" s="165">
        <v>-30.080400000000001</v>
      </c>
      <c r="EL28" s="165">
        <v>-28.3691</v>
      </c>
      <c r="EM28" s="165">
        <v>19.798999999999999</v>
      </c>
      <c r="EN28" s="165">
        <v>-9.5099</v>
      </c>
      <c r="EO28" s="165">
        <v>-8.6254000000000008</v>
      </c>
      <c r="EP28" s="165">
        <v>175.16399999999999</v>
      </c>
      <c r="EQ28" s="165">
        <v>-98.070499999999996</v>
      </c>
      <c r="ER28" s="165">
        <v>-99.009200000000007</v>
      </c>
      <c r="ES28" s="165">
        <v>-15.3477</v>
      </c>
      <c r="ET28" s="165">
        <v>16.760000000000002</v>
      </c>
      <c r="EU28" s="165">
        <v>-25.71</v>
      </c>
      <c r="EV28" s="165">
        <v>108.2</v>
      </c>
      <c r="EW28" s="165">
        <v>17.5398</v>
      </c>
      <c r="EX28" s="165">
        <v>-88.802999999999997</v>
      </c>
      <c r="EY28" s="165">
        <v>-60.626199999999997</v>
      </c>
      <c r="EZ28" s="164"/>
      <c r="FA28" s="165">
        <v>8.0069999999999997</v>
      </c>
      <c r="FB28" s="165">
        <v>-50.714100000000002</v>
      </c>
      <c r="FC28" s="165">
        <v>12.569599999999999</v>
      </c>
      <c r="FD28" s="165">
        <v>16.733899999999998</v>
      </c>
      <c r="FE28" s="164"/>
      <c r="FF28" s="165">
        <v>16.696200000000001</v>
      </c>
      <c r="FG28" s="165">
        <v>41.103499999999997</v>
      </c>
      <c r="FH28" s="165">
        <v>41.4574</v>
      </c>
      <c r="FI28" s="165">
        <v>39.807400000000001</v>
      </c>
      <c r="FJ28" s="165">
        <v>75.857699999999994</v>
      </c>
      <c r="FK28" s="165">
        <v>76.360100000000003</v>
      </c>
      <c r="FL28" s="165">
        <v>-73.680800000000005</v>
      </c>
      <c r="FM28" s="165">
        <v>81.550200000000004</v>
      </c>
      <c r="FN28" s="165">
        <v>81.084900000000005</v>
      </c>
      <c r="FO28" s="165">
        <v>-85.755099999999999</v>
      </c>
      <c r="FP28" s="165">
        <v>-81.409800000000004</v>
      </c>
      <c r="FQ28" s="165">
        <v>9.9262999999999995</v>
      </c>
      <c r="FR28" s="164"/>
      <c r="FS28" s="165">
        <v>2.3736999999999999</v>
      </c>
      <c r="FT28" s="165">
        <v>0.91579999999999995</v>
      </c>
      <c r="FU28" s="165">
        <v>-0.57999999999999996</v>
      </c>
      <c r="FV28" s="165">
        <v>17.850000000000001</v>
      </c>
      <c r="FW28" s="165">
        <v>9.4817999999999998</v>
      </c>
      <c r="FX28" s="164"/>
      <c r="FY28" s="165">
        <v>-9.6959999999999997</v>
      </c>
      <c r="FZ28" s="165">
        <v>0.45900000000000002</v>
      </c>
      <c r="GA28" s="164"/>
      <c r="GB28" s="165">
        <v>40.200000000000003</v>
      </c>
      <c r="GC28" s="165">
        <v>83.652600000000007</v>
      </c>
      <c r="GD28" s="165">
        <v>86.539299999999997</v>
      </c>
      <c r="GE28" s="165">
        <v>13.73</v>
      </c>
      <c r="GF28" s="165">
        <v>85.392399999999995</v>
      </c>
      <c r="GG28" s="165">
        <v>21.1</v>
      </c>
      <c r="GH28" s="165">
        <v>-25.495100000000001</v>
      </c>
      <c r="GI28" s="165">
        <v>3.3732000000000002</v>
      </c>
      <c r="GJ28" s="165">
        <v>3.7490000000000001</v>
      </c>
      <c r="GK28" s="165">
        <v>1.9382999999999999</v>
      </c>
      <c r="GL28" s="164"/>
      <c r="GM28" s="164"/>
      <c r="GN28" s="165">
        <v>-16.651599999999998</v>
      </c>
      <c r="GO28" s="165">
        <v>-41.654800000000002</v>
      </c>
      <c r="GP28" s="165">
        <v>20.443300000000001</v>
      </c>
      <c r="GQ28" s="165">
        <v>44.194400000000002</v>
      </c>
      <c r="GR28" s="165">
        <v>60.035600000000002</v>
      </c>
      <c r="GS28" s="165">
        <v>60.830199999999998</v>
      </c>
      <c r="GT28" s="165">
        <v>-176.78639999999999</v>
      </c>
      <c r="GU28" s="165">
        <v>-30.208300000000001</v>
      </c>
      <c r="GV28" s="165">
        <v>32.183599999999998</v>
      </c>
      <c r="GW28" s="165">
        <v>-57.762599999999999</v>
      </c>
      <c r="GX28" s="165">
        <v>10.898</v>
      </c>
      <c r="GY28" s="165">
        <v>11.301600000000001</v>
      </c>
      <c r="GZ28" s="165">
        <v>11.003399999999999</v>
      </c>
      <c r="HA28" s="165">
        <v>12</v>
      </c>
      <c r="HB28" s="165">
        <v>57.872900000000001</v>
      </c>
      <c r="HC28" s="165">
        <v>57.704799999999999</v>
      </c>
      <c r="HD28" s="165">
        <v>146.30000000000001</v>
      </c>
      <c r="HE28" s="164"/>
      <c r="HF28" s="165">
        <v>-361.39980000000003</v>
      </c>
      <c r="HG28" s="164"/>
      <c r="HH28" s="165">
        <v>171.55789999999999</v>
      </c>
      <c r="HI28" s="165">
        <v>-56.768099999999997</v>
      </c>
      <c r="HJ28" s="165">
        <v>-56.183599999999998</v>
      </c>
      <c r="HK28" s="165">
        <v>-62.650300000000001</v>
      </c>
      <c r="HL28" s="165">
        <v>-54.793199999999999</v>
      </c>
      <c r="HM28" s="165">
        <v>78.519499999999994</v>
      </c>
      <c r="HN28" s="165">
        <v>79.160700000000006</v>
      </c>
      <c r="HO28" s="164"/>
      <c r="HP28" s="164"/>
      <c r="HQ28" s="165">
        <v>-6.1607000000000003</v>
      </c>
      <c r="HR28" s="165">
        <v>-6.3583999999999996</v>
      </c>
      <c r="HS28" s="165">
        <v>-18.884899999999998</v>
      </c>
      <c r="HT28" s="165">
        <v>-17.563099999999999</v>
      </c>
      <c r="HU28" s="165">
        <v>20.91</v>
      </c>
      <c r="HV28" s="165">
        <v>20.41</v>
      </c>
      <c r="HW28" s="165">
        <v>17.100000000000001</v>
      </c>
      <c r="HX28" s="165">
        <v>16.8</v>
      </c>
      <c r="HY28" s="165">
        <v>21.494</v>
      </c>
      <c r="HZ28" s="165">
        <v>-63.76</v>
      </c>
      <c r="IA28" s="165">
        <v>-264.315</v>
      </c>
      <c r="IB28" s="165">
        <v>41.818899999999999</v>
      </c>
      <c r="IC28" s="165">
        <v>41.554499999999997</v>
      </c>
      <c r="ID28" s="165">
        <v>11.7</v>
      </c>
      <c r="IE28" s="165">
        <v>-26.2</v>
      </c>
      <c r="IF28" s="165">
        <v>6.5</v>
      </c>
      <c r="IG28" s="165">
        <v>6.7</v>
      </c>
      <c r="IH28" s="164"/>
      <c r="II28" s="164"/>
      <c r="IJ28" s="165">
        <v>-164.18870000000001</v>
      </c>
      <c r="IK28" s="165">
        <v>18.588699999999999</v>
      </c>
      <c r="IL28" s="165">
        <v>0</v>
      </c>
      <c r="IM28" s="165">
        <v>-10.8116</v>
      </c>
      <c r="IN28" s="165">
        <v>-58.526499999999999</v>
      </c>
      <c r="IO28" s="165">
        <v>12.5962</v>
      </c>
      <c r="IP28" s="165">
        <v>-21.113600000000002</v>
      </c>
      <c r="IQ28" s="165">
        <v>-98.776300000000006</v>
      </c>
      <c r="IR28" s="165">
        <v>62.3705</v>
      </c>
      <c r="IS28" s="165">
        <v>18.747199999999999</v>
      </c>
      <c r="IT28" s="165">
        <v>164.28729999999999</v>
      </c>
      <c r="IU28" s="165">
        <v>162.68469999999999</v>
      </c>
      <c r="IV28" s="165">
        <v>101.05070000000001</v>
      </c>
      <c r="IW28" s="165">
        <v>-2.7684000000000002</v>
      </c>
      <c r="IX28" s="165">
        <v>-63.0182</v>
      </c>
      <c r="IY28" s="165">
        <v>-57.391199999999998</v>
      </c>
      <c r="IZ28" s="165">
        <v>55.424799999999998</v>
      </c>
      <c r="JA28" s="165">
        <v>-6.4587000000000003</v>
      </c>
      <c r="JB28" s="165">
        <v>10.074999999999999</v>
      </c>
      <c r="JC28" s="165">
        <v>20.72</v>
      </c>
      <c r="JD28" s="165">
        <v>7.6040000000000001</v>
      </c>
      <c r="JE28" s="165">
        <v>7.6319999999999997</v>
      </c>
      <c r="JF28" s="165">
        <v>-20.079999999999998</v>
      </c>
      <c r="JG28" s="165">
        <v>-8.48</v>
      </c>
      <c r="JH28" s="164"/>
      <c r="JI28" s="165">
        <v>8.7326999999999995</v>
      </c>
      <c r="JJ28" s="165">
        <v>3.2000000000000001E-2</v>
      </c>
      <c r="JK28" s="165">
        <v>-43.389000000000003</v>
      </c>
      <c r="JL28" s="165">
        <v>6</v>
      </c>
      <c r="JM28" s="165">
        <v>49.27</v>
      </c>
      <c r="JN28" s="165">
        <v>50.084000000000003</v>
      </c>
      <c r="JO28" s="165">
        <v>11.3726</v>
      </c>
      <c r="JP28" s="165">
        <v>13.713699999999999</v>
      </c>
      <c r="JQ28" s="165">
        <v>51.011499999999998</v>
      </c>
      <c r="JR28" s="165">
        <v>49.836799999999997</v>
      </c>
      <c r="JS28" s="165">
        <v>51.589300000000001</v>
      </c>
      <c r="JT28" s="164"/>
      <c r="JU28" s="165">
        <v>27.1</v>
      </c>
      <c r="JV28" s="165">
        <v>17.238299999999999</v>
      </c>
      <c r="JW28" s="164"/>
      <c r="JX28" s="164"/>
      <c r="JY28" s="165">
        <v>-59.326000000000001</v>
      </c>
      <c r="JZ28" s="165">
        <v>81.034499999999994</v>
      </c>
      <c r="KA28" s="165">
        <v>63.582999999999998</v>
      </c>
      <c r="KB28" s="165">
        <v>-59.801400000000001</v>
      </c>
      <c r="KC28" s="165">
        <v>-79.386399999999995</v>
      </c>
      <c r="KD28" s="165">
        <v>54.933599999999998</v>
      </c>
      <c r="KE28" s="165">
        <v>25.459</v>
      </c>
      <c r="KF28" s="165">
        <v>-36.6</v>
      </c>
      <c r="KG28" s="165">
        <v>37.1</v>
      </c>
      <c r="KH28" s="165">
        <v>-187.63239999999999</v>
      </c>
      <c r="KI28" s="165">
        <v>344.5025</v>
      </c>
    </row>
    <row r="29" spans="1:295" ht="18" customHeight="1" x14ac:dyDescent="0.3">
      <c r="A29" s="160" t="s">
        <v>90</v>
      </c>
      <c r="B29" s="160" t="s">
        <v>808</v>
      </c>
      <c r="C29" s="164"/>
      <c r="D29" s="165">
        <v>17.551200000000001</v>
      </c>
      <c r="E29" s="165">
        <v>-26.044499999999999</v>
      </c>
      <c r="F29" s="165">
        <v>-32.168100000000003</v>
      </c>
      <c r="G29" s="165">
        <v>20.341699999999999</v>
      </c>
      <c r="H29" s="164"/>
      <c r="I29" s="165">
        <v>54.7669</v>
      </c>
      <c r="J29" s="165">
        <v>-119.7266</v>
      </c>
      <c r="K29" s="165">
        <v>70.323999999999998</v>
      </c>
      <c r="L29" s="165">
        <v>35.674900000000001</v>
      </c>
      <c r="M29" s="165">
        <v>34.909199999999998</v>
      </c>
      <c r="N29" s="165">
        <v>-17.760000000000002</v>
      </c>
      <c r="O29" s="165">
        <v>-75.382999999999996</v>
      </c>
      <c r="P29" s="165">
        <v>68.2</v>
      </c>
      <c r="Q29" s="165">
        <v>23.184000000000001</v>
      </c>
      <c r="R29" s="165">
        <v>-68.2</v>
      </c>
      <c r="S29" s="165">
        <v>11.0031</v>
      </c>
      <c r="T29" s="165">
        <v>69.562200000000004</v>
      </c>
      <c r="U29" s="165">
        <v>12.491199999999999</v>
      </c>
      <c r="V29" s="165">
        <v>12.69</v>
      </c>
      <c r="W29" s="165">
        <v>20.851500000000001</v>
      </c>
      <c r="X29" s="165">
        <v>11.771699999999999</v>
      </c>
      <c r="Y29" s="165">
        <v>4.6849999999999996</v>
      </c>
      <c r="Z29" s="165">
        <v>2.6722999999999999</v>
      </c>
      <c r="AA29" s="164"/>
      <c r="AB29" s="164"/>
      <c r="AC29" s="165">
        <v>-83.56</v>
      </c>
      <c r="AD29" s="165">
        <v>-84.68</v>
      </c>
      <c r="AE29" s="164"/>
      <c r="AF29" s="165">
        <v>17.760000000000002</v>
      </c>
      <c r="AG29" s="165">
        <v>72.599999999999994</v>
      </c>
      <c r="AH29" s="165">
        <v>8.6739999999999995</v>
      </c>
      <c r="AI29" s="165">
        <v>0.16300000000000001</v>
      </c>
      <c r="AJ29" s="166">
        <v>-56.243139999999997</v>
      </c>
      <c r="AK29" s="165">
        <v>-64.400000000000006</v>
      </c>
      <c r="AL29" s="165">
        <v>-74.77</v>
      </c>
      <c r="AM29" s="166">
        <v>56.44314</v>
      </c>
      <c r="AN29" s="166">
        <v>64.599999999999994</v>
      </c>
      <c r="AO29" s="165">
        <v>16.1859</v>
      </c>
      <c r="AP29" s="165">
        <v>4.6196999999999999</v>
      </c>
      <c r="AQ29" s="165">
        <v>71.145499999999998</v>
      </c>
      <c r="AR29" s="165">
        <v>73.463899999999995</v>
      </c>
      <c r="AS29" s="165">
        <v>53.309699999999999</v>
      </c>
      <c r="AT29" s="165">
        <v>-47.569499999999998</v>
      </c>
      <c r="AU29" s="165">
        <v>-46.926000000000002</v>
      </c>
      <c r="AV29" s="165">
        <v>6.165</v>
      </c>
      <c r="AW29" s="165">
        <v>5.7819000000000003</v>
      </c>
      <c r="AX29" s="165">
        <v>0</v>
      </c>
      <c r="AY29" s="165">
        <v>113.91670000000001</v>
      </c>
      <c r="AZ29" s="165">
        <v>-18.607900000000001</v>
      </c>
      <c r="BA29" s="165">
        <v>-20.281199999999998</v>
      </c>
      <c r="BB29" s="165">
        <v>-476.91140000000001</v>
      </c>
      <c r="BC29" s="165">
        <v>-15.568300000000001</v>
      </c>
      <c r="BD29" s="165">
        <v>-14.2</v>
      </c>
      <c r="BE29" s="165">
        <v>-14.1</v>
      </c>
      <c r="BF29" s="165">
        <v>53.285699999999999</v>
      </c>
      <c r="BG29" s="165">
        <v>52.008600000000001</v>
      </c>
      <c r="BH29" s="165">
        <v>-6.3406000000000002</v>
      </c>
      <c r="BI29" s="164"/>
      <c r="BJ29" s="165">
        <v>-35.662599999999998</v>
      </c>
      <c r="BK29" s="165">
        <v>8.6626999999999992</v>
      </c>
      <c r="BL29" s="165">
        <v>8.3972999999999995</v>
      </c>
      <c r="BM29" s="165">
        <v>5.7233000000000001</v>
      </c>
      <c r="BN29" s="165">
        <v>517.28859999999997</v>
      </c>
      <c r="BO29" s="165">
        <v>165.22720000000001</v>
      </c>
      <c r="BP29" s="165">
        <v>164.7389</v>
      </c>
      <c r="BQ29" s="165">
        <v>-478.86059999999998</v>
      </c>
      <c r="BR29" s="165">
        <v>627.11720000000003</v>
      </c>
      <c r="BS29" s="164"/>
      <c r="BT29" s="165">
        <v>-70.375</v>
      </c>
      <c r="BU29" s="165">
        <v>70.4816</v>
      </c>
      <c r="BV29" s="165">
        <v>113.2679</v>
      </c>
      <c r="BW29" s="165">
        <v>32.81</v>
      </c>
      <c r="BX29" s="165">
        <v>37.75</v>
      </c>
      <c r="BY29" s="165">
        <v>73.010000000000005</v>
      </c>
      <c r="BZ29" s="165">
        <v>83.77</v>
      </c>
      <c r="CA29" s="165">
        <v>-83.852999999999994</v>
      </c>
      <c r="CB29" s="165">
        <v>-83.049199999999999</v>
      </c>
      <c r="CC29" s="165">
        <v>132.00139999999999</v>
      </c>
      <c r="CD29" s="165">
        <v>133.40539999999999</v>
      </c>
      <c r="CE29" s="165">
        <v>-8.5747999999999998</v>
      </c>
      <c r="CF29" s="165">
        <v>-101.0604</v>
      </c>
      <c r="CG29" s="165">
        <v>-101.2034</v>
      </c>
      <c r="CH29" s="165">
        <v>-1.3862000000000001</v>
      </c>
      <c r="CI29" s="165">
        <v>0</v>
      </c>
      <c r="CJ29" s="164"/>
      <c r="CK29" s="164"/>
      <c r="CL29" s="165">
        <v>220.8</v>
      </c>
      <c r="CM29" s="164"/>
      <c r="CN29" s="165">
        <v>-17.850000000000001</v>
      </c>
      <c r="CO29" s="165">
        <v>76.183400000000006</v>
      </c>
      <c r="CP29" s="165">
        <v>73.310699999999997</v>
      </c>
      <c r="CQ29" s="165">
        <v>73.947100000000006</v>
      </c>
      <c r="CR29" s="165">
        <v>4.7081</v>
      </c>
      <c r="CS29" s="165">
        <v>5.0747</v>
      </c>
      <c r="CT29" s="165">
        <v>34.805399999999999</v>
      </c>
      <c r="CU29" s="165">
        <v>-101.3291</v>
      </c>
      <c r="CV29" s="165">
        <v>43.056800000000003</v>
      </c>
      <c r="CW29" s="165">
        <v>13.899699999999999</v>
      </c>
      <c r="CX29" s="165">
        <v>72.44</v>
      </c>
      <c r="CY29" s="165">
        <v>38.479999999999997</v>
      </c>
      <c r="CZ29" s="165">
        <v>54.1479</v>
      </c>
      <c r="DA29" s="165">
        <v>51.7136</v>
      </c>
      <c r="DB29" s="165">
        <v>-26.11</v>
      </c>
      <c r="DC29" s="165">
        <v>-2.903</v>
      </c>
      <c r="DD29" s="164"/>
      <c r="DE29" s="164"/>
      <c r="DF29" s="165">
        <v>-19.219799999999999</v>
      </c>
      <c r="DG29" s="164"/>
      <c r="DH29" s="165">
        <v>-26.9298</v>
      </c>
      <c r="DI29" s="165">
        <v>-125.3</v>
      </c>
      <c r="DJ29" s="165">
        <v>-128</v>
      </c>
      <c r="DK29" s="166">
        <v>32.44265</v>
      </c>
      <c r="DL29" s="165">
        <v>74.716200000000001</v>
      </c>
      <c r="DM29" s="165">
        <v>62.947299999999998</v>
      </c>
      <c r="DN29" s="165">
        <v>105.4871</v>
      </c>
      <c r="DO29" s="165">
        <v>74.16</v>
      </c>
      <c r="DP29" s="165">
        <v>-6.23</v>
      </c>
      <c r="DQ29" s="165">
        <v>62.465000000000003</v>
      </c>
      <c r="DR29" s="165">
        <v>21.541799999999999</v>
      </c>
      <c r="DS29" s="165">
        <v>-19.87</v>
      </c>
      <c r="DT29" s="165">
        <v>-20.170000000000002</v>
      </c>
      <c r="DU29" s="165">
        <v>108.6</v>
      </c>
      <c r="DV29" s="165">
        <v>73.5</v>
      </c>
      <c r="DW29" s="165">
        <v>20.5091</v>
      </c>
      <c r="DX29" s="165">
        <v>24.2</v>
      </c>
      <c r="DY29" s="165">
        <v>-83.675899999999999</v>
      </c>
      <c r="DZ29" s="165">
        <v>-80.709100000000007</v>
      </c>
      <c r="EA29" s="164"/>
      <c r="EB29" s="165">
        <v>113.38630000000001</v>
      </c>
      <c r="EC29" s="165">
        <v>111.2701</v>
      </c>
      <c r="ED29" s="165">
        <v>111.422</v>
      </c>
      <c r="EE29" s="165">
        <v>54.911099999999998</v>
      </c>
      <c r="EF29" s="165">
        <v>40.8718</v>
      </c>
      <c r="EG29" s="165">
        <v>-30.922999999999998</v>
      </c>
      <c r="EH29" s="164"/>
      <c r="EI29" s="165">
        <v>-30.097799999999999</v>
      </c>
      <c r="EJ29" s="164"/>
      <c r="EK29" s="165">
        <v>-30.243500000000001</v>
      </c>
      <c r="EL29" s="165">
        <v>-28.614699999999999</v>
      </c>
      <c r="EM29" s="165">
        <v>33.3489</v>
      </c>
      <c r="EN29" s="165">
        <v>-7.1908000000000003</v>
      </c>
      <c r="EO29" s="165">
        <v>-8.3603000000000005</v>
      </c>
      <c r="EP29" s="165">
        <v>86.063999999999993</v>
      </c>
      <c r="EQ29" s="165">
        <v>-96.075599999999994</v>
      </c>
      <c r="ER29" s="165">
        <v>-96.202699999999993</v>
      </c>
      <c r="ES29" s="165">
        <v>-1.1642999999999999</v>
      </c>
      <c r="ET29" s="165">
        <v>0</v>
      </c>
      <c r="EU29" s="165">
        <v>-18.12</v>
      </c>
      <c r="EV29" s="165">
        <v>84.2</v>
      </c>
      <c r="EW29" s="165">
        <v>18.631499999999999</v>
      </c>
      <c r="EX29" s="165">
        <v>-88.113399999999999</v>
      </c>
      <c r="EY29" s="165">
        <v>-69.153099999999995</v>
      </c>
      <c r="EZ29" s="164"/>
      <c r="FA29" s="165">
        <v>12.9633</v>
      </c>
      <c r="FB29" s="165">
        <v>-37.241999999999997</v>
      </c>
      <c r="FC29" s="165">
        <v>4.4398999999999997</v>
      </c>
      <c r="FD29" s="165">
        <v>17.5306</v>
      </c>
      <c r="FE29" s="164"/>
      <c r="FF29" s="165">
        <v>17.163499999999999</v>
      </c>
      <c r="FG29" s="165">
        <v>40.244399999999999</v>
      </c>
      <c r="FH29" s="165">
        <v>40.552199999999999</v>
      </c>
      <c r="FI29" s="165">
        <v>39.092599999999997</v>
      </c>
      <c r="FJ29" s="165">
        <v>82.890900000000002</v>
      </c>
      <c r="FK29" s="165">
        <v>82.555999999999997</v>
      </c>
      <c r="FL29" s="165">
        <v>-68.992000000000004</v>
      </c>
      <c r="FM29" s="165">
        <v>85.915199999999999</v>
      </c>
      <c r="FN29" s="165">
        <v>86.205299999999994</v>
      </c>
      <c r="FO29" s="165">
        <v>-84.863200000000006</v>
      </c>
      <c r="FP29" s="165">
        <v>-80.829099999999997</v>
      </c>
      <c r="FQ29" s="165">
        <v>13.6983</v>
      </c>
      <c r="FR29" s="165">
        <v>-31.08</v>
      </c>
      <c r="FS29" s="165">
        <v>2.3736999999999999</v>
      </c>
      <c r="FT29" s="165">
        <v>0.97440000000000004</v>
      </c>
      <c r="FU29" s="165">
        <v>-0.28999999999999998</v>
      </c>
      <c r="FV29" s="165">
        <v>19.02</v>
      </c>
      <c r="FW29" s="165">
        <v>13.161300000000001</v>
      </c>
      <c r="FX29" s="165">
        <v>10.663399999999999</v>
      </c>
      <c r="FY29" s="165">
        <v>-9.6280000000000001</v>
      </c>
      <c r="FZ29" s="165">
        <v>0.41199999999999998</v>
      </c>
      <c r="GA29" s="164"/>
      <c r="GB29" s="165">
        <v>42.45</v>
      </c>
      <c r="GC29" s="165">
        <v>79.799400000000006</v>
      </c>
      <c r="GD29" s="165">
        <v>84.296999999999997</v>
      </c>
      <c r="GE29" s="165">
        <v>13.55</v>
      </c>
      <c r="GF29" s="165">
        <v>87.161299999999997</v>
      </c>
      <c r="GG29" s="165">
        <v>18.399999999999999</v>
      </c>
      <c r="GH29" s="165">
        <v>-25.1555</v>
      </c>
      <c r="GI29" s="165">
        <v>2.9855</v>
      </c>
      <c r="GJ29" s="165">
        <v>3.6322999999999999</v>
      </c>
      <c r="GK29" s="165">
        <v>1.8915</v>
      </c>
      <c r="GL29" s="164"/>
      <c r="GM29" s="164"/>
      <c r="GN29" s="165">
        <v>-15.739599999999999</v>
      </c>
      <c r="GO29" s="165">
        <v>-42.091299999999997</v>
      </c>
      <c r="GP29" s="165">
        <v>19.931100000000001</v>
      </c>
      <c r="GQ29" s="165">
        <v>44.740299999999998</v>
      </c>
      <c r="GR29" s="165">
        <v>60.011099999999999</v>
      </c>
      <c r="GS29" s="165">
        <v>57.986899999999999</v>
      </c>
      <c r="GT29" s="165">
        <v>-178.21719999999999</v>
      </c>
      <c r="GU29" s="165">
        <v>-30.850300000000001</v>
      </c>
      <c r="GV29" s="165">
        <v>32.29</v>
      </c>
      <c r="GW29" s="165">
        <v>-60.008000000000003</v>
      </c>
      <c r="GX29" s="164"/>
      <c r="GY29" s="165">
        <v>11.6044</v>
      </c>
      <c r="GZ29" s="165">
        <v>11.182700000000001</v>
      </c>
      <c r="HA29" s="165">
        <v>12</v>
      </c>
      <c r="HB29" s="165">
        <v>56.3675</v>
      </c>
      <c r="HC29" s="165">
        <v>56.804000000000002</v>
      </c>
      <c r="HD29" s="165">
        <v>184.8</v>
      </c>
      <c r="HE29" s="164"/>
      <c r="HF29" s="165">
        <v>-412.98489999999998</v>
      </c>
      <c r="HG29" s="164"/>
      <c r="HH29" s="165">
        <v>176.44970000000001</v>
      </c>
      <c r="HI29" s="165">
        <v>-54.684199999999997</v>
      </c>
      <c r="HJ29" s="165">
        <v>-54.712000000000003</v>
      </c>
      <c r="HK29" s="165">
        <v>-67.381600000000006</v>
      </c>
      <c r="HL29" s="165">
        <v>-59.701700000000002</v>
      </c>
      <c r="HM29" s="165">
        <v>79.890600000000006</v>
      </c>
      <c r="HN29" s="165">
        <v>79.806899999999999</v>
      </c>
      <c r="HO29" s="165">
        <v>-9.8762000000000008</v>
      </c>
      <c r="HP29" s="164"/>
      <c r="HQ29" s="165">
        <v>-5.4135999999999997</v>
      </c>
      <c r="HR29" s="165">
        <v>-6.2266000000000004</v>
      </c>
      <c r="HS29" s="165">
        <v>-20.421199999999999</v>
      </c>
      <c r="HT29" s="165">
        <v>-20.0061</v>
      </c>
      <c r="HU29" s="165">
        <v>21.9</v>
      </c>
      <c r="HV29" s="165">
        <v>22.3</v>
      </c>
      <c r="HW29" s="165">
        <v>16.100000000000001</v>
      </c>
      <c r="HX29" s="165">
        <v>18.100000000000001</v>
      </c>
      <c r="HY29" s="165">
        <v>21.474799999999998</v>
      </c>
      <c r="HZ29" s="165">
        <v>-61.44</v>
      </c>
      <c r="IA29" s="165">
        <v>-254.60640000000001</v>
      </c>
      <c r="IB29" s="165">
        <v>38.650300000000001</v>
      </c>
      <c r="IC29" s="165">
        <v>38.400199999999998</v>
      </c>
      <c r="ID29" s="165">
        <v>12.2</v>
      </c>
      <c r="IE29" s="165">
        <v>-26.6</v>
      </c>
      <c r="IF29" s="165">
        <v>6.5</v>
      </c>
      <c r="IG29" s="165">
        <v>7.4</v>
      </c>
      <c r="IH29" s="164"/>
      <c r="II29" s="164"/>
      <c r="IJ29" s="165">
        <v>-168.95359999999999</v>
      </c>
      <c r="IK29" s="165">
        <v>53.301200000000001</v>
      </c>
      <c r="IL29" s="165">
        <v>0</v>
      </c>
      <c r="IM29" s="165">
        <v>-19.7347</v>
      </c>
      <c r="IN29" s="165">
        <v>-51.3855</v>
      </c>
      <c r="IO29" s="165">
        <v>19.57</v>
      </c>
      <c r="IP29" s="165">
        <v>-30.150200000000002</v>
      </c>
      <c r="IQ29" s="165">
        <v>-101.7217</v>
      </c>
      <c r="IR29" s="165">
        <v>72.712000000000003</v>
      </c>
      <c r="IS29" s="165">
        <v>27.400600000000001</v>
      </c>
      <c r="IT29" s="165">
        <v>163.51439999999999</v>
      </c>
      <c r="IU29" s="165">
        <v>164.45650000000001</v>
      </c>
      <c r="IV29" s="165">
        <v>100.1212</v>
      </c>
      <c r="IW29" s="165">
        <v>13.5792</v>
      </c>
      <c r="IX29" s="165">
        <v>-67.771900000000002</v>
      </c>
      <c r="IY29" s="165">
        <v>-53.008499999999998</v>
      </c>
      <c r="IZ29" s="165">
        <v>53.928899999999999</v>
      </c>
      <c r="JA29" s="165">
        <v>-6.4065000000000003</v>
      </c>
      <c r="JB29" s="165">
        <v>9.6129999999999995</v>
      </c>
      <c r="JC29" s="165">
        <v>20.079999999999998</v>
      </c>
      <c r="JD29" s="165">
        <v>7.6029999999999998</v>
      </c>
      <c r="JE29" s="165">
        <v>7.6159999999999997</v>
      </c>
      <c r="JF29" s="165">
        <v>-19.12</v>
      </c>
      <c r="JG29" s="165">
        <v>-7.92</v>
      </c>
      <c r="JH29" s="164"/>
      <c r="JI29" s="165">
        <v>8.8211999999999993</v>
      </c>
      <c r="JJ29" s="165">
        <v>1.5E-3</v>
      </c>
      <c r="JK29" s="165">
        <v>-44.267899999999997</v>
      </c>
      <c r="JL29" s="165">
        <v>6.7</v>
      </c>
      <c r="JM29" s="165">
        <v>50.917000000000002</v>
      </c>
      <c r="JN29" s="165">
        <v>51.845999999999997</v>
      </c>
      <c r="JO29" s="164"/>
      <c r="JP29" s="164"/>
      <c r="JQ29" s="165">
        <v>51.442100000000003</v>
      </c>
      <c r="JR29" s="165">
        <v>51.567300000000003</v>
      </c>
      <c r="JS29" s="165">
        <v>50.969200000000001</v>
      </c>
      <c r="JT29" s="164"/>
      <c r="JU29" s="165">
        <v>27.8</v>
      </c>
      <c r="JV29" s="165">
        <v>16.415299999999998</v>
      </c>
      <c r="JW29" s="164"/>
      <c r="JX29" s="164"/>
      <c r="JY29" s="165">
        <v>-65.242099999999994</v>
      </c>
      <c r="JZ29" s="165">
        <v>84.745800000000003</v>
      </c>
      <c r="KA29" s="165">
        <v>68.8352</v>
      </c>
      <c r="KB29" s="165">
        <v>-65.016099999999994</v>
      </c>
      <c r="KC29" s="165">
        <v>-83.697100000000006</v>
      </c>
      <c r="KD29" s="165">
        <v>59.490699999999997</v>
      </c>
      <c r="KE29" s="165">
        <v>23.148399999999999</v>
      </c>
      <c r="KF29" s="165">
        <v>-36.799999999999997</v>
      </c>
      <c r="KG29" s="165">
        <v>37.1</v>
      </c>
      <c r="KH29" s="165">
        <v>-239.12180000000001</v>
      </c>
      <c r="KI29" s="165">
        <v>383.63069999999999</v>
      </c>
    </row>
    <row r="30" spans="1:295" ht="18" customHeight="1" x14ac:dyDescent="0.3">
      <c r="A30" s="160" t="s">
        <v>90</v>
      </c>
      <c r="B30" s="160" t="s">
        <v>809</v>
      </c>
      <c r="C30" s="164"/>
      <c r="D30" s="165">
        <v>17.551500000000001</v>
      </c>
      <c r="E30" s="166">
        <v>-26.4726</v>
      </c>
      <c r="F30" s="165">
        <v>-31.0319</v>
      </c>
      <c r="G30" s="165">
        <v>20.333200000000001</v>
      </c>
      <c r="H30" s="164"/>
      <c r="I30" s="165">
        <v>56.307299999999998</v>
      </c>
      <c r="J30" s="165">
        <v>-121.80540000000001</v>
      </c>
      <c r="K30" s="165">
        <v>72.179900000000004</v>
      </c>
      <c r="L30" s="165">
        <v>36.554900000000004</v>
      </c>
      <c r="M30" s="165">
        <v>35.673499999999997</v>
      </c>
      <c r="N30" s="165">
        <v>-17.760000000000002</v>
      </c>
      <c r="O30" s="165">
        <v>-77.076999999999998</v>
      </c>
      <c r="P30" s="165">
        <v>70.400000000000006</v>
      </c>
      <c r="Q30" s="165">
        <v>24.012</v>
      </c>
      <c r="R30" s="165">
        <v>-70.400000000000006</v>
      </c>
      <c r="S30" s="165">
        <v>10.9101</v>
      </c>
      <c r="T30" s="165">
        <v>72.555800000000005</v>
      </c>
      <c r="U30" s="165">
        <v>13.4245</v>
      </c>
      <c r="V30" s="165">
        <v>13.409000000000001</v>
      </c>
      <c r="W30" s="165">
        <v>22.165700000000001</v>
      </c>
      <c r="X30" s="165">
        <v>11.7178</v>
      </c>
      <c r="Y30" s="165">
        <v>5.3103999999999996</v>
      </c>
      <c r="Z30" s="165">
        <v>2.6932999999999998</v>
      </c>
      <c r="AA30" s="164"/>
      <c r="AB30" s="164"/>
      <c r="AC30" s="165">
        <v>-85.6</v>
      </c>
      <c r="AD30" s="165">
        <v>-85.55</v>
      </c>
      <c r="AE30" s="164"/>
      <c r="AF30" s="165">
        <v>17.760000000000002</v>
      </c>
      <c r="AG30" s="165">
        <v>74.8</v>
      </c>
      <c r="AH30" s="165">
        <v>8.6020000000000003</v>
      </c>
      <c r="AI30" s="165">
        <v>0.16200000000000001</v>
      </c>
      <c r="AJ30" s="166">
        <v>-56.197209999999998</v>
      </c>
      <c r="AK30" s="165">
        <v>-69.03</v>
      </c>
      <c r="AL30" s="165">
        <v>-67.86</v>
      </c>
      <c r="AM30" s="166">
        <v>56.397210000000001</v>
      </c>
      <c r="AN30" s="166">
        <v>69.23</v>
      </c>
      <c r="AO30" s="165">
        <v>16.3035</v>
      </c>
      <c r="AP30" s="165">
        <v>4.0343</v>
      </c>
      <c r="AQ30" s="165">
        <v>71.095799999999997</v>
      </c>
      <c r="AR30" s="165">
        <v>74.268699999999995</v>
      </c>
      <c r="AS30" s="165">
        <v>51.5244</v>
      </c>
      <c r="AT30" s="165">
        <v>-52.156999999999996</v>
      </c>
      <c r="AU30" s="165">
        <v>-51.607300000000002</v>
      </c>
      <c r="AV30" s="165">
        <v>23.108899999999998</v>
      </c>
      <c r="AW30" s="165">
        <v>27.978899999999999</v>
      </c>
      <c r="AX30" s="165">
        <v>5.4999999999999997E-3</v>
      </c>
      <c r="AY30" s="165">
        <v>112.58459999999999</v>
      </c>
      <c r="AZ30" s="165">
        <v>-0.45979999999999999</v>
      </c>
      <c r="BA30" s="165">
        <v>5.6947999999999999</v>
      </c>
      <c r="BB30" s="165">
        <v>-506.2337</v>
      </c>
      <c r="BC30" s="165">
        <v>-16.261700000000001</v>
      </c>
      <c r="BD30" s="165">
        <v>-14.1</v>
      </c>
      <c r="BE30" s="165">
        <v>-13.9</v>
      </c>
      <c r="BF30" s="165">
        <v>56.900500000000001</v>
      </c>
      <c r="BG30" s="165">
        <v>56.725200000000001</v>
      </c>
      <c r="BH30" s="165">
        <v>-6.0715000000000003</v>
      </c>
      <c r="BI30" s="164"/>
      <c r="BJ30" s="165">
        <v>-39.256300000000003</v>
      </c>
      <c r="BK30" s="165">
        <v>9.1327999999999996</v>
      </c>
      <c r="BL30" s="165">
        <v>8.6247000000000007</v>
      </c>
      <c r="BM30" s="165">
        <v>5.6839000000000004</v>
      </c>
      <c r="BN30" s="165">
        <v>552.59849999999994</v>
      </c>
      <c r="BO30" s="165">
        <v>167.18029999999999</v>
      </c>
      <c r="BP30" s="165">
        <v>167.51609999999999</v>
      </c>
      <c r="BQ30" s="165">
        <v>-477.09500000000003</v>
      </c>
      <c r="BR30" s="165">
        <v>657.78520000000003</v>
      </c>
      <c r="BS30" s="164"/>
      <c r="BT30" s="165">
        <v>-56.692300000000003</v>
      </c>
      <c r="BU30" s="165">
        <v>59.223300000000002</v>
      </c>
      <c r="BV30" s="165">
        <v>115.5732</v>
      </c>
      <c r="BW30" s="165">
        <v>33.049999999999997</v>
      </c>
      <c r="BX30" s="165">
        <v>38.24</v>
      </c>
      <c r="BY30" s="165">
        <v>74.569999999999993</v>
      </c>
      <c r="BZ30" s="165">
        <v>85.59</v>
      </c>
      <c r="CA30" s="165">
        <v>-89.345200000000006</v>
      </c>
      <c r="CB30" s="165">
        <v>-88.943299999999994</v>
      </c>
      <c r="CC30" s="165">
        <v>135.49350000000001</v>
      </c>
      <c r="CD30" s="165">
        <v>136.54179999999999</v>
      </c>
      <c r="CE30" s="165">
        <v>-10.078900000000001</v>
      </c>
      <c r="CF30" s="165">
        <v>-105.8965</v>
      </c>
      <c r="CG30" s="165">
        <v>-103.8383</v>
      </c>
      <c r="CH30" s="165">
        <v>-0.13519999999999999</v>
      </c>
      <c r="CI30" s="165">
        <v>0</v>
      </c>
      <c r="CJ30" s="164"/>
      <c r="CK30" s="164"/>
      <c r="CL30" s="165">
        <v>222.3</v>
      </c>
      <c r="CM30" s="164"/>
      <c r="CN30" s="165">
        <v>-18.100000000000001</v>
      </c>
      <c r="CO30" s="165">
        <v>75.855000000000004</v>
      </c>
      <c r="CP30" s="165">
        <v>72.993700000000004</v>
      </c>
      <c r="CQ30" s="165">
        <v>73.487099999999998</v>
      </c>
      <c r="CR30" s="165">
        <v>7.3178000000000001</v>
      </c>
      <c r="CS30" s="165">
        <v>8.8184000000000005</v>
      </c>
      <c r="CT30" s="165">
        <v>41.2254</v>
      </c>
      <c r="CU30" s="165">
        <v>-111.4344</v>
      </c>
      <c r="CV30" s="165">
        <v>50.9405</v>
      </c>
      <c r="CW30" s="165">
        <v>14.022</v>
      </c>
      <c r="CX30" s="165">
        <v>71.89</v>
      </c>
      <c r="CY30" s="165">
        <v>38.479999999999997</v>
      </c>
      <c r="CZ30" s="165">
        <v>56.257300000000001</v>
      </c>
      <c r="DA30" s="166">
        <v>52.885449999999999</v>
      </c>
      <c r="DB30" s="165">
        <v>-26.55</v>
      </c>
      <c r="DC30" s="164"/>
      <c r="DD30" s="164"/>
      <c r="DE30" s="164"/>
      <c r="DF30" s="165">
        <v>-30.91</v>
      </c>
      <c r="DG30" s="164"/>
      <c r="DH30" s="165">
        <v>-27.177199999999999</v>
      </c>
      <c r="DI30" s="165">
        <v>-130.4</v>
      </c>
      <c r="DJ30" s="165">
        <v>-130.6</v>
      </c>
      <c r="DK30" s="165">
        <v>32.989199999999997</v>
      </c>
      <c r="DL30" s="165">
        <v>76.474000000000004</v>
      </c>
      <c r="DM30" s="165">
        <v>65.295500000000004</v>
      </c>
      <c r="DN30" s="165">
        <v>106.6589</v>
      </c>
      <c r="DO30" s="165">
        <v>75.760000000000005</v>
      </c>
      <c r="DP30" s="165">
        <v>-6.75</v>
      </c>
      <c r="DQ30" s="165">
        <v>65.518500000000003</v>
      </c>
      <c r="DR30" s="165">
        <v>30.854900000000001</v>
      </c>
      <c r="DS30" s="165">
        <v>-20.190000000000001</v>
      </c>
      <c r="DT30" s="165">
        <v>-20.46</v>
      </c>
      <c r="DU30" s="165">
        <v>98.82</v>
      </c>
      <c r="DV30" s="165">
        <v>75.33</v>
      </c>
      <c r="DW30" s="165">
        <v>31.872699999999998</v>
      </c>
      <c r="DX30" s="165">
        <v>31.163599999999999</v>
      </c>
      <c r="DY30" s="165">
        <v>-84.171499999999995</v>
      </c>
      <c r="DZ30" s="165">
        <v>-82.5364</v>
      </c>
      <c r="EA30" s="164"/>
      <c r="EB30" s="165">
        <v>118.76179999999999</v>
      </c>
      <c r="EC30" s="165">
        <v>115.62260000000001</v>
      </c>
      <c r="ED30" s="165">
        <v>117.4081</v>
      </c>
      <c r="EE30" s="165">
        <v>40.08</v>
      </c>
      <c r="EF30" s="165">
        <v>21.837</v>
      </c>
      <c r="EG30" s="165">
        <v>-32.798999999999999</v>
      </c>
      <c r="EH30" s="165">
        <v>489.44819999999999</v>
      </c>
      <c r="EI30" s="165">
        <v>-56.611400000000003</v>
      </c>
      <c r="EJ30" s="164"/>
      <c r="EK30" s="165">
        <v>-33.058100000000003</v>
      </c>
      <c r="EL30" s="165">
        <v>-30.606300000000001</v>
      </c>
      <c r="EM30" s="165">
        <v>52.915199999999999</v>
      </c>
      <c r="EN30" s="165">
        <v>-7.3414000000000001</v>
      </c>
      <c r="EO30" s="165">
        <v>-6.9420999999999999</v>
      </c>
      <c r="EP30" s="165">
        <v>56.88</v>
      </c>
      <c r="EQ30" s="165">
        <v>-90.1477</v>
      </c>
      <c r="ER30" s="165">
        <v>-91.362399999999994</v>
      </c>
      <c r="ES30" s="165">
        <v>17.492100000000001</v>
      </c>
      <c r="ET30" s="165">
        <v>0</v>
      </c>
      <c r="EU30" s="165">
        <v>-25.39</v>
      </c>
      <c r="EV30" s="165">
        <v>1</v>
      </c>
      <c r="EW30" s="165">
        <v>19.2149</v>
      </c>
      <c r="EX30" s="165">
        <v>-90.876199999999997</v>
      </c>
      <c r="EY30" s="165">
        <v>-65.936300000000003</v>
      </c>
      <c r="EZ30" s="164"/>
      <c r="FA30" s="165">
        <v>10.770099999999999</v>
      </c>
      <c r="FB30" s="165">
        <v>-18.623799999999999</v>
      </c>
      <c r="FC30" s="165">
        <v>-17.729399999999998</v>
      </c>
      <c r="FD30" s="165">
        <v>18.005800000000001</v>
      </c>
      <c r="FE30" s="164"/>
      <c r="FF30" s="165">
        <v>17.2852</v>
      </c>
      <c r="FG30" s="165">
        <v>41.281300000000002</v>
      </c>
      <c r="FH30" s="165">
        <v>41.414700000000003</v>
      </c>
      <c r="FI30" s="165">
        <v>39.563699999999997</v>
      </c>
      <c r="FJ30" s="165">
        <v>88.584400000000002</v>
      </c>
      <c r="FK30" s="165">
        <v>88.584400000000002</v>
      </c>
      <c r="FL30" s="165">
        <v>-59.614400000000003</v>
      </c>
      <c r="FM30" s="165">
        <v>87.685299999999998</v>
      </c>
      <c r="FN30" s="165">
        <v>87.161900000000003</v>
      </c>
      <c r="FO30" s="165">
        <v>-75.744</v>
      </c>
      <c r="FP30" s="165">
        <v>-72.261399999999995</v>
      </c>
      <c r="FQ30" s="166">
        <v>14.533300000000001</v>
      </c>
      <c r="FR30" s="164"/>
      <c r="FS30" s="165">
        <v>2.3736999999999999</v>
      </c>
      <c r="FT30" s="164"/>
      <c r="FU30" s="164"/>
      <c r="FV30" s="164"/>
      <c r="FW30" s="165">
        <v>12.713900000000001</v>
      </c>
      <c r="FX30" s="164"/>
      <c r="FY30" s="165">
        <v>-9.4629999999999992</v>
      </c>
      <c r="FZ30" s="165">
        <v>0.42899999999999999</v>
      </c>
      <c r="GA30" s="164"/>
      <c r="GB30" s="165">
        <v>42.76</v>
      </c>
      <c r="GC30" s="165">
        <v>73.242999999999995</v>
      </c>
      <c r="GD30" s="165">
        <v>74.811899999999994</v>
      </c>
      <c r="GE30" s="165">
        <v>13.73</v>
      </c>
      <c r="GF30" s="165">
        <v>87.792699999999996</v>
      </c>
      <c r="GG30" s="165">
        <v>20.9</v>
      </c>
      <c r="GH30" s="165">
        <v>-26.536300000000001</v>
      </c>
      <c r="GI30" s="165">
        <v>3.0363000000000002</v>
      </c>
      <c r="GJ30" s="165">
        <v>3.3784999999999998</v>
      </c>
      <c r="GK30" s="165">
        <v>1.9938</v>
      </c>
      <c r="GL30" s="164"/>
      <c r="GM30" s="164"/>
      <c r="GN30" s="165">
        <v>-14.947100000000001</v>
      </c>
      <c r="GO30" s="165">
        <v>-44.297600000000003</v>
      </c>
      <c r="GP30" s="165">
        <v>20.7879</v>
      </c>
      <c r="GQ30" s="165">
        <v>46.496200000000002</v>
      </c>
      <c r="GR30" s="165">
        <v>58.732399999999998</v>
      </c>
      <c r="GS30" s="165">
        <v>58.503399999999999</v>
      </c>
      <c r="GT30" s="165">
        <v>-182.7962</v>
      </c>
      <c r="GU30" s="165">
        <v>-31.509699999999999</v>
      </c>
      <c r="GV30" s="165">
        <v>33.553600000000003</v>
      </c>
      <c r="GW30" s="165">
        <v>-62.152799999999999</v>
      </c>
      <c r="GX30" s="165">
        <v>11.3841</v>
      </c>
      <c r="GY30" s="165">
        <v>11.829000000000001</v>
      </c>
      <c r="GZ30" s="165">
        <v>11.3409</v>
      </c>
      <c r="HA30" s="165">
        <v>12.9131</v>
      </c>
      <c r="HB30" s="165">
        <v>58.951700000000002</v>
      </c>
      <c r="HC30" s="165">
        <v>60.2883</v>
      </c>
      <c r="HD30" s="165">
        <v>231.7</v>
      </c>
      <c r="HE30" s="165">
        <v>-233.03960000000001</v>
      </c>
      <c r="HF30" s="165">
        <v>-469.07089999999999</v>
      </c>
      <c r="HG30" s="165">
        <v>471.07260000000002</v>
      </c>
      <c r="HH30" s="165">
        <v>181.0865</v>
      </c>
      <c r="HI30" s="165">
        <v>-58.549900000000001</v>
      </c>
      <c r="HJ30" s="165">
        <v>-57.078800000000001</v>
      </c>
      <c r="HK30" s="165">
        <v>-67.108199999999997</v>
      </c>
      <c r="HL30" s="165">
        <v>-58.588700000000003</v>
      </c>
      <c r="HM30" s="165">
        <v>79.198300000000003</v>
      </c>
      <c r="HN30" s="165">
        <v>78.843199999999996</v>
      </c>
      <c r="HO30" s="164"/>
      <c r="HP30" s="164"/>
      <c r="HQ30" s="165">
        <v>-4.5895999999999999</v>
      </c>
      <c r="HR30" s="165">
        <v>-5.3916000000000004</v>
      </c>
      <c r="HS30" s="165">
        <v>-20.438600000000001</v>
      </c>
      <c r="HT30" s="165">
        <v>-19.605799999999999</v>
      </c>
      <c r="HU30" s="165">
        <v>19.32</v>
      </c>
      <c r="HV30" s="165">
        <v>20.010000000000002</v>
      </c>
      <c r="HW30" s="165">
        <v>19.399999999999999</v>
      </c>
      <c r="HX30" s="165">
        <v>19.3</v>
      </c>
      <c r="HY30" s="165">
        <v>21.699100000000001</v>
      </c>
      <c r="HZ30" s="165">
        <v>-64.48</v>
      </c>
      <c r="IA30" s="165">
        <v>-259.15350000000001</v>
      </c>
      <c r="IB30" s="165">
        <v>42.320599999999999</v>
      </c>
      <c r="IC30" s="165">
        <v>42.372999999999998</v>
      </c>
      <c r="ID30" s="165">
        <v>12.4</v>
      </c>
      <c r="IE30" s="165">
        <v>-26.8</v>
      </c>
      <c r="IF30" s="165">
        <v>6.5</v>
      </c>
      <c r="IG30" s="165">
        <v>6.6</v>
      </c>
      <c r="IH30" s="165">
        <v>1.4623999999999999</v>
      </c>
      <c r="II30" s="165">
        <v>1.3361000000000001</v>
      </c>
      <c r="IJ30" s="165">
        <v>-177.88570000000001</v>
      </c>
      <c r="IK30" s="165">
        <v>80.472999999999999</v>
      </c>
      <c r="IL30" s="165">
        <v>0</v>
      </c>
      <c r="IM30" s="165">
        <v>-17.638200000000001</v>
      </c>
      <c r="IN30" s="165">
        <v>-46.197200000000002</v>
      </c>
      <c r="IO30" s="165">
        <v>18.2393</v>
      </c>
      <c r="IP30" s="165">
        <v>-29.9541</v>
      </c>
      <c r="IQ30" s="165">
        <v>-101.5466</v>
      </c>
      <c r="IR30" s="165">
        <v>69.102099999999993</v>
      </c>
      <c r="IS30" s="165">
        <v>26.9956</v>
      </c>
      <c r="IT30" s="165">
        <v>166.2525</v>
      </c>
      <c r="IU30" s="165">
        <v>164.37209999999999</v>
      </c>
      <c r="IV30" s="165">
        <v>104.96939999999999</v>
      </c>
      <c r="IW30" s="165">
        <v>3.3611</v>
      </c>
      <c r="IX30" s="165">
        <v>-68.2517</v>
      </c>
      <c r="IY30" s="165">
        <v>-49.877200000000002</v>
      </c>
      <c r="IZ30" s="165">
        <v>55.931899999999999</v>
      </c>
      <c r="JA30" s="165">
        <v>-5.7995000000000001</v>
      </c>
      <c r="JB30" s="165">
        <v>9.4770000000000003</v>
      </c>
      <c r="JC30" s="165">
        <v>20.48</v>
      </c>
      <c r="JD30" s="165">
        <v>7.5119999999999996</v>
      </c>
      <c r="JE30" s="165">
        <v>7.5209999999999999</v>
      </c>
      <c r="JF30" s="165">
        <v>-19.920000000000002</v>
      </c>
      <c r="JG30" s="165">
        <v>-8.8000000000000007</v>
      </c>
      <c r="JH30" s="164"/>
      <c r="JI30" s="165">
        <v>8.7326999999999995</v>
      </c>
      <c r="JJ30" s="165">
        <v>3.2000000000000001E-2</v>
      </c>
      <c r="JK30" s="165">
        <v>-44.795900000000003</v>
      </c>
      <c r="JL30" s="165">
        <v>7.4</v>
      </c>
      <c r="JM30" s="165">
        <v>53.761000000000003</v>
      </c>
      <c r="JN30" s="165">
        <v>53.097999999999999</v>
      </c>
      <c r="JO30" s="165">
        <v>11.1837</v>
      </c>
      <c r="JP30" s="165">
        <v>13.5273</v>
      </c>
      <c r="JQ30" s="165">
        <v>52.127099999999999</v>
      </c>
      <c r="JR30" s="165">
        <v>51.883699999999997</v>
      </c>
      <c r="JS30" s="165">
        <v>51.601999999999997</v>
      </c>
      <c r="JT30" s="164"/>
      <c r="JU30" s="165">
        <v>26.9</v>
      </c>
      <c r="JV30" s="165">
        <v>16.885300000000001</v>
      </c>
      <c r="JW30" s="164"/>
      <c r="JX30" s="164"/>
      <c r="JY30" s="165">
        <v>-62.513399999999997</v>
      </c>
      <c r="JZ30" s="165">
        <v>84.271600000000007</v>
      </c>
      <c r="KA30" s="165">
        <v>67.210700000000003</v>
      </c>
      <c r="KB30" s="165">
        <v>-62.338099999999997</v>
      </c>
      <c r="KC30" s="165">
        <v>-83.525999999999996</v>
      </c>
      <c r="KD30" s="165">
        <v>58.410200000000003</v>
      </c>
      <c r="KE30" s="165">
        <v>24.762699999999999</v>
      </c>
      <c r="KF30" s="165">
        <v>-36.799999999999997</v>
      </c>
      <c r="KG30" s="165">
        <v>35.6</v>
      </c>
      <c r="KH30" s="165">
        <v>-287.37580000000003</v>
      </c>
      <c r="KI30" s="165">
        <v>430.63119999999998</v>
      </c>
    </row>
    <row r="31" spans="1:295" ht="18" customHeight="1" x14ac:dyDescent="0.3">
      <c r="A31" s="160" t="s">
        <v>90</v>
      </c>
      <c r="B31" s="160" t="s">
        <v>810</v>
      </c>
      <c r="C31" s="164"/>
      <c r="D31" s="165">
        <v>18.226099999999999</v>
      </c>
      <c r="E31" s="165">
        <v>-26.900700000000001</v>
      </c>
      <c r="F31" s="165">
        <v>-32.604500000000002</v>
      </c>
      <c r="G31" s="165">
        <v>21.244800000000001</v>
      </c>
      <c r="H31" s="164"/>
      <c r="I31" s="165">
        <v>58.19</v>
      </c>
      <c r="J31" s="165">
        <v>-121.5506</v>
      </c>
      <c r="K31" s="165">
        <v>72.155900000000003</v>
      </c>
      <c r="L31" s="165">
        <v>37.322899999999997</v>
      </c>
      <c r="M31" s="165">
        <v>36.382399999999997</v>
      </c>
      <c r="N31" s="165">
        <v>-19.98</v>
      </c>
      <c r="O31" s="165">
        <v>-78.667000000000002</v>
      </c>
      <c r="P31" s="165">
        <v>72.599999999999994</v>
      </c>
      <c r="Q31" s="165">
        <v>24.012</v>
      </c>
      <c r="R31" s="165">
        <v>-70.400000000000006</v>
      </c>
      <c r="S31" s="165">
        <v>12.568</v>
      </c>
      <c r="T31" s="165">
        <v>72.851600000000005</v>
      </c>
      <c r="U31" s="165">
        <v>13.5099</v>
      </c>
      <c r="V31" s="165">
        <v>13.589</v>
      </c>
      <c r="W31" s="165">
        <v>22.468</v>
      </c>
      <c r="X31" s="165">
        <v>11.514200000000001</v>
      </c>
      <c r="Y31" s="165">
        <v>5.7161</v>
      </c>
      <c r="Z31" s="165">
        <v>2.5594000000000001</v>
      </c>
      <c r="AA31" s="164"/>
      <c r="AB31" s="164"/>
      <c r="AC31" s="165">
        <v>-83.51</v>
      </c>
      <c r="AD31" s="165">
        <v>-83.73</v>
      </c>
      <c r="AE31" s="164"/>
      <c r="AF31" s="165">
        <v>17.760000000000002</v>
      </c>
      <c r="AG31" s="165">
        <v>74.8</v>
      </c>
      <c r="AH31" s="165">
        <v>9.1489999999999991</v>
      </c>
      <c r="AI31" s="165">
        <v>0.16600000000000001</v>
      </c>
      <c r="AJ31" s="166">
        <v>-65.87</v>
      </c>
      <c r="AK31" s="165">
        <v>-65.39</v>
      </c>
      <c r="AL31" s="165">
        <v>-56.28</v>
      </c>
      <c r="AM31" s="165">
        <v>66.069999999999993</v>
      </c>
      <c r="AN31" s="165">
        <v>66.290000000000006</v>
      </c>
      <c r="AO31" s="165">
        <v>16.6279</v>
      </c>
      <c r="AP31" s="165">
        <v>3.9796</v>
      </c>
      <c r="AQ31" s="165">
        <v>73.426199999999994</v>
      </c>
      <c r="AR31" s="165">
        <v>75.594800000000006</v>
      </c>
      <c r="AS31" s="165">
        <v>52.993699999999997</v>
      </c>
      <c r="AT31" s="165">
        <v>-56.458399999999997</v>
      </c>
      <c r="AU31" s="165">
        <v>-57.0929</v>
      </c>
      <c r="AV31" s="165">
        <v>24.880199999999999</v>
      </c>
      <c r="AW31" s="165">
        <v>31.885999999999999</v>
      </c>
      <c r="AX31" s="165">
        <v>85.071899999999999</v>
      </c>
      <c r="AY31" s="165">
        <v>88.056600000000003</v>
      </c>
      <c r="AZ31" s="165">
        <v>-8.8034999999999997</v>
      </c>
      <c r="BA31" s="165">
        <v>-10.402200000000001</v>
      </c>
      <c r="BB31" s="165">
        <v>-504.08170000000001</v>
      </c>
      <c r="BC31" s="165">
        <v>-14.316800000000001</v>
      </c>
      <c r="BD31" s="165">
        <v>-13.4</v>
      </c>
      <c r="BE31" s="165">
        <v>-13.5</v>
      </c>
      <c r="BF31" s="165">
        <v>62.592700000000001</v>
      </c>
      <c r="BG31" s="165">
        <v>62.141100000000002</v>
      </c>
      <c r="BH31" s="165">
        <v>-6.1547999999999998</v>
      </c>
      <c r="BI31" s="164"/>
      <c r="BJ31" s="165">
        <v>-44.302599999999998</v>
      </c>
      <c r="BK31" s="165">
        <v>9.2383000000000006</v>
      </c>
      <c r="BL31" s="165">
        <v>9.2858999999999998</v>
      </c>
      <c r="BM31" s="165">
        <v>6.1962000000000002</v>
      </c>
      <c r="BN31" s="165">
        <v>546.83050000000003</v>
      </c>
      <c r="BO31" s="165">
        <v>169.042</v>
      </c>
      <c r="BP31" s="165">
        <v>169.49979999999999</v>
      </c>
      <c r="BQ31" s="165">
        <v>-482.30650000000003</v>
      </c>
      <c r="BR31" s="165">
        <v>662.06939999999997</v>
      </c>
      <c r="BS31" s="164"/>
      <c r="BT31" s="165">
        <v>-79.078800000000001</v>
      </c>
      <c r="BU31" s="165">
        <v>80.967699999999994</v>
      </c>
      <c r="BV31" s="165">
        <v>117.7487</v>
      </c>
      <c r="BW31" s="165">
        <v>33.229999999999997</v>
      </c>
      <c r="BX31" s="165">
        <v>38.590000000000003</v>
      </c>
      <c r="BY31" s="165">
        <v>75.349999999999994</v>
      </c>
      <c r="BZ31" s="165">
        <v>86.52</v>
      </c>
      <c r="CA31" s="165">
        <v>-85.192499999999995</v>
      </c>
      <c r="CB31" s="165">
        <v>-86.264200000000002</v>
      </c>
      <c r="CC31" s="165">
        <v>135.53720000000001</v>
      </c>
      <c r="CD31" s="165">
        <v>136.2072</v>
      </c>
      <c r="CE31" s="165">
        <v>-10.367699999999999</v>
      </c>
      <c r="CF31" s="165">
        <v>-108.414</v>
      </c>
      <c r="CG31" s="165">
        <v>-107.3781</v>
      </c>
      <c r="CH31" s="165">
        <v>-1.0502</v>
      </c>
      <c r="CI31" s="165">
        <v>0</v>
      </c>
      <c r="CJ31" s="164"/>
      <c r="CK31" s="164"/>
      <c r="CL31" s="165">
        <v>227.1</v>
      </c>
      <c r="CM31" s="164"/>
      <c r="CN31" s="165">
        <v>-18.28</v>
      </c>
      <c r="CO31" s="165">
        <v>76.254300000000001</v>
      </c>
      <c r="CP31" s="165">
        <v>72.048199999999994</v>
      </c>
      <c r="CQ31" s="165">
        <v>74.549800000000005</v>
      </c>
      <c r="CR31" s="165">
        <v>9.3389000000000006</v>
      </c>
      <c r="CS31" s="165">
        <v>9.5404</v>
      </c>
      <c r="CT31" s="165">
        <v>36.971200000000003</v>
      </c>
      <c r="CU31" s="165">
        <v>-110.1746</v>
      </c>
      <c r="CV31" s="165">
        <v>46.439300000000003</v>
      </c>
      <c r="CW31" s="165">
        <v>14.357699999999999</v>
      </c>
      <c r="CX31" s="165">
        <v>72.25</v>
      </c>
      <c r="CY31" s="165">
        <v>38.979999999999997</v>
      </c>
      <c r="CZ31" s="165">
        <v>56.257300000000001</v>
      </c>
      <c r="DA31" s="165">
        <v>54.057299999999998</v>
      </c>
      <c r="DB31" s="165">
        <v>-26.82</v>
      </c>
      <c r="DC31" s="164"/>
      <c r="DD31" s="164"/>
      <c r="DE31" s="164"/>
      <c r="DF31" s="165">
        <v>-19.027699999999999</v>
      </c>
      <c r="DG31" s="164"/>
      <c r="DH31" s="165">
        <v>-27.536100000000001</v>
      </c>
      <c r="DI31" s="165">
        <v>-132.9</v>
      </c>
      <c r="DJ31" s="165">
        <v>-133.19999999999999</v>
      </c>
      <c r="DK31" s="165">
        <v>32.725499999999997</v>
      </c>
      <c r="DL31" s="165">
        <v>78.231800000000007</v>
      </c>
      <c r="DM31" s="165">
        <v>64.825800000000001</v>
      </c>
      <c r="DN31" s="165">
        <v>110.1746</v>
      </c>
      <c r="DO31" s="165">
        <v>77.459999999999994</v>
      </c>
      <c r="DP31" s="165">
        <v>-6.58</v>
      </c>
      <c r="DQ31" s="165">
        <v>60.884</v>
      </c>
      <c r="DR31" s="165">
        <v>19.0961</v>
      </c>
      <c r="DS31" s="165">
        <v>-20.36</v>
      </c>
      <c r="DT31" s="165">
        <v>-20.49</v>
      </c>
      <c r="DU31" s="165">
        <v>101.42</v>
      </c>
      <c r="DV31" s="165">
        <v>77.040000000000006</v>
      </c>
      <c r="DW31" s="165">
        <v>18.418199999999999</v>
      </c>
      <c r="DX31" s="165">
        <v>18.0182</v>
      </c>
      <c r="DY31" s="165">
        <v>-86.283299999999997</v>
      </c>
      <c r="DZ31" s="165">
        <v>-84.7</v>
      </c>
      <c r="EA31" s="164"/>
      <c r="EB31" s="165">
        <v>113.8503</v>
      </c>
      <c r="EC31" s="165">
        <v>111.1717</v>
      </c>
      <c r="ED31" s="165">
        <v>112.35590000000001</v>
      </c>
      <c r="EE31" s="165">
        <v>62.036299999999997</v>
      </c>
      <c r="EF31" s="165">
        <v>43.1447</v>
      </c>
      <c r="EG31" s="165">
        <v>-31.393000000000001</v>
      </c>
      <c r="EH31" s="165">
        <v>494.09719999999999</v>
      </c>
      <c r="EI31" s="165">
        <v>-37.955300000000001</v>
      </c>
      <c r="EJ31" s="164"/>
      <c r="EK31" s="165">
        <v>-33.1068</v>
      </c>
      <c r="EL31" s="165">
        <v>-30.895499999999998</v>
      </c>
      <c r="EM31" s="165">
        <v>33.293399999999998</v>
      </c>
      <c r="EN31" s="165">
        <v>-15.985799999999999</v>
      </c>
      <c r="EO31" s="165">
        <v>-15.0639</v>
      </c>
      <c r="EP31" s="165">
        <v>135.22800000000001</v>
      </c>
      <c r="EQ31" s="165">
        <v>-102.94759999999999</v>
      </c>
      <c r="ER31" s="165">
        <v>-104.2906</v>
      </c>
      <c r="ES31" s="165">
        <v>-5.3311000000000002</v>
      </c>
      <c r="ET31" s="165">
        <v>0</v>
      </c>
      <c r="EU31" s="165">
        <v>-26.09</v>
      </c>
      <c r="EV31" s="165">
        <v>108.9</v>
      </c>
      <c r="EW31" s="165">
        <v>19.4923</v>
      </c>
      <c r="EX31" s="165">
        <v>-109.944</v>
      </c>
      <c r="EY31" s="165">
        <v>-68.4251</v>
      </c>
      <c r="EZ31" s="164"/>
      <c r="FA31" s="165">
        <v>14.7926</v>
      </c>
      <c r="FB31" s="165">
        <v>-41.062399999999997</v>
      </c>
      <c r="FC31" s="165">
        <v>5.1387</v>
      </c>
      <c r="FD31" s="165">
        <v>17.312999999999999</v>
      </c>
      <c r="FE31" s="164"/>
      <c r="FF31" s="165">
        <v>17.7255</v>
      </c>
      <c r="FG31" s="165">
        <v>40.486400000000003</v>
      </c>
      <c r="FH31" s="165">
        <v>40.271099999999997</v>
      </c>
      <c r="FI31" s="165">
        <v>38.896900000000002</v>
      </c>
      <c r="FJ31" s="165">
        <v>87.244699999999995</v>
      </c>
      <c r="FK31" s="165">
        <v>85.905100000000004</v>
      </c>
      <c r="FL31" s="165">
        <v>-61.623899999999999</v>
      </c>
      <c r="FM31" s="165">
        <v>89.5261</v>
      </c>
      <c r="FN31" s="165">
        <v>89.361599999999996</v>
      </c>
      <c r="FO31" s="165">
        <v>-78.837999999999994</v>
      </c>
      <c r="FP31" s="165">
        <v>-74.949700000000007</v>
      </c>
      <c r="FQ31" s="165">
        <v>15.3683</v>
      </c>
      <c r="FR31" s="165">
        <v>-29.08</v>
      </c>
      <c r="FS31" s="165">
        <v>2.3687999999999998</v>
      </c>
      <c r="FT31" s="165">
        <v>0.95120000000000005</v>
      </c>
      <c r="FU31" s="165">
        <v>-0.62</v>
      </c>
      <c r="FV31" s="165">
        <v>18.87</v>
      </c>
      <c r="FW31" s="165">
        <v>13.652799999999999</v>
      </c>
      <c r="FX31" s="164"/>
      <c r="FY31" s="165">
        <v>-9.5429999999999993</v>
      </c>
      <c r="FZ31" s="165">
        <v>0.41</v>
      </c>
      <c r="GA31" s="164"/>
      <c r="GB31" s="165">
        <v>42.64</v>
      </c>
      <c r="GC31" s="165">
        <v>75.620699999999999</v>
      </c>
      <c r="GD31" s="165">
        <v>79.975899999999996</v>
      </c>
      <c r="GE31" s="164"/>
      <c r="GF31" s="165">
        <v>89.342799999999997</v>
      </c>
      <c r="GG31" s="165">
        <v>19.5</v>
      </c>
      <c r="GH31" s="165">
        <v>-26.380500000000001</v>
      </c>
      <c r="GI31" s="165">
        <v>2.6253000000000002</v>
      </c>
      <c r="GJ31" s="165">
        <v>3.0859000000000001</v>
      </c>
      <c r="GK31" s="165">
        <v>2.0411999999999999</v>
      </c>
      <c r="GL31" s="164"/>
      <c r="GM31" s="164"/>
      <c r="GN31" s="164"/>
      <c r="GO31" s="165">
        <v>-44.889400000000002</v>
      </c>
      <c r="GP31" s="165">
        <v>20.537600000000001</v>
      </c>
      <c r="GQ31" s="165">
        <v>47.345599999999997</v>
      </c>
      <c r="GR31" s="165">
        <v>56.014600000000002</v>
      </c>
      <c r="GS31" s="165">
        <v>56.545200000000001</v>
      </c>
      <c r="GT31" s="165">
        <v>-180.20480000000001</v>
      </c>
      <c r="GU31" s="165">
        <v>-32.7515</v>
      </c>
      <c r="GV31" s="165">
        <v>33.843400000000003</v>
      </c>
      <c r="GW31" s="165">
        <v>-65.455100000000002</v>
      </c>
      <c r="GX31" s="164"/>
      <c r="GY31" s="165">
        <v>12.258699999999999</v>
      </c>
      <c r="GZ31" s="165">
        <v>11.8788</v>
      </c>
      <c r="HA31" s="164"/>
      <c r="HB31" s="165">
        <v>59.853099999999998</v>
      </c>
      <c r="HC31" s="165">
        <v>59.3352</v>
      </c>
      <c r="HD31" s="165">
        <v>234.7</v>
      </c>
      <c r="HE31" s="165">
        <v>-232.39019999999999</v>
      </c>
      <c r="HF31" s="165">
        <v>-464.738</v>
      </c>
      <c r="HG31" s="165">
        <v>468.45400000000001</v>
      </c>
      <c r="HH31" s="165">
        <v>197.3441</v>
      </c>
      <c r="HI31" s="165">
        <v>-58.745199999999997</v>
      </c>
      <c r="HJ31" s="165">
        <v>-57.676400000000001</v>
      </c>
      <c r="HK31" s="165">
        <v>-65.270799999999994</v>
      </c>
      <c r="HL31" s="165">
        <v>-57.136000000000003</v>
      </c>
      <c r="HM31" s="165">
        <v>81.614400000000003</v>
      </c>
      <c r="HN31" s="165">
        <v>81.152500000000003</v>
      </c>
      <c r="HO31" s="164"/>
      <c r="HP31" s="164"/>
      <c r="HQ31" s="165">
        <v>-5.4794999999999998</v>
      </c>
      <c r="HR31" s="165">
        <v>-6.3254999999999999</v>
      </c>
      <c r="HS31" s="165">
        <v>-18.893799999999999</v>
      </c>
      <c r="HT31" s="165">
        <v>-18.807200000000002</v>
      </c>
      <c r="HU31" s="165">
        <v>22.63</v>
      </c>
      <c r="HV31" s="165">
        <v>21.78</v>
      </c>
      <c r="HW31" s="165">
        <v>16.8</v>
      </c>
      <c r="HX31" s="165">
        <v>17.2</v>
      </c>
      <c r="HY31" s="165">
        <v>21.617899999999999</v>
      </c>
      <c r="HZ31" s="165">
        <v>-64.88</v>
      </c>
      <c r="IA31" s="165">
        <v>-257.67660000000001</v>
      </c>
      <c r="IB31" s="165">
        <v>38.8566</v>
      </c>
      <c r="IC31" s="165">
        <v>39.917700000000004</v>
      </c>
      <c r="ID31" s="165">
        <v>13.4</v>
      </c>
      <c r="IE31" s="165">
        <v>-27.3</v>
      </c>
      <c r="IF31" s="165">
        <v>8.1</v>
      </c>
      <c r="IG31" s="165">
        <v>9</v>
      </c>
      <c r="IH31" s="165">
        <v>1.3660000000000001</v>
      </c>
      <c r="II31" s="165">
        <v>1.2425999999999999</v>
      </c>
      <c r="IJ31" s="165">
        <v>-192.49160000000001</v>
      </c>
      <c r="IK31" s="165">
        <v>58.2913</v>
      </c>
      <c r="IL31" s="165">
        <v>0</v>
      </c>
      <c r="IM31" s="165">
        <v>-15.6471</v>
      </c>
      <c r="IN31" s="165">
        <v>-61.993899999999996</v>
      </c>
      <c r="IO31" s="165">
        <v>18.923500000000001</v>
      </c>
      <c r="IP31" s="165">
        <v>-29.331299999999999</v>
      </c>
      <c r="IQ31" s="165">
        <v>-98.173500000000004</v>
      </c>
      <c r="IR31" s="165">
        <v>71.145499999999998</v>
      </c>
      <c r="IS31" s="165">
        <v>25.282299999999999</v>
      </c>
      <c r="IT31" s="165">
        <v>165.71170000000001</v>
      </c>
      <c r="IU31" s="165">
        <v>164.77860000000001</v>
      </c>
      <c r="IV31" s="165">
        <v>101.5393</v>
      </c>
      <c r="IW31" s="165">
        <v>8.2185000000000006</v>
      </c>
      <c r="IX31" s="165">
        <v>-69.691900000000004</v>
      </c>
      <c r="IY31" s="165">
        <v>-53.026899999999998</v>
      </c>
      <c r="IZ31" s="165">
        <v>54.917200000000001</v>
      </c>
      <c r="JA31" s="165">
        <v>-4.8491999999999997</v>
      </c>
      <c r="JB31" s="165">
        <v>3.823</v>
      </c>
      <c r="JC31" s="165">
        <v>19.84</v>
      </c>
      <c r="JD31" s="165">
        <v>7.5069999999999997</v>
      </c>
      <c r="JE31" s="165">
        <v>7.5190000000000001</v>
      </c>
      <c r="JF31" s="165">
        <v>-19.920000000000002</v>
      </c>
      <c r="JG31" s="165">
        <v>-7.68</v>
      </c>
      <c r="JH31" s="164"/>
      <c r="JI31" s="165">
        <v>8.0002999999999993</v>
      </c>
      <c r="JJ31" s="165">
        <v>3.2000000000000001E-2</v>
      </c>
      <c r="JK31" s="165">
        <v>-44.298499999999997</v>
      </c>
      <c r="JL31" s="165">
        <v>6.1</v>
      </c>
      <c r="JM31" s="165">
        <v>51.548999999999999</v>
      </c>
      <c r="JN31" s="165">
        <v>52.08</v>
      </c>
      <c r="JO31" s="165">
        <v>11.3809</v>
      </c>
      <c r="JP31" s="164"/>
      <c r="JQ31" s="165">
        <v>51.639800000000001</v>
      </c>
      <c r="JR31" s="165">
        <v>51.136800000000001</v>
      </c>
      <c r="JS31" s="165">
        <v>51.2746</v>
      </c>
      <c r="JT31" s="164"/>
      <c r="JU31" s="165">
        <v>27.1</v>
      </c>
      <c r="JV31" s="165">
        <v>16.811199999999999</v>
      </c>
      <c r="JW31" s="164"/>
      <c r="JX31" s="164"/>
      <c r="JY31" s="165">
        <v>-58.655799999999999</v>
      </c>
      <c r="JZ31" s="165">
        <v>83.613500000000002</v>
      </c>
      <c r="KA31" s="165">
        <v>66.148899999999998</v>
      </c>
      <c r="KB31" s="165">
        <v>-58.384</v>
      </c>
      <c r="KC31" s="165">
        <v>-81.996099999999998</v>
      </c>
      <c r="KD31" s="165">
        <v>56.706099999999999</v>
      </c>
      <c r="KE31" s="165">
        <v>25.6602</v>
      </c>
      <c r="KF31" s="165">
        <v>-35.799999999999997</v>
      </c>
      <c r="KG31" s="165">
        <v>36.9</v>
      </c>
      <c r="KH31" s="165">
        <v>-268.96730000000002</v>
      </c>
      <c r="KI31" s="165">
        <v>419.67559999999997</v>
      </c>
    </row>
    <row r="32" spans="1:295" ht="18" customHeight="1" x14ac:dyDescent="0.3">
      <c r="A32" s="160" t="s">
        <v>90</v>
      </c>
      <c r="B32" s="160" t="s">
        <v>811</v>
      </c>
      <c r="C32" s="167"/>
      <c r="D32" s="169">
        <v>18.419599999999999</v>
      </c>
      <c r="E32" s="168">
        <v>-26.900700000000001</v>
      </c>
      <c r="F32" s="169">
        <v>-32.136600000000001</v>
      </c>
      <c r="G32" s="169">
        <v>22.501799999999999</v>
      </c>
      <c r="H32" s="167"/>
      <c r="I32" s="169">
        <v>59.503399999999999</v>
      </c>
      <c r="J32" s="169">
        <v>-126.249</v>
      </c>
      <c r="K32" s="168">
        <v>72.155900000000003</v>
      </c>
      <c r="L32" s="169">
        <v>38.204799999999999</v>
      </c>
      <c r="M32" s="169">
        <v>37.2898</v>
      </c>
      <c r="N32" s="169">
        <v>-19.98</v>
      </c>
      <c r="O32" s="169">
        <v>-80.385000000000005</v>
      </c>
      <c r="P32" s="169">
        <v>72.599999999999994</v>
      </c>
      <c r="Q32" s="169">
        <v>24.84</v>
      </c>
      <c r="R32" s="169">
        <v>-72.599999999999994</v>
      </c>
      <c r="S32" s="169">
        <v>12.5402</v>
      </c>
      <c r="T32" s="169">
        <v>75.248999999999995</v>
      </c>
      <c r="U32" s="169">
        <v>13.816000000000001</v>
      </c>
      <c r="V32" s="169">
        <v>13.979900000000001</v>
      </c>
      <c r="W32" s="169">
        <v>22.961300000000001</v>
      </c>
      <c r="X32" s="169">
        <v>11.713900000000001</v>
      </c>
      <c r="Y32" s="169">
        <v>5.7365000000000004</v>
      </c>
      <c r="Z32" s="169">
        <v>2.4645000000000001</v>
      </c>
      <c r="AA32" s="167"/>
      <c r="AB32" s="167"/>
      <c r="AC32" s="169">
        <v>-85.52</v>
      </c>
      <c r="AD32" s="169">
        <v>-85.52</v>
      </c>
      <c r="AE32" s="167"/>
      <c r="AF32" s="169">
        <v>19.98</v>
      </c>
      <c r="AG32" s="169">
        <v>79.2</v>
      </c>
      <c r="AH32" s="169">
        <v>9.3170000000000002</v>
      </c>
      <c r="AI32" s="169">
        <v>0.16800000000000001</v>
      </c>
      <c r="AJ32" s="168">
        <v>-67.849999999999994</v>
      </c>
      <c r="AK32" s="169">
        <v>-68.680000000000007</v>
      </c>
      <c r="AL32" s="169">
        <v>-54.51</v>
      </c>
      <c r="AM32" s="169">
        <v>68.05</v>
      </c>
      <c r="AN32" s="169">
        <v>69.42</v>
      </c>
      <c r="AO32" s="169">
        <v>16.250399999999999</v>
      </c>
      <c r="AP32" s="169">
        <v>4.2740999999999998</v>
      </c>
      <c r="AQ32" s="169">
        <v>72.424499999999995</v>
      </c>
      <c r="AR32" s="169">
        <v>75.964399999999998</v>
      </c>
      <c r="AS32" s="169">
        <v>52.6952</v>
      </c>
      <c r="AT32" s="169">
        <v>-60.0871</v>
      </c>
      <c r="AU32" s="169">
        <v>-59.208199999999998</v>
      </c>
      <c r="AV32" s="169">
        <v>28.7029</v>
      </c>
      <c r="AW32" s="169">
        <v>29.3428</v>
      </c>
      <c r="AX32" s="169">
        <v>87.486599999999996</v>
      </c>
      <c r="AY32" s="169">
        <v>88.881799999999998</v>
      </c>
      <c r="AZ32" s="169">
        <v>2.0870000000000002</v>
      </c>
      <c r="BA32" s="169">
        <v>-2.4058000000000002</v>
      </c>
      <c r="BB32" s="169">
        <v>-512.08000000000004</v>
      </c>
      <c r="BC32" s="169">
        <v>-13.8759</v>
      </c>
      <c r="BD32" s="169">
        <v>-13.8</v>
      </c>
      <c r="BE32" s="169">
        <v>-13.7</v>
      </c>
      <c r="BF32" s="169">
        <v>66.221000000000004</v>
      </c>
      <c r="BG32" s="169">
        <v>63.9923</v>
      </c>
      <c r="BH32" s="169">
        <v>-6.2050000000000001</v>
      </c>
      <c r="BI32" s="167"/>
      <c r="BJ32" s="169">
        <v>-50.527799999999999</v>
      </c>
      <c r="BK32" s="169">
        <v>9.24</v>
      </c>
      <c r="BL32" s="169">
        <v>8.8314000000000004</v>
      </c>
      <c r="BM32" s="169">
        <v>5.7350000000000003</v>
      </c>
      <c r="BN32" s="169">
        <v>551.28620000000001</v>
      </c>
      <c r="BO32" s="169">
        <v>167.18029999999999</v>
      </c>
      <c r="BP32" s="169">
        <v>167.27189999999999</v>
      </c>
      <c r="BQ32" s="169">
        <v>-480.50839999999999</v>
      </c>
      <c r="BR32" s="169">
        <v>664.37</v>
      </c>
      <c r="BS32" s="167"/>
      <c r="BT32" s="169">
        <v>-93.5989</v>
      </c>
      <c r="BU32" s="169">
        <v>95.428399999999996</v>
      </c>
      <c r="BV32" s="169">
        <v>116.4813</v>
      </c>
      <c r="BW32" s="169">
        <v>32.36</v>
      </c>
      <c r="BX32" s="169">
        <v>38.57</v>
      </c>
      <c r="BY32" s="169">
        <v>76.099999999999994</v>
      </c>
      <c r="BZ32" s="169">
        <v>85.57</v>
      </c>
      <c r="CA32" s="169">
        <v>-87.067899999999995</v>
      </c>
      <c r="CB32" s="169">
        <v>-85.862300000000005</v>
      </c>
      <c r="CC32" s="169">
        <v>135.48679999999999</v>
      </c>
      <c r="CD32" s="169">
        <v>136.06649999999999</v>
      </c>
      <c r="CE32" s="169">
        <v>-10.372199999999999</v>
      </c>
      <c r="CF32" s="169">
        <v>-112.0612</v>
      </c>
      <c r="CG32" s="169">
        <v>-111.77809999999999</v>
      </c>
      <c r="CH32" s="169">
        <v>0.32090000000000002</v>
      </c>
      <c r="CI32" s="169">
        <v>0</v>
      </c>
      <c r="CJ32" s="167"/>
      <c r="CK32" s="167"/>
      <c r="CL32" s="169">
        <v>231.9</v>
      </c>
      <c r="CM32" s="167"/>
      <c r="CN32" s="169">
        <v>-18.309999999999999</v>
      </c>
      <c r="CO32" s="169">
        <v>76.710700000000003</v>
      </c>
      <c r="CP32" s="169">
        <v>73.909700000000001</v>
      </c>
      <c r="CQ32" s="169">
        <v>74.978499999999997</v>
      </c>
      <c r="CR32" s="169">
        <v>10.525600000000001</v>
      </c>
      <c r="CS32" s="169">
        <v>10.7471</v>
      </c>
      <c r="CT32" s="169">
        <v>31.369</v>
      </c>
      <c r="CU32" s="169">
        <v>-104.26860000000001</v>
      </c>
      <c r="CV32" s="169">
        <v>40.892400000000002</v>
      </c>
      <c r="CW32" s="169">
        <v>14.680300000000001</v>
      </c>
      <c r="CX32" s="169">
        <v>76.3</v>
      </c>
      <c r="CY32" s="169">
        <v>41.28</v>
      </c>
      <c r="CZ32" s="169">
        <v>57.663600000000002</v>
      </c>
      <c r="DA32" s="169">
        <v>54.6432</v>
      </c>
      <c r="DB32" s="169">
        <v>-27.05</v>
      </c>
      <c r="DC32" s="167"/>
      <c r="DD32" s="167"/>
      <c r="DE32" s="167"/>
      <c r="DF32" s="169">
        <v>-13.227600000000001</v>
      </c>
      <c r="DG32" s="167"/>
      <c r="DH32" s="169">
        <v>-28.005600000000001</v>
      </c>
      <c r="DI32" s="169">
        <v>-135.19999999999999</v>
      </c>
      <c r="DJ32" s="169">
        <v>-134.69999999999999</v>
      </c>
      <c r="DK32" s="169">
        <v>32.643099999999997</v>
      </c>
      <c r="DL32" s="168">
        <v>79.110699999999994</v>
      </c>
      <c r="DM32" s="169">
        <v>65.295500000000004</v>
      </c>
      <c r="DN32" s="169">
        <v>111.3464</v>
      </c>
      <c r="DO32" s="168">
        <v>77.459999999999994</v>
      </c>
      <c r="DP32" s="169">
        <v>-6.38</v>
      </c>
      <c r="DQ32" s="169">
        <v>62.945500000000003</v>
      </c>
      <c r="DR32" s="169">
        <v>12.977</v>
      </c>
      <c r="DS32" s="169">
        <v>-20.41</v>
      </c>
      <c r="DT32" s="169">
        <v>-20.58</v>
      </c>
      <c r="DU32" s="169">
        <v>104.38</v>
      </c>
      <c r="DV32" s="169">
        <v>78.040000000000006</v>
      </c>
      <c r="DW32" s="169">
        <v>14.6</v>
      </c>
      <c r="DX32" s="169">
        <v>13.654500000000001</v>
      </c>
      <c r="DY32" s="169">
        <v>-88.611699999999999</v>
      </c>
      <c r="DZ32" s="169">
        <v>-86.363600000000005</v>
      </c>
      <c r="EA32" s="167"/>
      <c r="EB32" s="169">
        <v>112.6467</v>
      </c>
      <c r="EC32" s="169">
        <v>109.02460000000001</v>
      </c>
      <c r="ED32" s="169">
        <v>111.0699</v>
      </c>
      <c r="EE32" s="169">
        <v>62.5334</v>
      </c>
      <c r="EF32" s="169">
        <v>47.518700000000003</v>
      </c>
      <c r="EG32" s="169">
        <v>-30.927</v>
      </c>
      <c r="EH32" s="169">
        <v>490.31369999999998</v>
      </c>
      <c r="EI32" s="169">
        <v>-39.335099999999997</v>
      </c>
      <c r="EJ32" s="167"/>
      <c r="EK32" s="169">
        <v>-33.104100000000003</v>
      </c>
      <c r="EL32" s="169">
        <v>-30.694299999999998</v>
      </c>
      <c r="EM32" s="169">
        <v>26.884799999999998</v>
      </c>
      <c r="EN32" s="169">
        <v>-17.843499999999999</v>
      </c>
      <c r="EO32" s="169">
        <v>-16.311</v>
      </c>
      <c r="EP32" s="169">
        <v>188.988</v>
      </c>
      <c r="EQ32" s="169">
        <v>-105.9753</v>
      </c>
      <c r="ER32" s="169">
        <v>-107.27079999999999</v>
      </c>
      <c r="ES32" s="169">
        <v>-9.2705000000000002</v>
      </c>
      <c r="ET32" s="169">
        <v>14.57</v>
      </c>
      <c r="EU32" s="169">
        <v>-23.02</v>
      </c>
      <c r="EV32" s="169">
        <v>114.1</v>
      </c>
      <c r="EW32" s="169">
        <v>20.0214</v>
      </c>
      <c r="EX32" s="169">
        <v>-115.4152</v>
      </c>
      <c r="EY32" s="169">
        <v>-62.825899999999997</v>
      </c>
      <c r="EZ32" s="167"/>
      <c r="FA32" s="169">
        <v>8.6074999999999999</v>
      </c>
      <c r="FB32" s="169">
        <v>-44.139099999999999</v>
      </c>
      <c r="FC32" s="169">
        <v>7.6397000000000004</v>
      </c>
      <c r="FD32" s="169">
        <v>17.927399999999999</v>
      </c>
      <c r="FE32" s="167"/>
      <c r="FF32" s="169">
        <v>17.520700000000001</v>
      </c>
      <c r="FG32" s="169">
        <v>40.644500000000001</v>
      </c>
      <c r="FH32" s="169">
        <v>41.167200000000001</v>
      </c>
      <c r="FI32" s="169">
        <v>38.679600000000001</v>
      </c>
      <c r="FJ32" s="169">
        <v>87.412199999999999</v>
      </c>
      <c r="FK32" s="169">
        <v>86.742400000000004</v>
      </c>
      <c r="FL32" s="169">
        <v>-65.977800000000002</v>
      </c>
      <c r="FM32" s="169">
        <v>91.37</v>
      </c>
      <c r="FN32" s="169">
        <v>90.826700000000002</v>
      </c>
      <c r="FO32" s="169">
        <v>-80.075000000000003</v>
      </c>
      <c r="FP32" s="169">
        <v>-75.815899999999999</v>
      </c>
      <c r="FQ32" s="168">
        <v>13.7386</v>
      </c>
      <c r="FR32" s="169">
        <v>-29.51</v>
      </c>
      <c r="FS32" s="169">
        <v>2.2565</v>
      </c>
      <c r="FT32" s="169">
        <v>0.98540000000000005</v>
      </c>
      <c r="FU32" s="169">
        <v>-0.54</v>
      </c>
      <c r="FV32" s="169">
        <v>19.53</v>
      </c>
      <c r="FW32" s="169">
        <v>11.645</v>
      </c>
      <c r="FX32" s="167"/>
      <c r="FY32" s="169">
        <v>-9.5429999999999993</v>
      </c>
      <c r="FZ32" s="169">
        <v>0.374</v>
      </c>
      <c r="GA32" s="167"/>
      <c r="GB32" s="169">
        <v>42.15</v>
      </c>
      <c r="GC32" s="169">
        <v>77.037099999999995</v>
      </c>
      <c r="GD32" s="169">
        <v>80.607600000000005</v>
      </c>
      <c r="GE32" s="169">
        <v>13.76</v>
      </c>
      <c r="GF32" s="169">
        <v>88.356999999999999</v>
      </c>
      <c r="GG32" s="169">
        <v>18.899999999999999</v>
      </c>
      <c r="GH32" s="169">
        <v>-26.8522</v>
      </c>
      <c r="GI32" s="169">
        <v>2.7707000000000002</v>
      </c>
      <c r="GJ32" s="169">
        <v>3.1175999999999999</v>
      </c>
      <c r="GK32" s="169">
        <v>2.0720000000000001</v>
      </c>
      <c r="GL32" s="167"/>
      <c r="GM32" s="167"/>
      <c r="GN32" s="169">
        <v>-15.5875</v>
      </c>
      <c r="GO32" s="169">
        <v>-45.2</v>
      </c>
      <c r="GP32" s="169">
        <v>19.469799999999999</v>
      </c>
      <c r="GQ32" s="169">
        <v>47.680199999999999</v>
      </c>
      <c r="GR32" s="169">
        <v>55.525199999999998</v>
      </c>
      <c r="GS32" s="169">
        <v>55.771099999999997</v>
      </c>
      <c r="GT32" s="169">
        <v>-180.89230000000001</v>
      </c>
      <c r="GU32" s="169">
        <v>-32.793100000000003</v>
      </c>
      <c r="GV32" s="169">
        <v>33.400700000000001</v>
      </c>
      <c r="GW32" s="169">
        <v>-64.843199999999996</v>
      </c>
      <c r="GX32" s="169">
        <v>12.023199999999999</v>
      </c>
      <c r="GY32" s="169">
        <v>12.239100000000001</v>
      </c>
      <c r="GZ32" s="169">
        <v>11.720599999999999</v>
      </c>
      <c r="HA32" s="167"/>
      <c r="HB32" s="169">
        <v>58.411200000000001</v>
      </c>
      <c r="HC32" s="169">
        <v>59.040500000000002</v>
      </c>
      <c r="HD32" s="169">
        <v>237.6</v>
      </c>
      <c r="HE32" s="169">
        <v>-236.3648</v>
      </c>
      <c r="HF32" s="169">
        <v>-466.76799999999997</v>
      </c>
      <c r="HG32" s="169">
        <v>475.1583</v>
      </c>
      <c r="HH32" s="169">
        <v>199.66810000000001</v>
      </c>
      <c r="HI32" s="169">
        <v>-57.7926</v>
      </c>
      <c r="HJ32" s="169">
        <v>-57.445900000000002</v>
      </c>
      <c r="HK32" s="169">
        <v>-65.470699999999994</v>
      </c>
      <c r="HL32" s="169">
        <v>-56.309100000000001</v>
      </c>
      <c r="HM32" s="169">
        <v>77.7714</v>
      </c>
      <c r="HN32" s="169">
        <v>78.754199999999997</v>
      </c>
      <c r="HO32" s="167"/>
      <c r="HP32" s="167"/>
      <c r="HQ32" s="169">
        <v>-4.5895999999999999</v>
      </c>
      <c r="HR32" s="169">
        <v>-4.7873999999999999</v>
      </c>
      <c r="HS32" s="169">
        <v>-17.189299999999999</v>
      </c>
      <c r="HT32" s="169">
        <v>-17.081299999999999</v>
      </c>
      <c r="HU32" s="169">
        <v>23.45</v>
      </c>
      <c r="HV32" s="169">
        <v>23.27</v>
      </c>
      <c r="HW32" s="169">
        <v>17.2</v>
      </c>
      <c r="HX32" s="169">
        <v>16.8</v>
      </c>
      <c r="HY32" s="169">
        <v>21.9255</v>
      </c>
      <c r="HZ32" s="169">
        <v>-65.84</v>
      </c>
      <c r="IA32" s="169">
        <v>-262.38709999999998</v>
      </c>
      <c r="IB32" s="169">
        <v>44.233400000000003</v>
      </c>
      <c r="IC32" s="169">
        <v>43.989100000000001</v>
      </c>
      <c r="ID32" s="169">
        <v>13.4</v>
      </c>
      <c r="IE32" s="169">
        <v>-27.4</v>
      </c>
      <c r="IF32" s="169">
        <v>6.4</v>
      </c>
      <c r="IG32" s="169">
        <v>6.6</v>
      </c>
      <c r="IH32" s="167"/>
      <c r="II32" s="167"/>
      <c r="IJ32" s="169">
        <v>-192.44110000000001</v>
      </c>
      <c r="IK32" s="169">
        <v>61.5199</v>
      </c>
      <c r="IL32" s="169">
        <v>0</v>
      </c>
      <c r="IM32" s="169">
        <v>-19.5412</v>
      </c>
      <c r="IN32" s="169">
        <v>-60.139899999999997</v>
      </c>
      <c r="IO32" s="169">
        <v>19.915400000000002</v>
      </c>
      <c r="IP32" s="169">
        <v>-29.6404</v>
      </c>
      <c r="IQ32" s="169">
        <v>-99.982299999999995</v>
      </c>
      <c r="IR32" s="169">
        <v>69.538200000000003</v>
      </c>
      <c r="IS32" s="169">
        <v>28.632300000000001</v>
      </c>
      <c r="IT32" s="169">
        <v>166.54750000000001</v>
      </c>
      <c r="IU32" s="169">
        <v>165.29689999999999</v>
      </c>
      <c r="IV32" s="169">
        <v>103.78700000000001</v>
      </c>
      <c r="IW32" s="169">
        <v>9.4224999999999994</v>
      </c>
      <c r="IX32" s="169">
        <v>-69.847800000000007</v>
      </c>
      <c r="IY32" s="169">
        <v>-50.804900000000004</v>
      </c>
      <c r="IZ32" s="169">
        <v>51.8551</v>
      </c>
      <c r="JA32" s="169">
        <v>-5.7995000000000001</v>
      </c>
      <c r="JB32" s="169">
        <v>2.9260000000000002</v>
      </c>
      <c r="JC32" s="169">
        <v>20.079999999999998</v>
      </c>
      <c r="JD32" s="169">
        <v>7.5830000000000002</v>
      </c>
      <c r="JE32" s="169">
        <v>7.532</v>
      </c>
      <c r="JF32" s="169">
        <v>-19.440000000000001</v>
      </c>
      <c r="JG32" s="169">
        <v>-8.32</v>
      </c>
      <c r="JH32" s="167"/>
      <c r="JI32" s="169">
        <v>8.1163000000000007</v>
      </c>
      <c r="JJ32" s="168">
        <v>3.2000000000000001E-2</v>
      </c>
      <c r="JK32" s="169">
        <v>-43.508000000000003</v>
      </c>
      <c r="JL32" s="169">
        <v>6.8</v>
      </c>
      <c r="JM32" s="169">
        <v>51.823</v>
      </c>
      <c r="JN32" s="169">
        <v>51.564999999999998</v>
      </c>
      <c r="JO32" s="169">
        <v>11.3566</v>
      </c>
      <c r="JP32" s="169">
        <v>13.563000000000001</v>
      </c>
      <c r="JQ32" s="169">
        <v>49.719200000000001</v>
      </c>
      <c r="JR32" s="169">
        <v>50.8033</v>
      </c>
      <c r="JS32" s="169">
        <v>49.455100000000002</v>
      </c>
      <c r="JT32" s="167"/>
      <c r="JU32" s="169">
        <v>27.9</v>
      </c>
      <c r="JV32" s="169">
        <v>16.107299999999999</v>
      </c>
      <c r="JW32" s="167"/>
      <c r="JX32" s="167"/>
      <c r="JY32" s="169">
        <v>-59.395299999999999</v>
      </c>
      <c r="JZ32" s="169">
        <v>83.766499999999994</v>
      </c>
      <c r="KA32" s="169">
        <v>65.517600000000002</v>
      </c>
      <c r="KB32" s="169">
        <v>-58.695700000000002</v>
      </c>
      <c r="KC32" s="169">
        <v>-82.43</v>
      </c>
      <c r="KD32" s="169">
        <v>56.068100000000001</v>
      </c>
      <c r="KE32" s="169">
        <v>25.874300000000002</v>
      </c>
      <c r="KF32" s="169">
        <v>-36.799999999999997</v>
      </c>
      <c r="KG32" s="169">
        <v>36.799999999999997</v>
      </c>
      <c r="KH32" s="169">
        <v>-264.93310000000002</v>
      </c>
      <c r="KI32" s="169">
        <v>417.4006</v>
      </c>
    </row>
    <row r="33" spans="1:295" ht="18" customHeight="1" x14ac:dyDescent="0.3">
      <c r="A33" s="160" t="s">
        <v>90</v>
      </c>
      <c r="B33" s="160" t="s">
        <v>812</v>
      </c>
      <c r="C33" s="161"/>
      <c r="D33" s="162">
        <v>18.220700000000001</v>
      </c>
      <c r="E33" s="163">
        <v>-26.76</v>
      </c>
      <c r="F33" s="162">
        <v>-31.991099999999999</v>
      </c>
      <c r="G33" s="162">
        <v>22.917400000000001</v>
      </c>
      <c r="H33" s="161"/>
      <c r="I33" s="162">
        <v>61.330599999999997</v>
      </c>
      <c r="J33" s="162">
        <v>-127.9913</v>
      </c>
      <c r="K33" s="163">
        <v>71.385450000000006</v>
      </c>
      <c r="L33" s="162">
        <v>38.212800000000001</v>
      </c>
      <c r="M33" s="162">
        <v>37.5869</v>
      </c>
      <c r="N33" s="162">
        <v>-19.98</v>
      </c>
      <c r="O33" s="162">
        <v>-76.179000000000002</v>
      </c>
      <c r="P33" s="162">
        <v>70.400000000000006</v>
      </c>
      <c r="Q33" s="162">
        <v>23.184000000000001</v>
      </c>
      <c r="R33" s="162">
        <v>-68.2</v>
      </c>
      <c r="S33" s="162">
        <v>12.8733</v>
      </c>
      <c r="T33" s="162">
        <v>78.259600000000006</v>
      </c>
      <c r="U33" s="162">
        <v>13.371700000000001</v>
      </c>
      <c r="V33" s="162">
        <v>13.4902</v>
      </c>
      <c r="W33" s="162">
        <v>22.3443</v>
      </c>
      <c r="X33" s="162">
        <v>11.8443</v>
      </c>
      <c r="Y33" s="162">
        <v>5.3021000000000003</v>
      </c>
      <c r="Z33" s="162">
        <v>2.5310000000000001</v>
      </c>
      <c r="AA33" s="161"/>
      <c r="AB33" s="161"/>
      <c r="AC33" s="162">
        <v>-84.07</v>
      </c>
      <c r="AD33" s="162">
        <v>-83.66</v>
      </c>
      <c r="AE33" s="161"/>
      <c r="AF33" s="162">
        <v>19.98</v>
      </c>
      <c r="AG33" s="162">
        <v>77</v>
      </c>
      <c r="AH33" s="162">
        <v>8.8010000000000002</v>
      </c>
      <c r="AI33" s="162">
        <v>0.16300000000000001</v>
      </c>
      <c r="AJ33" s="163">
        <v>-63.5</v>
      </c>
      <c r="AK33" s="162">
        <v>-63.28</v>
      </c>
      <c r="AL33" s="162">
        <v>-62.01</v>
      </c>
      <c r="AM33" s="162">
        <v>63.7</v>
      </c>
      <c r="AN33" s="162">
        <v>63.92</v>
      </c>
      <c r="AO33" s="162">
        <v>16.243200000000002</v>
      </c>
      <c r="AP33" s="162">
        <v>4.4802</v>
      </c>
      <c r="AQ33" s="162">
        <v>72.331800000000001</v>
      </c>
      <c r="AR33" s="162">
        <v>74.752399999999994</v>
      </c>
      <c r="AS33" s="162">
        <v>52.981000000000002</v>
      </c>
      <c r="AT33" s="162">
        <v>-52.714199999999998</v>
      </c>
      <c r="AU33" s="162">
        <v>-52.326599999999999</v>
      </c>
      <c r="AV33" s="162">
        <v>6.5938999999999997</v>
      </c>
      <c r="AW33" s="162">
        <v>6.5842000000000001</v>
      </c>
      <c r="AX33" s="162">
        <v>88.367199999999997</v>
      </c>
      <c r="AY33" s="162">
        <v>89.546999999999997</v>
      </c>
      <c r="AZ33" s="162">
        <v>-20.345300000000002</v>
      </c>
      <c r="BA33" s="162">
        <v>-21.886700000000001</v>
      </c>
      <c r="BB33" s="162">
        <v>-486.47399999999999</v>
      </c>
      <c r="BC33" s="162">
        <v>-12.8477</v>
      </c>
      <c r="BD33" s="162">
        <v>-13.9</v>
      </c>
      <c r="BE33" s="162">
        <v>-13.9</v>
      </c>
      <c r="BF33" s="162">
        <v>59.296399999999998</v>
      </c>
      <c r="BG33" s="162">
        <v>57.773600000000002</v>
      </c>
      <c r="BH33" s="162">
        <v>-6.3813000000000004</v>
      </c>
      <c r="BI33" s="161"/>
      <c r="BJ33" s="162">
        <v>-39.071199999999997</v>
      </c>
      <c r="BK33" s="162">
        <v>9.1340000000000003</v>
      </c>
      <c r="BL33" s="162">
        <v>8.0426000000000002</v>
      </c>
      <c r="BM33" s="162">
        <v>5.5503</v>
      </c>
      <c r="BN33" s="162">
        <v>523.66690000000006</v>
      </c>
      <c r="BO33" s="162">
        <v>174.16909999999999</v>
      </c>
      <c r="BP33" s="162">
        <v>175.5119</v>
      </c>
      <c r="BQ33" s="162">
        <v>-480.96800000000002</v>
      </c>
      <c r="BR33" s="162">
        <v>653.57560000000001</v>
      </c>
      <c r="BS33" s="161"/>
      <c r="BT33" s="162">
        <v>-69.065399999999997</v>
      </c>
      <c r="BU33" s="162">
        <v>71.934899999999999</v>
      </c>
      <c r="BV33" s="162">
        <v>116.0522</v>
      </c>
      <c r="BW33" s="162">
        <v>31.96</v>
      </c>
      <c r="BX33" s="162">
        <v>37.89</v>
      </c>
      <c r="BY33" s="163">
        <v>76.099999999999994</v>
      </c>
      <c r="BZ33" s="162">
        <v>86.52</v>
      </c>
      <c r="CA33" s="162">
        <v>-88.407499999999999</v>
      </c>
      <c r="CB33" s="162">
        <v>-90.550799999999995</v>
      </c>
      <c r="CC33" s="162">
        <v>135.21979999999999</v>
      </c>
      <c r="CD33" s="162">
        <v>136.44630000000001</v>
      </c>
      <c r="CE33" s="162">
        <v>-12.0343</v>
      </c>
      <c r="CF33" s="162">
        <v>-106.8995</v>
      </c>
      <c r="CG33" s="162">
        <v>-106.533</v>
      </c>
      <c r="CH33" s="162">
        <v>-0.70930000000000004</v>
      </c>
      <c r="CI33" s="162">
        <v>0</v>
      </c>
      <c r="CJ33" s="161"/>
      <c r="CK33" s="161"/>
      <c r="CL33" s="162">
        <v>227.6</v>
      </c>
      <c r="CM33" s="161"/>
      <c r="CN33" s="162">
        <v>-18.600000000000001</v>
      </c>
      <c r="CO33" s="162">
        <v>78.287599999999998</v>
      </c>
      <c r="CP33" s="162">
        <v>75.785499999999999</v>
      </c>
      <c r="CQ33" s="162">
        <v>75.64</v>
      </c>
      <c r="CR33" s="162">
        <v>15.0442</v>
      </c>
      <c r="CS33" s="162">
        <v>15.82</v>
      </c>
      <c r="CT33" s="162">
        <v>33.728000000000002</v>
      </c>
      <c r="CU33" s="162">
        <v>-112.2131</v>
      </c>
      <c r="CV33" s="162">
        <v>42.336300000000001</v>
      </c>
      <c r="CW33" s="162">
        <v>14.939500000000001</v>
      </c>
      <c r="CX33" s="162">
        <v>74.319999999999993</v>
      </c>
      <c r="CY33" s="162">
        <v>39.96</v>
      </c>
      <c r="CZ33" s="162">
        <v>57.663600000000002</v>
      </c>
      <c r="DA33" s="162">
        <v>54.6432</v>
      </c>
      <c r="DB33" s="162">
        <v>-26.75</v>
      </c>
      <c r="DC33" s="161"/>
      <c r="DD33" s="161"/>
      <c r="DE33" s="161"/>
      <c r="DF33" s="162">
        <v>-19.492000000000001</v>
      </c>
      <c r="DG33" s="161"/>
      <c r="DH33" s="162">
        <v>-27.7942</v>
      </c>
      <c r="DI33" s="162">
        <v>-136.4</v>
      </c>
      <c r="DJ33" s="162">
        <v>-137.1</v>
      </c>
      <c r="DK33" s="162">
        <v>31.522500000000001</v>
      </c>
      <c r="DL33" s="162">
        <v>79.989599999999996</v>
      </c>
      <c r="DM33" s="162">
        <v>66.234800000000007</v>
      </c>
      <c r="DN33" s="162">
        <v>112.5183</v>
      </c>
      <c r="DO33" s="163">
        <v>78.680000000000007</v>
      </c>
      <c r="DP33" s="162">
        <v>-6.56</v>
      </c>
      <c r="DQ33" s="162">
        <v>59.148000000000003</v>
      </c>
      <c r="DR33" s="162">
        <v>20.037400000000002</v>
      </c>
      <c r="DS33" s="162">
        <v>-20.190000000000001</v>
      </c>
      <c r="DT33" s="162">
        <v>-20.100000000000001</v>
      </c>
      <c r="DU33" s="162">
        <v>102.36</v>
      </c>
      <c r="DV33" s="163">
        <v>77.53</v>
      </c>
      <c r="DW33" s="162">
        <v>20.8</v>
      </c>
      <c r="DX33" s="162">
        <v>21.109100000000002</v>
      </c>
      <c r="DY33" s="162">
        <v>-89.281599999999997</v>
      </c>
      <c r="DZ33" s="162">
        <v>-87.281800000000004</v>
      </c>
      <c r="EA33" s="161"/>
      <c r="EB33" s="162">
        <v>115.6163</v>
      </c>
      <c r="EC33" s="162">
        <v>110.9435</v>
      </c>
      <c r="ED33" s="162">
        <v>113.0968</v>
      </c>
      <c r="EE33" s="162">
        <v>60.584699999999998</v>
      </c>
      <c r="EF33" s="162">
        <v>42.420299999999997</v>
      </c>
      <c r="EG33" s="162">
        <v>-31.256</v>
      </c>
      <c r="EH33" s="162">
        <v>491.26819999999998</v>
      </c>
      <c r="EI33" s="162">
        <v>-51.897500000000001</v>
      </c>
      <c r="EJ33" s="161"/>
      <c r="EK33" s="162">
        <v>-33.086199999999998</v>
      </c>
      <c r="EL33" s="162">
        <v>-30.157699999999998</v>
      </c>
      <c r="EM33" s="162">
        <v>34.384399999999999</v>
      </c>
      <c r="EN33" s="162">
        <v>-20.4481</v>
      </c>
      <c r="EO33" s="162">
        <v>-18.019600000000001</v>
      </c>
      <c r="EP33" s="162">
        <v>169.02</v>
      </c>
      <c r="EQ33" s="162">
        <v>-103.1341</v>
      </c>
      <c r="ER33" s="162">
        <v>-104.9537</v>
      </c>
      <c r="ES33" s="162">
        <v>-3.4268999999999998</v>
      </c>
      <c r="ET33" s="162">
        <v>14.66</v>
      </c>
      <c r="EU33" s="162">
        <v>-25.62</v>
      </c>
      <c r="EV33" s="162">
        <v>106.3</v>
      </c>
      <c r="EW33" s="162">
        <v>20.195599999999999</v>
      </c>
      <c r="EX33" s="162">
        <v>-121.8085</v>
      </c>
      <c r="EY33" s="162">
        <v>-64.553399999999996</v>
      </c>
      <c r="EZ33" s="161"/>
      <c r="FA33" s="162">
        <v>13.443300000000001</v>
      </c>
      <c r="FB33" s="162">
        <v>-36.976100000000002</v>
      </c>
      <c r="FC33" s="162">
        <v>0</v>
      </c>
      <c r="FD33" s="162">
        <v>17.050699999999999</v>
      </c>
      <c r="FE33" s="161"/>
      <c r="FF33" s="162">
        <v>16.908799999999999</v>
      </c>
      <c r="FG33" s="162">
        <v>39.938899999999997</v>
      </c>
      <c r="FH33" s="162">
        <v>41.005699999999997</v>
      </c>
      <c r="FI33" s="162">
        <v>39.401600000000002</v>
      </c>
      <c r="FJ33" s="162">
        <v>88.249499999999998</v>
      </c>
      <c r="FK33" s="162">
        <v>88.751800000000003</v>
      </c>
      <c r="FL33" s="162">
        <v>-66.312700000000007</v>
      </c>
      <c r="FM33" s="162">
        <v>92.447500000000005</v>
      </c>
      <c r="FN33" s="162">
        <v>91.309200000000004</v>
      </c>
      <c r="FO33" s="162">
        <v>-83.902799999999999</v>
      </c>
      <c r="FP33" s="162">
        <v>-78.601600000000005</v>
      </c>
      <c r="FQ33" s="162">
        <v>12.1089</v>
      </c>
      <c r="FR33" s="161"/>
      <c r="FS33" s="162">
        <v>2.3761000000000001</v>
      </c>
      <c r="FT33" s="162">
        <v>1.022</v>
      </c>
      <c r="FU33" s="162">
        <v>-0.64</v>
      </c>
      <c r="FV33" s="162">
        <v>17.87</v>
      </c>
      <c r="FW33" s="162">
        <v>10.1998</v>
      </c>
      <c r="FX33" s="161"/>
      <c r="FY33" s="162">
        <v>-8.9369999999999994</v>
      </c>
      <c r="FZ33" s="162">
        <v>0.30399999999999999</v>
      </c>
      <c r="GA33" s="161"/>
      <c r="GB33" s="162">
        <v>43.01</v>
      </c>
      <c r="GC33" s="162">
        <v>81.423400000000001</v>
      </c>
      <c r="GD33" s="162">
        <v>82.030799999999999</v>
      </c>
      <c r="GE33" s="161"/>
      <c r="GF33" s="162">
        <v>88.993799999999993</v>
      </c>
      <c r="GG33" s="162">
        <v>19</v>
      </c>
      <c r="GH33" s="162">
        <v>-24.997299999999999</v>
      </c>
      <c r="GI33" s="162">
        <v>1.9498</v>
      </c>
      <c r="GJ33" s="162">
        <v>2.3637999999999999</v>
      </c>
      <c r="GK33" s="162">
        <v>2.0447000000000002</v>
      </c>
      <c r="GL33" s="161"/>
      <c r="GM33" s="161"/>
      <c r="GN33" s="162">
        <v>-16.5351</v>
      </c>
      <c r="GO33" s="162">
        <v>-43.107399999999998</v>
      </c>
      <c r="GP33" s="162">
        <v>18.363900000000001</v>
      </c>
      <c r="GQ33" s="162">
        <v>45.395400000000002</v>
      </c>
      <c r="GR33" s="162">
        <v>56.158499999999997</v>
      </c>
      <c r="GS33" s="162">
        <v>54.854599999999998</v>
      </c>
      <c r="GT33" s="162">
        <v>-177.3115</v>
      </c>
      <c r="GU33" s="162">
        <v>-30.247599999999998</v>
      </c>
      <c r="GV33" s="162">
        <v>33.549799999999998</v>
      </c>
      <c r="GW33" s="162">
        <v>-60.917200000000001</v>
      </c>
      <c r="GX33" s="161"/>
      <c r="GY33" s="162">
        <v>12.161</v>
      </c>
      <c r="GZ33" s="162">
        <v>11.773300000000001</v>
      </c>
      <c r="HA33" s="161"/>
      <c r="HB33" s="162">
        <v>59.874299999999998</v>
      </c>
      <c r="HC33" s="162">
        <v>59.812100000000001</v>
      </c>
      <c r="HD33" s="162">
        <v>239.7</v>
      </c>
      <c r="HE33" s="162">
        <v>-237.96100000000001</v>
      </c>
      <c r="HF33" s="162">
        <v>-467.78879999999998</v>
      </c>
      <c r="HG33" s="162">
        <v>473.67</v>
      </c>
      <c r="HH33" s="162">
        <v>186.57480000000001</v>
      </c>
      <c r="HI33" s="162">
        <v>-59.643999999999998</v>
      </c>
      <c r="HJ33" s="162">
        <v>-58.7393</v>
      </c>
      <c r="HK33" s="162">
        <v>-63.061100000000003</v>
      </c>
      <c r="HL33" s="162">
        <v>-55.096499999999999</v>
      </c>
      <c r="HM33" s="162">
        <v>80.646900000000002</v>
      </c>
      <c r="HN33" s="162">
        <v>81.863600000000005</v>
      </c>
      <c r="HO33" s="161"/>
      <c r="HP33" s="161"/>
      <c r="HQ33" s="162">
        <v>-6.1497000000000002</v>
      </c>
      <c r="HR33" s="162">
        <v>-6.3254999999999999</v>
      </c>
      <c r="HS33" s="162">
        <v>-14.8743</v>
      </c>
      <c r="HT33" s="162">
        <v>-14.408300000000001</v>
      </c>
      <c r="HU33" s="162">
        <v>26.72</v>
      </c>
      <c r="HV33" s="162">
        <v>26.79</v>
      </c>
      <c r="HW33" s="162">
        <v>16.2</v>
      </c>
      <c r="HX33" s="162">
        <v>17.3</v>
      </c>
      <c r="HY33" s="162">
        <v>21.9255</v>
      </c>
      <c r="HZ33" s="162">
        <v>-64.8</v>
      </c>
      <c r="IA33" s="162">
        <v>-266.85169999999999</v>
      </c>
      <c r="IB33" s="162">
        <v>44.158799999999999</v>
      </c>
      <c r="IC33" s="162">
        <v>43.911299999999997</v>
      </c>
      <c r="ID33" s="162">
        <v>12.8</v>
      </c>
      <c r="IE33" s="162">
        <v>-24.6</v>
      </c>
      <c r="IF33" s="162">
        <v>6.5</v>
      </c>
      <c r="IG33" s="162">
        <v>7.4</v>
      </c>
      <c r="IH33" s="161"/>
      <c r="II33" s="162">
        <v>1.1597999999999999</v>
      </c>
      <c r="IJ33" s="162">
        <v>-180.02440000000001</v>
      </c>
      <c r="IK33" s="162">
        <v>73.877899999999997</v>
      </c>
      <c r="IL33" s="162">
        <v>0</v>
      </c>
      <c r="IM33" s="162">
        <v>-13.788</v>
      </c>
      <c r="IN33" s="162">
        <v>-45.647300000000001</v>
      </c>
      <c r="IO33" s="162">
        <v>18.143999999999998</v>
      </c>
      <c r="IP33" s="162">
        <v>-24.197099999999999</v>
      </c>
      <c r="IQ33" s="162">
        <v>-101.7938</v>
      </c>
      <c r="IR33" s="162">
        <v>65.620500000000007</v>
      </c>
      <c r="IS33" s="162">
        <v>23.051500000000001</v>
      </c>
      <c r="IT33" s="162">
        <v>169.9494</v>
      </c>
      <c r="IU33" s="162">
        <v>168.77629999999999</v>
      </c>
      <c r="IV33" s="162">
        <v>101.2003</v>
      </c>
      <c r="IW33" s="162">
        <v>-1.1568000000000001</v>
      </c>
      <c r="IX33" s="162">
        <v>-64.804000000000002</v>
      </c>
      <c r="IY33" s="162">
        <v>-56.439100000000003</v>
      </c>
      <c r="IZ33" s="162">
        <v>56.309899999999999</v>
      </c>
      <c r="JA33" s="162">
        <v>-5.7473000000000001</v>
      </c>
      <c r="JB33" s="162">
        <v>0.51600000000000001</v>
      </c>
      <c r="JC33" s="162">
        <v>19.760000000000002</v>
      </c>
      <c r="JD33" s="163">
        <v>7.5185000000000004</v>
      </c>
      <c r="JE33" s="162">
        <v>7.516</v>
      </c>
      <c r="JF33" s="162">
        <v>-19.600000000000001</v>
      </c>
      <c r="JG33" s="162">
        <v>-6.16</v>
      </c>
      <c r="JH33" s="161"/>
      <c r="JI33" s="162">
        <v>7.1489000000000003</v>
      </c>
      <c r="JJ33" s="162">
        <v>3.2000000000000001E-2</v>
      </c>
      <c r="JK33" s="162">
        <v>-43.947499999999998</v>
      </c>
      <c r="JL33" s="162">
        <v>6.9</v>
      </c>
      <c r="JM33" s="162">
        <v>49.48</v>
      </c>
      <c r="JN33" s="162">
        <v>50.677999999999997</v>
      </c>
      <c r="JO33" s="162">
        <v>11.351599999999999</v>
      </c>
      <c r="JP33" s="162">
        <v>13.638999999999999</v>
      </c>
      <c r="JQ33" s="162">
        <v>53.171799999999998</v>
      </c>
      <c r="JR33" s="162">
        <v>51.966999999999999</v>
      </c>
      <c r="JS33" s="162">
        <v>51.27</v>
      </c>
      <c r="JT33" s="161"/>
      <c r="JU33" s="162">
        <v>27.8</v>
      </c>
      <c r="JV33" s="162">
        <v>15.9208</v>
      </c>
      <c r="JW33" s="161"/>
      <c r="JX33" s="161"/>
      <c r="JY33" s="162">
        <v>-59.557899999999997</v>
      </c>
      <c r="JZ33" s="162">
        <v>82.461299999999994</v>
      </c>
      <c r="KA33" s="162">
        <v>64.360299999999995</v>
      </c>
      <c r="KB33" s="162">
        <v>-59.747999999999998</v>
      </c>
      <c r="KC33" s="162">
        <v>-80.772599999999997</v>
      </c>
      <c r="KD33" s="162">
        <v>56.059100000000001</v>
      </c>
      <c r="KE33" s="162">
        <v>25.023399999999999</v>
      </c>
      <c r="KF33" s="162">
        <v>-36.799999999999997</v>
      </c>
      <c r="KG33" s="162">
        <v>38.299999999999997</v>
      </c>
      <c r="KH33" s="162">
        <v>-276.13369999999998</v>
      </c>
      <c r="KI33" s="162">
        <v>427.44639999999998</v>
      </c>
    </row>
    <row r="34" spans="1:295" ht="18" customHeight="1" x14ac:dyDescent="0.3">
      <c r="A34" s="160" t="s">
        <v>90</v>
      </c>
      <c r="B34" s="160" t="s">
        <v>813</v>
      </c>
      <c r="C34" s="164"/>
      <c r="D34" s="165">
        <v>18.407399999999999</v>
      </c>
      <c r="E34" s="165">
        <v>-26.619299999999999</v>
      </c>
      <c r="F34" s="165">
        <v>-32.492400000000004</v>
      </c>
      <c r="G34" s="165">
        <v>22.151299999999999</v>
      </c>
      <c r="H34" s="164"/>
      <c r="I34" s="165">
        <v>61.104999999999997</v>
      </c>
      <c r="J34" s="165">
        <v>-125.2594</v>
      </c>
      <c r="K34" s="166">
        <v>70.614999999999995</v>
      </c>
      <c r="L34" s="165">
        <v>37.806800000000003</v>
      </c>
      <c r="M34" s="165">
        <v>37.072400000000002</v>
      </c>
      <c r="N34" s="165">
        <v>-17.760000000000002</v>
      </c>
      <c r="O34" s="165">
        <v>-74.438999999999993</v>
      </c>
      <c r="P34" s="165">
        <v>68.2</v>
      </c>
      <c r="Q34" s="165">
        <v>22.356000000000002</v>
      </c>
      <c r="R34" s="165">
        <v>-68.2</v>
      </c>
      <c r="S34" s="165">
        <v>12.359500000000001</v>
      </c>
      <c r="T34" s="165">
        <v>76.325199999999995</v>
      </c>
      <c r="U34" s="165">
        <v>13.060700000000001</v>
      </c>
      <c r="V34" s="165">
        <v>12.985300000000001</v>
      </c>
      <c r="W34" s="165">
        <v>21.407399999999999</v>
      </c>
      <c r="X34" s="165">
        <v>10.861000000000001</v>
      </c>
      <c r="Y34" s="165">
        <v>5.5057999999999998</v>
      </c>
      <c r="Z34" s="165">
        <v>2.605</v>
      </c>
      <c r="AA34" s="164"/>
      <c r="AB34" s="164"/>
      <c r="AC34" s="165">
        <v>-82.48</v>
      </c>
      <c r="AD34" s="165">
        <v>-81.92</v>
      </c>
      <c r="AE34" s="164"/>
      <c r="AF34" s="165">
        <v>17.760000000000002</v>
      </c>
      <c r="AG34" s="165">
        <v>72.599999999999994</v>
      </c>
      <c r="AH34" s="165">
        <v>8.2520000000000007</v>
      </c>
      <c r="AI34" s="165">
        <v>0.161</v>
      </c>
      <c r="AJ34" s="166">
        <v>-63.83</v>
      </c>
      <c r="AK34" s="165">
        <v>-62.99</v>
      </c>
      <c r="AL34" s="165">
        <v>-62.51</v>
      </c>
      <c r="AM34" s="165">
        <v>64.03</v>
      </c>
      <c r="AN34" s="165">
        <v>64.39</v>
      </c>
      <c r="AO34" s="165">
        <v>16.060600000000001</v>
      </c>
      <c r="AP34" s="165">
        <v>4.2117000000000004</v>
      </c>
      <c r="AQ34" s="165">
        <v>72.316500000000005</v>
      </c>
      <c r="AR34" s="165">
        <v>75.981499999999997</v>
      </c>
      <c r="AS34" s="165">
        <v>49.983600000000003</v>
      </c>
      <c r="AT34" s="165">
        <v>-52.242400000000004</v>
      </c>
      <c r="AU34" s="165">
        <v>-51.861899999999999</v>
      </c>
      <c r="AV34" s="165">
        <v>7.4927999999999999</v>
      </c>
      <c r="AW34" s="165">
        <v>7.1121999999999996</v>
      </c>
      <c r="AX34" s="165">
        <v>86.511099999999999</v>
      </c>
      <c r="AY34" s="165">
        <v>88.047799999999995</v>
      </c>
      <c r="AZ34" s="165">
        <v>-18.550799999999999</v>
      </c>
      <c r="BA34" s="165">
        <v>-20.078800000000001</v>
      </c>
      <c r="BB34" s="165">
        <v>-477.9391</v>
      </c>
      <c r="BC34" s="165">
        <v>-15.966100000000001</v>
      </c>
      <c r="BD34" s="165">
        <v>-13.8</v>
      </c>
      <c r="BE34" s="165">
        <v>-13.9</v>
      </c>
      <c r="BF34" s="165">
        <v>58.624099999999999</v>
      </c>
      <c r="BG34" s="165">
        <v>57.860900000000001</v>
      </c>
      <c r="BH34" s="165">
        <v>-6.0717999999999996</v>
      </c>
      <c r="BI34" s="164"/>
      <c r="BJ34" s="165">
        <v>-36.5227</v>
      </c>
      <c r="BK34" s="165">
        <v>9.3275000000000006</v>
      </c>
      <c r="BL34" s="165">
        <v>7.8644999999999996</v>
      </c>
      <c r="BM34" s="165">
        <v>5.2896000000000001</v>
      </c>
      <c r="BN34" s="165">
        <v>514.41989999999998</v>
      </c>
      <c r="BO34" s="165">
        <v>185.0642</v>
      </c>
      <c r="BP34" s="165">
        <v>184.4538</v>
      </c>
      <c r="BQ34" s="165">
        <v>-488.56060000000002</v>
      </c>
      <c r="BR34" s="165">
        <v>660.25519999999995</v>
      </c>
      <c r="BS34" s="164"/>
      <c r="BT34" s="165">
        <v>-65.393199999999993</v>
      </c>
      <c r="BU34" s="165">
        <v>67.140600000000006</v>
      </c>
      <c r="BV34" s="166">
        <v>113.92155</v>
      </c>
      <c r="BW34" s="165">
        <v>31.05</v>
      </c>
      <c r="BX34" s="165">
        <v>36.97</v>
      </c>
      <c r="BY34" s="166">
        <v>75.715000000000003</v>
      </c>
      <c r="BZ34" s="165">
        <v>86.71</v>
      </c>
      <c r="CA34" s="165">
        <v>-90.015000000000001</v>
      </c>
      <c r="CB34" s="165">
        <v>-90.015000000000001</v>
      </c>
      <c r="CC34" s="165">
        <v>134.31049999999999</v>
      </c>
      <c r="CD34" s="165">
        <v>135.40469999999999</v>
      </c>
      <c r="CE34" s="165">
        <v>-9.5020000000000007</v>
      </c>
      <c r="CF34" s="165">
        <v>-108.4607</v>
      </c>
      <c r="CG34" s="165">
        <v>-109.05889999999999</v>
      </c>
      <c r="CH34" s="165">
        <v>-1.0047999999999999</v>
      </c>
      <c r="CI34" s="165">
        <v>0</v>
      </c>
      <c r="CJ34" s="164"/>
      <c r="CK34" s="164"/>
      <c r="CL34" s="165">
        <v>234.3</v>
      </c>
      <c r="CM34" s="164"/>
      <c r="CN34" s="165">
        <v>-18.41</v>
      </c>
      <c r="CO34" s="165">
        <v>77.797899999999998</v>
      </c>
      <c r="CP34" s="165">
        <v>76.052999999999997</v>
      </c>
      <c r="CQ34" s="165">
        <v>75.590999999999994</v>
      </c>
      <c r="CR34" s="165">
        <v>14.8794</v>
      </c>
      <c r="CS34" s="165">
        <v>15.200200000000001</v>
      </c>
      <c r="CT34" s="165">
        <v>32.8508</v>
      </c>
      <c r="CU34" s="165">
        <v>-108.7115</v>
      </c>
      <c r="CV34" s="165">
        <v>41.437100000000001</v>
      </c>
      <c r="CW34" s="165">
        <v>14.6937</v>
      </c>
      <c r="CX34" s="165">
        <v>74.78</v>
      </c>
      <c r="CY34" s="165">
        <v>40.35</v>
      </c>
      <c r="CZ34" s="166">
        <v>56.960450000000002</v>
      </c>
      <c r="DA34" s="165">
        <v>54.6432</v>
      </c>
      <c r="DB34" s="165">
        <v>-26.74</v>
      </c>
      <c r="DC34" s="164"/>
      <c r="DD34" s="164"/>
      <c r="DE34" s="164"/>
      <c r="DF34" s="165">
        <v>-21.908000000000001</v>
      </c>
      <c r="DG34" s="164"/>
      <c r="DH34" s="165">
        <v>-27.523299999999999</v>
      </c>
      <c r="DI34" s="165">
        <v>-137.1</v>
      </c>
      <c r="DJ34" s="165">
        <v>-137.1</v>
      </c>
      <c r="DK34" s="165">
        <v>30.802900000000001</v>
      </c>
      <c r="DL34" s="166">
        <v>80.429050000000004</v>
      </c>
      <c r="DM34" s="165">
        <v>66.704400000000007</v>
      </c>
      <c r="DN34" s="165">
        <v>113.6902</v>
      </c>
      <c r="DO34" s="165">
        <v>79.900000000000006</v>
      </c>
      <c r="DP34" s="165">
        <v>-6.65</v>
      </c>
      <c r="DQ34" s="165">
        <v>60.418999999999997</v>
      </c>
      <c r="DR34" s="165">
        <v>21.54</v>
      </c>
      <c r="DS34" s="165">
        <v>-21.34</v>
      </c>
      <c r="DT34" s="165">
        <v>-21.57</v>
      </c>
      <c r="DU34" s="165">
        <v>105</v>
      </c>
      <c r="DV34" s="165">
        <v>77.02</v>
      </c>
      <c r="DW34" s="165">
        <v>23.127300000000002</v>
      </c>
      <c r="DX34" s="165">
        <v>22.836400000000001</v>
      </c>
      <c r="DY34" s="165">
        <v>-89.4726</v>
      </c>
      <c r="DZ34" s="165">
        <v>-87.490899999999996</v>
      </c>
      <c r="EA34" s="164"/>
      <c r="EB34" s="165">
        <v>117.4657</v>
      </c>
      <c r="EC34" s="165">
        <v>112.5694</v>
      </c>
      <c r="ED34" s="165">
        <v>115.18300000000001</v>
      </c>
      <c r="EE34" s="165">
        <v>56.28</v>
      </c>
      <c r="EF34" s="165">
        <v>37.4681</v>
      </c>
      <c r="EG34" s="165">
        <v>-31.584</v>
      </c>
      <c r="EH34" s="165">
        <v>495.49979999999999</v>
      </c>
      <c r="EI34" s="165">
        <v>-75.5291</v>
      </c>
      <c r="EJ34" s="164"/>
      <c r="EK34" s="165">
        <v>-33.500399999999999</v>
      </c>
      <c r="EL34" s="165">
        <v>-30.677900000000001</v>
      </c>
      <c r="EM34" s="165">
        <v>40.060699999999997</v>
      </c>
      <c r="EN34" s="165">
        <v>-25.5503</v>
      </c>
      <c r="EO34" s="165">
        <v>-24.305199999999999</v>
      </c>
      <c r="EP34" s="165">
        <v>169.02</v>
      </c>
      <c r="EQ34" s="165">
        <v>-100.7141</v>
      </c>
      <c r="ER34" s="165">
        <v>-102.7628</v>
      </c>
      <c r="ES34" s="165">
        <v>-0.64570000000000005</v>
      </c>
      <c r="ET34" s="165">
        <v>14.7</v>
      </c>
      <c r="EU34" s="165">
        <v>-24.69</v>
      </c>
      <c r="EV34" s="165">
        <v>100.2</v>
      </c>
      <c r="EW34" s="165">
        <v>20.302900000000001</v>
      </c>
      <c r="EX34" s="165">
        <v>-129.9067</v>
      </c>
      <c r="EY34" s="165">
        <v>-55.576300000000003</v>
      </c>
      <c r="EZ34" s="164"/>
      <c r="FA34" s="165">
        <v>5.0023999999999997</v>
      </c>
      <c r="FB34" s="165">
        <v>-34.146999999999998</v>
      </c>
      <c r="FC34" s="165">
        <v>0</v>
      </c>
      <c r="FD34" s="165">
        <v>16.2348</v>
      </c>
      <c r="FE34" s="164"/>
      <c r="FF34" s="165">
        <v>16.0046</v>
      </c>
      <c r="FG34" s="165">
        <v>40.178400000000003</v>
      </c>
      <c r="FH34" s="165">
        <v>40.757100000000001</v>
      </c>
      <c r="FI34" s="165">
        <v>39.438699999999997</v>
      </c>
      <c r="FJ34" s="165">
        <v>90.258899999999997</v>
      </c>
      <c r="FK34" s="165">
        <v>89.589100000000002</v>
      </c>
      <c r="FL34" s="165">
        <v>-68.992000000000004</v>
      </c>
      <c r="FM34" s="165">
        <v>92.360500000000002</v>
      </c>
      <c r="FN34" s="165">
        <v>91.450699999999998</v>
      </c>
      <c r="FO34" s="165">
        <v>-82.180999999999997</v>
      </c>
      <c r="FP34" s="165">
        <v>-77.849699999999999</v>
      </c>
      <c r="FQ34" s="166">
        <v>12.83405</v>
      </c>
      <c r="FR34" s="164"/>
      <c r="FS34" s="165">
        <v>2.3761000000000001</v>
      </c>
      <c r="FT34" s="164"/>
      <c r="FU34" s="164"/>
      <c r="FV34" s="164"/>
      <c r="FW34" s="165">
        <v>13.310600000000001</v>
      </c>
      <c r="FX34" s="164"/>
      <c r="FY34" s="165">
        <v>-8.5850000000000009</v>
      </c>
      <c r="FZ34" s="165">
        <v>0.40300000000000002</v>
      </c>
      <c r="GA34" s="164"/>
      <c r="GB34" s="165">
        <v>43.3</v>
      </c>
      <c r="GC34" s="165">
        <v>80.858000000000004</v>
      </c>
      <c r="GD34" s="165">
        <v>85.554299999999998</v>
      </c>
      <c r="GE34" s="165">
        <v>13.29</v>
      </c>
      <c r="GF34" s="165">
        <v>87.230999999999995</v>
      </c>
      <c r="GG34" s="165">
        <v>19</v>
      </c>
      <c r="GH34" s="165">
        <v>-22.977799999999998</v>
      </c>
      <c r="GI34" s="165">
        <v>4.2843999999999998</v>
      </c>
      <c r="GJ34" s="165">
        <v>4.7321</v>
      </c>
      <c r="GK34" s="165">
        <v>2.0394999999999999</v>
      </c>
      <c r="GL34" s="164"/>
      <c r="GM34" s="164"/>
      <c r="GN34" s="165">
        <v>-16.040800000000001</v>
      </c>
      <c r="GO34" s="165">
        <v>-40.473199999999999</v>
      </c>
      <c r="GP34" s="165">
        <v>18.061</v>
      </c>
      <c r="GQ34" s="165">
        <v>42.322200000000002</v>
      </c>
      <c r="GR34" s="165">
        <v>56.847299999999997</v>
      </c>
      <c r="GS34" s="165">
        <v>58.254100000000001</v>
      </c>
      <c r="GT34" s="165">
        <v>-176.07660000000001</v>
      </c>
      <c r="GU34" s="165">
        <v>-29.716899999999999</v>
      </c>
      <c r="GV34" s="165">
        <v>27.363199999999999</v>
      </c>
      <c r="GW34" s="165">
        <v>-56.143900000000002</v>
      </c>
      <c r="GX34" s="165">
        <v>11.7003</v>
      </c>
      <c r="GY34" s="165">
        <v>12.102399999999999</v>
      </c>
      <c r="GZ34" s="165">
        <v>11.6889</v>
      </c>
      <c r="HA34" s="165">
        <v>13.5001</v>
      </c>
      <c r="HB34" s="165">
        <v>55.5289</v>
      </c>
      <c r="HC34" s="165">
        <v>55.036999999999999</v>
      </c>
      <c r="HD34" s="165">
        <v>222.1</v>
      </c>
      <c r="HE34" s="165">
        <v>-221.50319999999999</v>
      </c>
      <c r="HF34" s="165">
        <v>-439.33210000000003</v>
      </c>
      <c r="HG34" s="165">
        <v>442.31740000000002</v>
      </c>
      <c r="HH34" s="165">
        <v>146.0616</v>
      </c>
      <c r="HI34" s="165">
        <v>-54.839500000000001</v>
      </c>
      <c r="HJ34" s="165">
        <v>-54.0366</v>
      </c>
      <c r="HK34" s="165">
        <v>-64.524699999999996</v>
      </c>
      <c r="HL34" s="165">
        <v>-56.587400000000002</v>
      </c>
      <c r="HM34" s="165">
        <v>81.8065</v>
      </c>
      <c r="HN34" s="165">
        <v>79.892700000000005</v>
      </c>
      <c r="HO34" s="164"/>
      <c r="HP34" s="164"/>
      <c r="HQ34" s="165">
        <v>-5.4025999999999996</v>
      </c>
      <c r="HR34" s="165">
        <v>-6.3583999999999996</v>
      </c>
      <c r="HS34" s="165">
        <v>-13.9857</v>
      </c>
      <c r="HT34" s="165">
        <v>-14.411099999999999</v>
      </c>
      <c r="HU34" s="165">
        <v>25.95</v>
      </c>
      <c r="HV34" s="165">
        <v>25.63</v>
      </c>
      <c r="HW34" s="165">
        <v>17.2</v>
      </c>
      <c r="HX34" s="165">
        <v>17.600000000000001</v>
      </c>
      <c r="HY34" s="165">
        <v>21.944800000000001</v>
      </c>
      <c r="HZ34" s="165">
        <v>-68</v>
      </c>
      <c r="IA34" s="165">
        <v>-265.73610000000002</v>
      </c>
      <c r="IB34" s="165">
        <v>42.779899999999998</v>
      </c>
      <c r="IC34" s="165">
        <v>42.527099999999997</v>
      </c>
      <c r="ID34" s="165">
        <v>12.8</v>
      </c>
      <c r="IE34" s="165">
        <v>-29</v>
      </c>
      <c r="IF34" s="165">
        <v>6.5</v>
      </c>
      <c r="IG34" s="165">
        <v>6.6</v>
      </c>
      <c r="IH34" s="164"/>
      <c r="II34" s="164"/>
      <c r="IJ34" s="165">
        <v>-142.3383</v>
      </c>
      <c r="IK34" s="165">
        <v>98.2667</v>
      </c>
      <c r="IL34" s="165">
        <v>0</v>
      </c>
      <c r="IM34" s="165">
        <v>-9.6038999999999994</v>
      </c>
      <c r="IN34" s="165">
        <v>-19.092199999999998</v>
      </c>
      <c r="IO34" s="165">
        <v>9.3024000000000004</v>
      </c>
      <c r="IP34" s="165">
        <v>-18.328299999999999</v>
      </c>
      <c r="IQ34" s="165">
        <v>-104.7351</v>
      </c>
      <c r="IR34" s="165">
        <v>65.895799999999994</v>
      </c>
      <c r="IS34" s="165">
        <v>17.754999999999999</v>
      </c>
      <c r="IT34" s="165">
        <v>170.3956</v>
      </c>
      <c r="IU34" s="165">
        <v>170.3252</v>
      </c>
      <c r="IV34" s="165">
        <v>101.3082</v>
      </c>
      <c r="IW34" s="165">
        <v>-2.5432999999999999</v>
      </c>
      <c r="IX34" s="165">
        <v>-61.499600000000001</v>
      </c>
      <c r="IY34" s="165">
        <v>-59.659199999999998</v>
      </c>
      <c r="IZ34" s="165">
        <v>60.919899999999998</v>
      </c>
      <c r="JA34" s="165">
        <v>-5.5632999999999999</v>
      </c>
      <c r="JB34" s="165">
        <v>3.6859999999999999</v>
      </c>
      <c r="JC34" s="165">
        <v>19.12</v>
      </c>
      <c r="JD34" s="165">
        <v>7.4539999999999997</v>
      </c>
      <c r="JE34" s="165">
        <v>7.52</v>
      </c>
      <c r="JF34" s="165">
        <v>-19.2</v>
      </c>
      <c r="JG34" s="165">
        <v>-7.28</v>
      </c>
      <c r="JH34" s="164"/>
      <c r="JI34" s="165">
        <v>7.5029000000000003</v>
      </c>
      <c r="JJ34" s="165">
        <v>1.5E-3</v>
      </c>
      <c r="JK34" s="165">
        <v>-44.298499999999997</v>
      </c>
      <c r="JL34" s="165">
        <v>7.6</v>
      </c>
      <c r="JM34" s="165">
        <v>52.47</v>
      </c>
      <c r="JN34" s="165">
        <v>51.308</v>
      </c>
      <c r="JO34" s="164"/>
      <c r="JP34" s="164"/>
      <c r="JQ34" s="165">
        <v>52.040300000000002</v>
      </c>
      <c r="JR34" s="165">
        <v>52.910600000000002</v>
      </c>
      <c r="JS34" s="165">
        <v>52.778700000000001</v>
      </c>
      <c r="JT34" s="164"/>
      <c r="JU34" s="165">
        <v>28.3</v>
      </c>
      <c r="JV34" s="165">
        <v>16.578199999999999</v>
      </c>
      <c r="JW34" s="164"/>
      <c r="JX34" s="164"/>
      <c r="JY34" s="165">
        <v>-58.819299999999998</v>
      </c>
      <c r="JZ34" s="165">
        <v>83.090900000000005</v>
      </c>
      <c r="KA34" s="165">
        <v>65.474599999999995</v>
      </c>
      <c r="KB34" s="165">
        <v>-57.480699999999999</v>
      </c>
      <c r="KC34" s="165">
        <v>-81.302599999999998</v>
      </c>
      <c r="KD34" s="165">
        <v>57.004600000000003</v>
      </c>
      <c r="KE34" s="165">
        <v>24.557400000000001</v>
      </c>
      <c r="KF34" s="165">
        <v>-37.700000000000003</v>
      </c>
      <c r="KG34" s="165">
        <v>37</v>
      </c>
      <c r="KH34" s="165">
        <v>-290.58300000000003</v>
      </c>
      <c r="KI34" s="165">
        <v>434.70150000000001</v>
      </c>
    </row>
    <row r="35" spans="1:295" ht="18" customHeight="1" x14ac:dyDescent="0.3">
      <c r="A35" s="160" t="s">
        <v>90</v>
      </c>
      <c r="B35" s="160" t="s">
        <v>814</v>
      </c>
      <c r="C35" s="164"/>
      <c r="D35" s="165">
        <v>17.802499999999998</v>
      </c>
      <c r="E35" s="165">
        <v>-26.3429</v>
      </c>
      <c r="F35" s="165">
        <v>-32.386699999999998</v>
      </c>
      <c r="G35" s="165">
        <v>22.178999999999998</v>
      </c>
      <c r="H35" s="164"/>
      <c r="I35" s="165">
        <v>60.798099999999998</v>
      </c>
      <c r="J35" s="165">
        <v>-124.54510000000001</v>
      </c>
      <c r="K35" s="165">
        <v>70.614999999999995</v>
      </c>
      <c r="L35" s="165">
        <v>35.808900000000001</v>
      </c>
      <c r="M35" s="165">
        <v>35.030900000000003</v>
      </c>
      <c r="N35" s="165">
        <v>-11.1</v>
      </c>
      <c r="O35" s="165">
        <v>-74.239000000000004</v>
      </c>
      <c r="P35" s="165">
        <v>68.2</v>
      </c>
      <c r="Q35" s="165">
        <v>24.012</v>
      </c>
      <c r="R35" s="165">
        <v>-68.2</v>
      </c>
      <c r="S35" s="165">
        <v>12.8041</v>
      </c>
      <c r="T35" s="165">
        <v>78.178200000000004</v>
      </c>
      <c r="U35" s="165">
        <v>12.5692</v>
      </c>
      <c r="V35" s="165">
        <v>12.673999999999999</v>
      </c>
      <c r="W35" s="165">
        <v>21.532699999999998</v>
      </c>
      <c r="X35" s="165">
        <v>10.6976</v>
      </c>
      <c r="Y35" s="165">
        <v>5.8464999999999998</v>
      </c>
      <c r="Z35" s="165">
        <v>4.1771000000000003</v>
      </c>
      <c r="AA35" s="164"/>
      <c r="AB35" s="164"/>
      <c r="AC35" s="165">
        <v>-78.489999999999995</v>
      </c>
      <c r="AD35" s="165">
        <v>-78.489999999999995</v>
      </c>
      <c r="AE35" s="164"/>
      <c r="AF35" s="165">
        <v>11.1</v>
      </c>
      <c r="AG35" s="165">
        <v>72.599999999999994</v>
      </c>
      <c r="AH35" s="165">
        <v>7.6429999999999998</v>
      </c>
      <c r="AI35" s="165">
        <v>0.16200000000000001</v>
      </c>
      <c r="AJ35" s="166">
        <v>-62.4</v>
      </c>
      <c r="AK35" s="165">
        <v>-62.72</v>
      </c>
      <c r="AL35" s="165">
        <v>-56.88</v>
      </c>
      <c r="AM35" s="165">
        <v>62.6</v>
      </c>
      <c r="AN35" s="165">
        <v>62.82</v>
      </c>
      <c r="AO35" s="165">
        <v>15.430899999999999</v>
      </c>
      <c r="AP35" s="165">
        <v>4.4273999999999996</v>
      </c>
      <c r="AQ35" s="165">
        <v>70.7851</v>
      </c>
      <c r="AR35" s="165">
        <v>73.485799999999998</v>
      </c>
      <c r="AS35" s="165">
        <v>42.369799999999998</v>
      </c>
      <c r="AT35" s="165">
        <v>-52.379600000000003</v>
      </c>
      <c r="AU35" s="165">
        <v>-51.819400000000002</v>
      </c>
      <c r="AV35" s="165">
        <v>31.84</v>
      </c>
      <c r="AW35" s="165">
        <v>32.179499999999997</v>
      </c>
      <c r="AX35" s="165">
        <v>78.2804</v>
      </c>
      <c r="AY35" s="165">
        <v>79.941400000000002</v>
      </c>
      <c r="AZ35" s="165">
        <v>5.3851000000000004</v>
      </c>
      <c r="BA35" s="165">
        <v>-0.21329999999999999</v>
      </c>
      <c r="BB35" s="165">
        <v>-490.58569999999997</v>
      </c>
      <c r="BC35" s="165">
        <v>-16.248899999999999</v>
      </c>
      <c r="BD35" s="165">
        <v>-13.8</v>
      </c>
      <c r="BE35" s="165">
        <v>-13.6</v>
      </c>
      <c r="BF35" s="165">
        <v>58.558799999999998</v>
      </c>
      <c r="BG35" s="165">
        <v>57.661999999999999</v>
      </c>
      <c r="BH35" s="165">
        <v>-5.9839000000000002</v>
      </c>
      <c r="BI35" s="164"/>
      <c r="BJ35" s="165">
        <v>-38.006799999999998</v>
      </c>
      <c r="BK35" s="165">
        <v>8.9145000000000003</v>
      </c>
      <c r="BL35" s="165">
        <v>7.4794</v>
      </c>
      <c r="BM35" s="165">
        <v>4.9881000000000002</v>
      </c>
      <c r="BN35" s="165">
        <v>526.65779999999995</v>
      </c>
      <c r="BO35" s="165">
        <v>185.1557</v>
      </c>
      <c r="BP35" s="165">
        <v>183.96549999999999</v>
      </c>
      <c r="BQ35" s="165">
        <v>-502.33249999999998</v>
      </c>
      <c r="BR35" s="165">
        <v>657.45749999999998</v>
      </c>
      <c r="BS35" s="164"/>
      <c r="BT35" s="165">
        <v>-46.009500000000003</v>
      </c>
      <c r="BU35" s="165">
        <v>48.259</v>
      </c>
      <c r="BV35" s="165">
        <v>111.79089999999999</v>
      </c>
      <c r="BW35" s="165">
        <v>30.56</v>
      </c>
      <c r="BX35" s="165">
        <v>35.33</v>
      </c>
      <c r="BY35" s="165">
        <v>75.33</v>
      </c>
      <c r="BZ35" s="165">
        <v>86.69</v>
      </c>
      <c r="CA35" s="165">
        <v>-90.684799999999996</v>
      </c>
      <c r="CB35" s="165">
        <v>-88.541499999999999</v>
      </c>
      <c r="CC35" s="165">
        <v>129.53540000000001</v>
      </c>
      <c r="CD35" s="165">
        <v>130.3081</v>
      </c>
      <c r="CE35" s="165">
        <v>-10.0388</v>
      </c>
      <c r="CF35" s="165">
        <v>-114.7003</v>
      </c>
      <c r="CG35" s="165">
        <v>-114.13890000000001</v>
      </c>
      <c r="CH35" s="165">
        <v>-1.6677999999999999</v>
      </c>
      <c r="CI35" s="165">
        <v>0</v>
      </c>
      <c r="CJ35" s="164"/>
      <c r="CK35" s="164"/>
      <c r="CL35" s="165">
        <v>233.5</v>
      </c>
      <c r="CM35" s="164"/>
      <c r="CN35" s="165">
        <v>-18.73</v>
      </c>
      <c r="CO35" s="165">
        <v>76.4846</v>
      </c>
      <c r="CP35" s="165">
        <v>73.377099999999999</v>
      </c>
      <c r="CQ35" s="165">
        <v>74.009900000000002</v>
      </c>
      <c r="CR35" s="165">
        <v>10.912100000000001</v>
      </c>
      <c r="CS35" s="165">
        <v>11.477</v>
      </c>
      <c r="CT35" s="165">
        <v>39.586799999999997</v>
      </c>
      <c r="CU35" s="165">
        <v>-110.7612</v>
      </c>
      <c r="CV35" s="165">
        <v>48.774500000000003</v>
      </c>
      <c r="CW35" s="165">
        <v>14.8505</v>
      </c>
      <c r="CX35" s="165">
        <v>74.36</v>
      </c>
      <c r="CY35" s="165">
        <v>39.01</v>
      </c>
      <c r="CZ35" s="165">
        <v>56.257300000000001</v>
      </c>
      <c r="DA35" s="165">
        <v>53.471400000000003</v>
      </c>
      <c r="DB35" s="165">
        <v>-26.13</v>
      </c>
      <c r="DC35" s="164"/>
      <c r="DD35" s="164"/>
      <c r="DE35" s="164"/>
      <c r="DF35" s="165">
        <v>-53.109000000000002</v>
      </c>
      <c r="DG35" s="164"/>
      <c r="DH35" s="165">
        <v>-26.650500000000001</v>
      </c>
      <c r="DI35" s="165">
        <v>-134.30000000000001</v>
      </c>
      <c r="DJ35" s="165">
        <v>-134.69999999999999</v>
      </c>
      <c r="DK35" s="165">
        <v>30.8249</v>
      </c>
      <c r="DL35" s="165">
        <v>80.868499999999997</v>
      </c>
      <c r="DM35" s="165">
        <v>68.582999999999998</v>
      </c>
      <c r="DN35" s="166">
        <v>112.5183</v>
      </c>
      <c r="DO35" s="165">
        <v>79.03</v>
      </c>
      <c r="DP35" s="165">
        <v>-7.61</v>
      </c>
      <c r="DQ35" s="165">
        <v>63.069499999999998</v>
      </c>
      <c r="DR35" s="165">
        <v>53.204300000000003</v>
      </c>
      <c r="DS35" s="165">
        <v>-20.75</v>
      </c>
      <c r="DT35" s="165">
        <v>-20.97</v>
      </c>
      <c r="DU35" s="165">
        <v>106.28</v>
      </c>
      <c r="DV35" s="165">
        <v>75.260000000000005</v>
      </c>
      <c r="DW35" s="165">
        <v>54.781799999999997</v>
      </c>
      <c r="DX35" s="165">
        <v>50.945500000000003</v>
      </c>
      <c r="DY35" s="165">
        <v>-74.800200000000004</v>
      </c>
      <c r="DZ35" s="165">
        <v>-73.890900000000002</v>
      </c>
      <c r="EA35" s="164"/>
      <c r="EB35" s="165">
        <v>139.45859999999999</v>
      </c>
      <c r="EC35" s="165">
        <v>135.66239999999999</v>
      </c>
      <c r="ED35" s="165">
        <v>135.99260000000001</v>
      </c>
      <c r="EE35" s="165">
        <v>40.750300000000003</v>
      </c>
      <c r="EF35" s="165">
        <v>21.162199999999999</v>
      </c>
      <c r="EG35" s="165">
        <v>-33.008000000000003</v>
      </c>
      <c r="EH35" s="165">
        <v>512.29719999999998</v>
      </c>
      <c r="EI35" s="165">
        <v>-82.5458</v>
      </c>
      <c r="EJ35" s="164"/>
      <c r="EK35" s="165">
        <v>-33.165599999999998</v>
      </c>
      <c r="EL35" s="165">
        <v>-30.2346</v>
      </c>
      <c r="EM35" s="165">
        <v>49.309399999999997</v>
      </c>
      <c r="EN35" s="165">
        <v>-14.452299999999999</v>
      </c>
      <c r="EO35" s="165">
        <v>-13.376300000000001</v>
      </c>
      <c r="EP35" s="165">
        <v>56.88</v>
      </c>
      <c r="EQ35" s="165">
        <v>-79.232500000000002</v>
      </c>
      <c r="ER35" s="165">
        <v>-80.3947</v>
      </c>
      <c r="ES35" s="165">
        <v>15.6511</v>
      </c>
      <c r="ET35" s="165">
        <v>0</v>
      </c>
      <c r="EU35" s="165">
        <v>-26.88</v>
      </c>
      <c r="EV35" s="165">
        <v>1</v>
      </c>
      <c r="EW35" s="165">
        <v>19.957799999999999</v>
      </c>
      <c r="EX35" s="165">
        <v>-107.8648</v>
      </c>
      <c r="EY35" s="165">
        <v>-58.946300000000001</v>
      </c>
      <c r="EZ35" s="164"/>
      <c r="FA35" s="165">
        <v>6.5728999999999997</v>
      </c>
      <c r="FB35" s="165">
        <v>-18.156099999999999</v>
      </c>
      <c r="FC35" s="165">
        <v>-14.4666</v>
      </c>
      <c r="FD35" s="165">
        <v>16.808199999999999</v>
      </c>
      <c r="FE35" s="164"/>
      <c r="FF35" s="165">
        <v>16.889700000000001</v>
      </c>
      <c r="FG35" s="165">
        <v>39.792299999999997</v>
      </c>
      <c r="FH35" s="165">
        <v>40.511600000000001</v>
      </c>
      <c r="FI35" s="165">
        <v>38.725000000000001</v>
      </c>
      <c r="FJ35" s="165">
        <v>88.416899999999998</v>
      </c>
      <c r="FK35" s="165">
        <v>87.747100000000003</v>
      </c>
      <c r="FL35" s="165">
        <v>-60.451700000000002</v>
      </c>
      <c r="FM35" s="165">
        <v>78.152900000000002</v>
      </c>
      <c r="FN35" s="165">
        <v>77.349500000000006</v>
      </c>
      <c r="FO35" s="165">
        <v>-74.780799999999999</v>
      </c>
      <c r="FP35" s="165">
        <v>-72.5124</v>
      </c>
      <c r="FQ35" s="165">
        <v>13.559200000000001</v>
      </c>
      <c r="FR35" s="165">
        <v>-28.63</v>
      </c>
      <c r="FS35" s="165">
        <v>2.3761000000000001</v>
      </c>
      <c r="FT35" s="164"/>
      <c r="FU35" s="165">
        <v>-0.53</v>
      </c>
      <c r="FV35" s="165">
        <v>18.149999999999999</v>
      </c>
      <c r="FW35" s="165">
        <v>15.3216</v>
      </c>
      <c r="FX35" s="165">
        <v>10.629300000000001</v>
      </c>
      <c r="FY35" s="165">
        <v>-8.4860000000000007</v>
      </c>
      <c r="FZ35" s="165">
        <v>0.41</v>
      </c>
      <c r="GA35" s="164"/>
      <c r="GB35" s="165">
        <v>44.26</v>
      </c>
      <c r="GC35" s="165">
        <v>73.225899999999996</v>
      </c>
      <c r="GD35" s="165">
        <v>77.021900000000002</v>
      </c>
      <c r="GE35" s="164"/>
      <c r="GF35" s="165">
        <v>90.038399999999996</v>
      </c>
      <c r="GG35" s="165">
        <v>20.8</v>
      </c>
      <c r="GH35" s="165">
        <v>-25.2195</v>
      </c>
      <c r="GI35" s="165">
        <v>3.5838000000000001</v>
      </c>
      <c r="GJ35" s="165">
        <v>3.9386000000000001</v>
      </c>
      <c r="GK35" s="165">
        <v>2.0099</v>
      </c>
      <c r="GL35" s="164"/>
      <c r="GM35" s="164"/>
      <c r="GN35" s="164"/>
      <c r="GO35" s="165">
        <v>-41.703800000000001</v>
      </c>
      <c r="GP35" s="165">
        <v>18.249199999999998</v>
      </c>
      <c r="GQ35" s="165">
        <v>43.857100000000003</v>
      </c>
      <c r="GR35" s="165">
        <v>57.559399999999997</v>
      </c>
      <c r="GS35" s="165">
        <v>58.960999999999999</v>
      </c>
      <c r="GT35" s="165">
        <v>-178.0908</v>
      </c>
      <c r="GU35" s="165">
        <v>-31.3462</v>
      </c>
      <c r="GV35" s="165">
        <v>30.413</v>
      </c>
      <c r="GW35" s="165">
        <v>-60.233499999999999</v>
      </c>
      <c r="GX35" s="165">
        <v>11.8688</v>
      </c>
      <c r="GY35" s="165">
        <v>11.6434</v>
      </c>
      <c r="GZ35" s="165">
        <v>11.266999999999999</v>
      </c>
      <c r="HA35" s="165">
        <v>13</v>
      </c>
      <c r="HB35" s="165">
        <v>54.898000000000003</v>
      </c>
      <c r="HC35" s="165">
        <v>54.500300000000003</v>
      </c>
      <c r="HD35" s="165">
        <v>150</v>
      </c>
      <c r="HE35" s="165">
        <v>-150.11179999999999</v>
      </c>
      <c r="HF35" s="165">
        <v>-362.69959999999998</v>
      </c>
      <c r="HG35" s="165">
        <v>362.53519999999997</v>
      </c>
      <c r="HH35" s="165">
        <v>104.1052</v>
      </c>
      <c r="HI35" s="165">
        <v>-54.609499999999997</v>
      </c>
      <c r="HJ35" s="165">
        <v>-54.597999999999999</v>
      </c>
      <c r="HK35" s="165">
        <v>-65.115300000000005</v>
      </c>
      <c r="HL35" s="165">
        <v>-57.489400000000003</v>
      </c>
      <c r="HM35" s="165">
        <v>83.031000000000006</v>
      </c>
      <c r="HN35" s="165">
        <v>79.500500000000002</v>
      </c>
      <c r="HO35" s="165">
        <v>0</v>
      </c>
      <c r="HP35" s="164"/>
      <c r="HQ35" s="165">
        <v>-8.8414000000000001</v>
      </c>
      <c r="HR35" s="165">
        <v>-9.7642000000000007</v>
      </c>
      <c r="HS35" s="165">
        <v>-26.384799999999998</v>
      </c>
      <c r="HT35" s="165">
        <v>-25.148199999999999</v>
      </c>
      <c r="HU35" s="165">
        <v>24.51</v>
      </c>
      <c r="HV35" s="165">
        <v>24.49</v>
      </c>
      <c r="HW35" s="165">
        <v>17.7</v>
      </c>
      <c r="HX35" s="165">
        <v>17</v>
      </c>
      <c r="HY35" s="165">
        <v>21.987500000000001</v>
      </c>
      <c r="HZ35" s="165">
        <v>-66.56</v>
      </c>
      <c r="IA35" s="165">
        <v>-259.18849999999998</v>
      </c>
      <c r="IB35" s="165">
        <v>36.242899999999999</v>
      </c>
      <c r="IC35" s="165">
        <v>35.636299999999999</v>
      </c>
      <c r="ID35" s="165">
        <v>12.2</v>
      </c>
      <c r="IE35" s="165">
        <v>-25.1</v>
      </c>
      <c r="IF35" s="165">
        <v>10.7</v>
      </c>
      <c r="IG35" s="165">
        <v>10.9</v>
      </c>
      <c r="IH35" s="164"/>
      <c r="II35" s="164"/>
      <c r="IJ35" s="165">
        <v>-94.431600000000003</v>
      </c>
      <c r="IK35" s="165">
        <v>102.36750000000001</v>
      </c>
      <c r="IL35" s="165">
        <v>0</v>
      </c>
      <c r="IM35" s="165">
        <v>-0.50480000000000003</v>
      </c>
      <c r="IN35" s="165">
        <v>12.525399999999999</v>
      </c>
      <c r="IO35" s="165">
        <v>-0.25240000000000001</v>
      </c>
      <c r="IP35" s="165">
        <v>-12.3775</v>
      </c>
      <c r="IQ35" s="165">
        <v>-96.180400000000006</v>
      </c>
      <c r="IR35" s="165">
        <v>65.113200000000006</v>
      </c>
      <c r="IS35" s="165">
        <v>11.561400000000001</v>
      </c>
      <c r="IT35" s="165">
        <v>173.05179999999999</v>
      </c>
      <c r="IU35" s="165">
        <v>169.76070000000001</v>
      </c>
      <c r="IV35" s="165">
        <v>96.975099999999998</v>
      </c>
      <c r="IW35" s="165">
        <v>-15.704499999999999</v>
      </c>
      <c r="IX35" s="165">
        <v>-63.845599999999997</v>
      </c>
      <c r="IY35" s="165">
        <v>-77.0261</v>
      </c>
      <c r="IZ35" s="165">
        <v>73.259699999999995</v>
      </c>
      <c r="JA35" s="165">
        <v>-5.2721</v>
      </c>
      <c r="JB35" s="165">
        <v>6.4139999999999997</v>
      </c>
      <c r="JC35" s="165">
        <v>17.52</v>
      </c>
      <c r="JD35" s="165">
        <v>7.3630000000000004</v>
      </c>
      <c r="JE35" s="165">
        <v>7.3639999999999999</v>
      </c>
      <c r="JF35" s="165">
        <v>-18.559999999999999</v>
      </c>
      <c r="JG35" s="165">
        <v>-10.16</v>
      </c>
      <c r="JH35" s="164"/>
      <c r="JI35" s="165">
        <v>10.1396</v>
      </c>
      <c r="JJ35" s="165">
        <v>1.5E-3</v>
      </c>
      <c r="JK35" s="165">
        <v>-45.351300000000002</v>
      </c>
      <c r="JL35" s="165">
        <v>5.8</v>
      </c>
      <c r="JM35" s="165">
        <v>52.274000000000001</v>
      </c>
      <c r="JN35" s="165">
        <v>54.384999999999998</v>
      </c>
      <c r="JO35" s="165">
        <v>11.394600000000001</v>
      </c>
      <c r="JP35" s="165">
        <v>13.691599999999999</v>
      </c>
      <c r="JQ35" s="165">
        <v>53.152299999999997</v>
      </c>
      <c r="JR35" s="165">
        <v>51.9298</v>
      </c>
      <c r="JS35" s="165">
        <v>53.063099999999999</v>
      </c>
      <c r="JT35" s="164"/>
      <c r="JU35" s="165">
        <v>25.6</v>
      </c>
      <c r="JV35" s="165">
        <v>18.125599999999999</v>
      </c>
      <c r="JW35" s="164"/>
      <c r="JX35" s="164"/>
      <c r="JY35" s="165">
        <v>-59.4238</v>
      </c>
      <c r="JZ35" s="165">
        <v>83.017700000000005</v>
      </c>
      <c r="KA35" s="165">
        <v>65.980800000000002</v>
      </c>
      <c r="KB35" s="165">
        <v>-59.494</v>
      </c>
      <c r="KC35" s="165">
        <v>-81.668800000000005</v>
      </c>
      <c r="KD35" s="165">
        <v>57.319499999999998</v>
      </c>
      <c r="KE35" s="165">
        <v>24.595500000000001</v>
      </c>
      <c r="KF35" s="165">
        <v>-35.4</v>
      </c>
      <c r="KG35" s="165">
        <v>33.9</v>
      </c>
      <c r="KH35" s="165">
        <v>-258.59589999999997</v>
      </c>
      <c r="KI35" s="165">
        <v>407.24130000000002</v>
      </c>
    </row>
    <row r="36" spans="1:295" ht="18" customHeight="1" x14ac:dyDescent="0.3">
      <c r="A36" s="160" t="s">
        <v>90</v>
      </c>
      <c r="B36" s="160" t="s">
        <v>815</v>
      </c>
      <c r="C36" s="164"/>
      <c r="D36" s="165">
        <v>17.756699999999999</v>
      </c>
      <c r="E36" s="166">
        <v>-26.041899999999998</v>
      </c>
      <c r="F36" s="165">
        <v>-32.598799999999997</v>
      </c>
      <c r="G36" s="165">
        <v>23.679200000000002</v>
      </c>
      <c r="H36" s="164"/>
      <c r="I36" s="165">
        <v>59.706499999999998</v>
      </c>
      <c r="J36" s="165">
        <v>-121.9739</v>
      </c>
      <c r="K36" s="165">
        <v>70.739199999999997</v>
      </c>
      <c r="L36" s="165">
        <v>35.866900000000001</v>
      </c>
      <c r="M36" s="165">
        <v>34.8033</v>
      </c>
      <c r="N36" s="165">
        <v>-11.1</v>
      </c>
      <c r="O36" s="165">
        <v>-73.831999999999994</v>
      </c>
      <c r="P36" s="165">
        <v>70.400000000000006</v>
      </c>
      <c r="Q36" s="165">
        <v>24.012</v>
      </c>
      <c r="R36" s="165">
        <v>-66</v>
      </c>
      <c r="S36" s="165">
        <v>12.8308</v>
      </c>
      <c r="T36" s="165">
        <v>76.140600000000006</v>
      </c>
      <c r="U36" s="165">
        <v>14.038600000000001</v>
      </c>
      <c r="V36" s="165">
        <v>14.2033</v>
      </c>
      <c r="W36" s="165">
        <v>23.404499999999999</v>
      </c>
      <c r="X36" s="165">
        <v>15.7056</v>
      </c>
      <c r="Y36" s="165">
        <v>5.6188000000000002</v>
      </c>
      <c r="Z36" s="165">
        <v>4.3385999999999996</v>
      </c>
      <c r="AA36" s="164"/>
      <c r="AB36" s="164"/>
      <c r="AC36" s="165">
        <v>-77.680000000000007</v>
      </c>
      <c r="AD36" s="165">
        <v>-77.650000000000006</v>
      </c>
      <c r="AE36" s="164"/>
      <c r="AF36" s="165">
        <v>11.1</v>
      </c>
      <c r="AG36" s="165">
        <v>72.599999999999994</v>
      </c>
      <c r="AH36" s="165">
        <v>8.2200000000000006</v>
      </c>
      <c r="AI36" s="165">
        <v>0.16200000000000001</v>
      </c>
      <c r="AJ36" s="166">
        <v>-62.17</v>
      </c>
      <c r="AK36" s="165">
        <v>-61.18</v>
      </c>
      <c r="AL36" s="165">
        <v>-55.56</v>
      </c>
      <c r="AM36" s="165">
        <v>62.37</v>
      </c>
      <c r="AN36" s="165">
        <v>62.56</v>
      </c>
      <c r="AO36" s="165">
        <v>15.751200000000001</v>
      </c>
      <c r="AP36" s="165">
        <v>4.0570000000000004</v>
      </c>
      <c r="AQ36" s="165">
        <v>69.617699999999999</v>
      </c>
      <c r="AR36" s="165">
        <v>73.231800000000007</v>
      </c>
      <c r="AS36" s="165">
        <v>41.445500000000003</v>
      </c>
      <c r="AT36" s="165">
        <v>-53.1252</v>
      </c>
      <c r="AU36" s="165">
        <v>-53.664299999999997</v>
      </c>
      <c r="AV36" s="165">
        <v>30.2193</v>
      </c>
      <c r="AW36" s="165">
        <v>30.561</v>
      </c>
      <c r="AX36" s="165">
        <v>79.140199999999993</v>
      </c>
      <c r="AY36" s="165">
        <v>80.559200000000004</v>
      </c>
      <c r="AZ36" s="165">
        <v>3.1198000000000001</v>
      </c>
      <c r="BA36" s="165">
        <v>-4.2969999999999997</v>
      </c>
      <c r="BB36" s="165">
        <v>-476.44110000000001</v>
      </c>
      <c r="BC36" s="165">
        <v>-16.2471</v>
      </c>
      <c r="BD36" s="165">
        <v>-13.9</v>
      </c>
      <c r="BE36" s="165">
        <v>-13.8</v>
      </c>
      <c r="BF36" s="165">
        <v>59.382800000000003</v>
      </c>
      <c r="BG36" s="165">
        <v>58.5092</v>
      </c>
      <c r="BH36" s="165">
        <v>-6.0742000000000003</v>
      </c>
      <c r="BI36" s="164"/>
      <c r="BJ36" s="165">
        <v>-40.774099999999997</v>
      </c>
      <c r="BK36" s="165">
        <v>9.3652999999999995</v>
      </c>
      <c r="BL36" s="165">
        <v>7.9391999999999996</v>
      </c>
      <c r="BM36" s="165">
        <v>5.4111000000000002</v>
      </c>
      <c r="BN36" s="165">
        <v>519.11969999999997</v>
      </c>
      <c r="BO36" s="165">
        <v>183.23310000000001</v>
      </c>
      <c r="BP36" s="165">
        <v>184.75899999999999</v>
      </c>
      <c r="BQ36" s="165">
        <v>-526.73630000000003</v>
      </c>
      <c r="BR36" s="165">
        <v>641.70809999999994</v>
      </c>
      <c r="BS36" s="164"/>
      <c r="BT36" s="165">
        <v>-47.456600000000002</v>
      </c>
      <c r="BU36" s="165">
        <v>48.968400000000003</v>
      </c>
      <c r="BV36" s="165">
        <v>112.5594</v>
      </c>
      <c r="BW36" s="165">
        <v>30.91</v>
      </c>
      <c r="BX36" s="165">
        <v>35.54</v>
      </c>
      <c r="BY36" s="165">
        <v>76.19</v>
      </c>
      <c r="BZ36" s="165">
        <v>87.62</v>
      </c>
      <c r="CA36" s="165">
        <v>-81.441699999999997</v>
      </c>
      <c r="CB36" s="165">
        <v>-82.781300000000002</v>
      </c>
      <c r="CC36" s="165">
        <v>129.8871</v>
      </c>
      <c r="CD36" s="165">
        <v>129.9385</v>
      </c>
      <c r="CE36" s="165">
        <v>-10.827400000000001</v>
      </c>
      <c r="CF36" s="165">
        <v>-113.8909</v>
      </c>
      <c r="CG36" s="165">
        <v>-112.9174</v>
      </c>
      <c r="CH36" s="165">
        <v>-1.3186</v>
      </c>
      <c r="CI36" s="165">
        <v>0</v>
      </c>
      <c r="CJ36" s="164"/>
      <c r="CK36" s="164"/>
      <c r="CL36" s="165">
        <v>233.9</v>
      </c>
      <c r="CM36" s="164"/>
      <c r="CN36" s="165">
        <v>-19.260000000000002</v>
      </c>
      <c r="CO36" s="165">
        <v>76.436099999999996</v>
      </c>
      <c r="CP36" s="165">
        <v>73.577500000000001</v>
      </c>
      <c r="CQ36" s="165">
        <v>74.778199999999998</v>
      </c>
      <c r="CR36" s="165">
        <v>12.810499999999999</v>
      </c>
      <c r="CS36" s="165">
        <v>13.350099999999999</v>
      </c>
      <c r="CT36" s="165">
        <v>31.6995</v>
      </c>
      <c r="CU36" s="165">
        <v>-106.0843</v>
      </c>
      <c r="CV36" s="165">
        <v>39.609200000000001</v>
      </c>
      <c r="CW36" s="165">
        <v>14.1159</v>
      </c>
      <c r="CX36" s="165">
        <v>71.84</v>
      </c>
      <c r="CY36" s="165">
        <v>38.54</v>
      </c>
      <c r="CZ36" s="165">
        <v>56.257300000000001</v>
      </c>
      <c r="DA36" s="165">
        <v>53.471400000000003</v>
      </c>
      <c r="DB36" s="165">
        <v>-26.16</v>
      </c>
      <c r="DC36" s="164"/>
      <c r="DD36" s="164"/>
      <c r="DE36" s="164"/>
      <c r="DF36" s="165">
        <v>-54.693199999999997</v>
      </c>
      <c r="DG36" s="164"/>
      <c r="DH36" s="165">
        <v>-27.006499999999999</v>
      </c>
      <c r="DI36" s="165">
        <v>-134</v>
      </c>
      <c r="DJ36" s="165">
        <v>-134.80000000000001</v>
      </c>
      <c r="DK36" s="165">
        <v>30.918299999999999</v>
      </c>
      <c r="DL36" s="165">
        <v>78.231800000000007</v>
      </c>
      <c r="DM36" s="165">
        <v>69.522300000000001</v>
      </c>
      <c r="DN36" s="165">
        <v>111.3464</v>
      </c>
      <c r="DO36" s="165">
        <v>78.209999999999994</v>
      </c>
      <c r="DP36" s="165">
        <v>-7.95</v>
      </c>
      <c r="DQ36" s="165">
        <v>63.689500000000002</v>
      </c>
      <c r="DR36" s="165">
        <v>56.3232</v>
      </c>
      <c r="DS36" s="165">
        <v>-21.66</v>
      </c>
      <c r="DT36" s="165">
        <v>-21.86</v>
      </c>
      <c r="DU36" s="165">
        <v>109.45</v>
      </c>
      <c r="DV36" s="165">
        <v>73.540000000000006</v>
      </c>
      <c r="DW36" s="165">
        <v>56.436399999999999</v>
      </c>
      <c r="DX36" s="165">
        <v>55.945500000000003</v>
      </c>
      <c r="DY36" s="165">
        <v>-69.391800000000003</v>
      </c>
      <c r="DZ36" s="165">
        <v>-68.181799999999996</v>
      </c>
      <c r="EA36" s="165">
        <v>195.54089999999999</v>
      </c>
      <c r="EB36" s="165">
        <v>143.86179999999999</v>
      </c>
      <c r="EC36" s="165">
        <v>138.72980000000001</v>
      </c>
      <c r="ED36" s="165">
        <v>140.55289999999999</v>
      </c>
      <c r="EE36" s="165">
        <v>65.793700000000001</v>
      </c>
      <c r="EF36" s="165">
        <v>46.267000000000003</v>
      </c>
      <c r="EG36" s="165">
        <v>-31.483000000000001</v>
      </c>
      <c r="EH36" s="165">
        <v>537.92769999999996</v>
      </c>
      <c r="EI36" s="165">
        <v>-55.9251</v>
      </c>
      <c r="EJ36" s="164"/>
      <c r="EK36" s="165">
        <v>-32.454000000000001</v>
      </c>
      <c r="EL36" s="165">
        <v>-29.767399999999999</v>
      </c>
      <c r="EM36" s="165">
        <v>25.482600000000001</v>
      </c>
      <c r="EN36" s="165">
        <v>-21.549199999999999</v>
      </c>
      <c r="EO36" s="165">
        <v>-20.1614</v>
      </c>
      <c r="EP36" s="165">
        <v>164.41200000000001</v>
      </c>
      <c r="EQ36" s="165">
        <v>-86.422399999999996</v>
      </c>
      <c r="ER36" s="165">
        <v>-87.654499999999999</v>
      </c>
      <c r="ES36" s="165">
        <v>-11.037800000000001</v>
      </c>
      <c r="ET36" s="165">
        <v>14.95</v>
      </c>
      <c r="EU36" s="165">
        <v>-18.32</v>
      </c>
      <c r="EV36" s="165">
        <v>100.6</v>
      </c>
      <c r="EW36" s="165">
        <v>20.044</v>
      </c>
      <c r="EX36" s="165">
        <v>-123.45480000000001</v>
      </c>
      <c r="EY36" s="165">
        <v>-58.822000000000003</v>
      </c>
      <c r="EZ36" s="164"/>
      <c r="FA36" s="165">
        <v>5.8647999999999998</v>
      </c>
      <c r="FB36" s="165">
        <v>-43.385300000000001</v>
      </c>
      <c r="FC36" s="165">
        <v>12.796799999999999</v>
      </c>
      <c r="FD36" s="165">
        <v>17.243600000000001</v>
      </c>
      <c r="FE36" s="164"/>
      <c r="FF36" s="165">
        <v>16.999600000000001</v>
      </c>
      <c r="FG36" s="165">
        <v>39.923000000000002</v>
      </c>
      <c r="FH36" s="165">
        <v>40.1434</v>
      </c>
      <c r="FI36" s="165">
        <v>38.671799999999998</v>
      </c>
      <c r="FJ36" s="165">
        <v>82.053600000000003</v>
      </c>
      <c r="FK36" s="165">
        <v>81.048900000000003</v>
      </c>
      <c r="FL36" s="165">
        <v>-61.623899999999999</v>
      </c>
      <c r="FM36" s="165">
        <v>72.422700000000006</v>
      </c>
      <c r="FN36" s="165">
        <v>71.885599999999997</v>
      </c>
      <c r="FO36" s="165">
        <v>-80.209999999999994</v>
      </c>
      <c r="FP36" s="165">
        <v>-78.002600000000001</v>
      </c>
      <c r="FQ36" s="165">
        <v>16.6281</v>
      </c>
      <c r="FR36" s="165">
        <v>-28.34</v>
      </c>
      <c r="FS36" s="165">
        <v>2.3492999999999999</v>
      </c>
      <c r="FT36" s="164"/>
      <c r="FU36" s="165">
        <v>-0.54</v>
      </c>
      <c r="FV36" s="165">
        <v>19.670000000000002</v>
      </c>
      <c r="FW36" s="165">
        <v>15.9696</v>
      </c>
      <c r="FX36" s="164"/>
      <c r="FY36" s="165">
        <v>-8.5950000000000006</v>
      </c>
      <c r="FZ36" s="165">
        <v>0.41899999999999998</v>
      </c>
      <c r="GA36" s="164"/>
      <c r="GB36" s="165">
        <v>46.2</v>
      </c>
      <c r="GC36" s="165">
        <v>80.698599999999999</v>
      </c>
      <c r="GD36" s="165">
        <v>80.725099999999998</v>
      </c>
      <c r="GE36" s="165">
        <v>13.53</v>
      </c>
      <c r="GF36" s="165">
        <v>89.523200000000003</v>
      </c>
      <c r="GG36" s="165">
        <v>19.3</v>
      </c>
      <c r="GH36" s="165">
        <v>-25.590399999999999</v>
      </c>
      <c r="GI36" s="165">
        <v>2.7269999999999999</v>
      </c>
      <c r="GJ36" s="165">
        <v>3.0630000000000002</v>
      </c>
      <c r="GK36" s="165">
        <v>2.0167999999999999</v>
      </c>
      <c r="GL36" s="164"/>
      <c r="GM36" s="164"/>
      <c r="GN36" s="165">
        <v>-16.2515</v>
      </c>
      <c r="GO36" s="165">
        <v>-42.686399999999999</v>
      </c>
      <c r="GP36" s="165">
        <v>16.9376</v>
      </c>
      <c r="GQ36" s="165">
        <v>44.436999999999998</v>
      </c>
      <c r="GR36" s="165">
        <v>58.296799999999998</v>
      </c>
      <c r="GS36" s="165">
        <v>59.243000000000002</v>
      </c>
      <c r="GT36" s="165">
        <v>-177.70580000000001</v>
      </c>
      <c r="GU36" s="165">
        <v>-31.240600000000001</v>
      </c>
      <c r="GV36" s="165">
        <v>32.677500000000002</v>
      </c>
      <c r="GW36" s="165">
        <v>-62.161999999999999</v>
      </c>
      <c r="GX36" s="164"/>
      <c r="GY36" s="165">
        <v>11.409000000000001</v>
      </c>
      <c r="GZ36" s="165">
        <v>10.9823</v>
      </c>
      <c r="HA36" s="165">
        <v>13.4139</v>
      </c>
      <c r="HB36" s="165">
        <v>52.844099999999997</v>
      </c>
      <c r="HC36" s="165">
        <v>51.634399999999999</v>
      </c>
      <c r="HD36" s="165">
        <v>97.2</v>
      </c>
      <c r="HE36" s="165">
        <v>-97.676000000000002</v>
      </c>
      <c r="HF36" s="165">
        <v>-292.47719999999998</v>
      </c>
      <c r="HG36" s="165">
        <v>296.44279999999998</v>
      </c>
      <c r="HH36" s="165">
        <v>81.8977</v>
      </c>
      <c r="HI36" s="165">
        <v>-51.331600000000002</v>
      </c>
      <c r="HJ36" s="165">
        <v>-51.7166</v>
      </c>
      <c r="HK36" s="165">
        <v>-67.59</v>
      </c>
      <c r="HL36" s="165">
        <v>-59.454900000000002</v>
      </c>
      <c r="HM36" s="165">
        <v>83.341399999999993</v>
      </c>
      <c r="HN36" s="165">
        <v>81.129800000000003</v>
      </c>
      <c r="HO36" s="164"/>
      <c r="HP36" s="164"/>
      <c r="HQ36" s="165">
        <v>-7.1384999999999996</v>
      </c>
      <c r="HR36" s="165">
        <v>-7.3361999999999998</v>
      </c>
      <c r="HS36" s="165">
        <v>-25.5945</v>
      </c>
      <c r="HT36" s="165">
        <v>-25.9709</v>
      </c>
      <c r="HU36" s="165">
        <v>24.91</v>
      </c>
      <c r="HV36" s="165">
        <v>23.49</v>
      </c>
      <c r="HW36" s="165">
        <v>15.2</v>
      </c>
      <c r="HX36" s="165">
        <v>13.9</v>
      </c>
      <c r="HY36" s="165">
        <v>21.453399999999998</v>
      </c>
      <c r="HZ36" s="165">
        <v>-64.88</v>
      </c>
      <c r="IA36" s="165">
        <v>-264.74950000000001</v>
      </c>
      <c r="IB36" s="165">
        <v>42.502200000000002</v>
      </c>
      <c r="IC36" s="165">
        <v>42.841299999999997</v>
      </c>
      <c r="ID36" s="165">
        <v>12.8</v>
      </c>
      <c r="IE36" s="165">
        <v>-29.5</v>
      </c>
      <c r="IF36" s="165">
        <v>8.3000000000000007</v>
      </c>
      <c r="IG36" s="165">
        <v>9.1999999999999993</v>
      </c>
      <c r="IH36" s="165">
        <v>1.0960000000000001</v>
      </c>
      <c r="II36" s="165">
        <v>1.1655</v>
      </c>
      <c r="IJ36" s="165">
        <v>-71.343000000000004</v>
      </c>
      <c r="IK36" s="165">
        <v>77.820899999999995</v>
      </c>
      <c r="IL36" s="165">
        <v>31.477799999999998</v>
      </c>
      <c r="IM36" s="165">
        <v>5.7958999999999996</v>
      </c>
      <c r="IN36" s="165">
        <v>12.426299999999999</v>
      </c>
      <c r="IO36" s="165">
        <v>-1.2209000000000001</v>
      </c>
      <c r="IP36" s="165">
        <v>-6.1783000000000001</v>
      </c>
      <c r="IQ36" s="165">
        <v>-106.5215</v>
      </c>
      <c r="IR36" s="165">
        <v>60.741700000000002</v>
      </c>
      <c r="IS36" s="165">
        <v>-0.28439999999999999</v>
      </c>
      <c r="IT36" s="165">
        <v>176.3143</v>
      </c>
      <c r="IU36" s="165">
        <v>176.13149999999999</v>
      </c>
      <c r="IV36" s="165">
        <v>105.4586</v>
      </c>
      <c r="IW36" s="165">
        <v>-25.0639</v>
      </c>
      <c r="IX36" s="165">
        <v>-61.711300000000001</v>
      </c>
      <c r="IY36" s="165">
        <v>-77.015100000000004</v>
      </c>
      <c r="IZ36" s="165">
        <v>77.904899999999998</v>
      </c>
      <c r="JA36" s="165">
        <v>-6.6426999999999996</v>
      </c>
      <c r="JB36" s="165">
        <v>6.2850000000000001</v>
      </c>
      <c r="JC36" s="165">
        <v>18.32</v>
      </c>
      <c r="JD36" s="165">
        <v>7.282</v>
      </c>
      <c r="JE36" s="165">
        <v>7.2880000000000003</v>
      </c>
      <c r="JF36" s="165">
        <v>-17.28</v>
      </c>
      <c r="JG36" s="165">
        <v>-9.2799999999999994</v>
      </c>
      <c r="JH36" s="164"/>
      <c r="JI36" s="165">
        <v>11.574</v>
      </c>
      <c r="JJ36" s="165">
        <v>3.2000000000000001E-2</v>
      </c>
      <c r="JK36" s="165">
        <v>-45.119399999999999</v>
      </c>
      <c r="JL36" s="165">
        <v>5</v>
      </c>
      <c r="JM36" s="165">
        <v>52.191000000000003</v>
      </c>
      <c r="JN36" s="165">
        <v>50.39</v>
      </c>
      <c r="JO36" s="164"/>
      <c r="JP36" s="164"/>
      <c r="JQ36" s="165">
        <v>53.655900000000003</v>
      </c>
      <c r="JR36" s="165">
        <v>52.390500000000003</v>
      </c>
      <c r="JS36" s="165">
        <v>53.6509</v>
      </c>
      <c r="JT36" s="164"/>
      <c r="JU36" s="165">
        <v>29.5</v>
      </c>
      <c r="JV36" s="165">
        <v>18.267099999999999</v>
      </c>
      <c r="JW36" s="164"/>
      <c r="JX36" s="164"/>
      <c r="JY36" s="165">
        <v>-60.657200000000003</v>
      </c>
      <c r="JZ36" s="165">
        <v>84.045900000000003</v>
      </c>
      <c r="KA36" s="165">
        <v>68.380099999999999</v>
      </c>
      <c r="KB36" s="165">
        <v>-59.331600000000002</v>
      </c>
      <c r="KC36" s="165">
        <v>-82.662999999999997</v>
      </c>
      <c r="KD36" s="165">
        <v>59.503399999999999</v>
      </c>
      <c r="KE36" s="165">
        <v>23.949100000000001</v>
      </c>
      <c r="KF36" s="165">
        <v>-39.1</v>
      </c>
      <c r="KG36" s="165">
        <v>38.4</v>
      </c>
      <c r="KH36" s="165">
        <v>-209.59780000000001</v>
      </c>
      <c r="KI36" s="165">
        <v>357.80930000000001</v>
      </c>
    </row>
    <row r="37" spans="1:295" ht="18" customHeight="1" x14ac:dyDescent="0.3">
      <c r="A37" s="160" t="s">
        <v>90</v>
      </c>
      <c r="B37" s="160" t="s">
        <v>816</v>
      </c>
      <c r="C37" s="164"/>
      <c r="D37" s="165">
        <v>17.511099999999999</v>
      </c>
      <c r="E37" s="165">
        <v>-25.7409</v>
      </c>
      <c r="F37" s="165">
        <v>-32.280999999999999</v>
      </c>
      <c r="G37" s="165">
        <v>21.5108</v>
      </c>
      <c r="H37" s="164"/>
      <c r="I37" s="165">
        <v>60.439799999999998</v>
      </c>
      <c r="J37" s="165">
        <v>-121.1412</v>
      </c>
      <c r="K37" s="165">
        <v>71.866799999999998</v>
      </c>
      <c r="L37" s="165">
        <v>36.3249</v>
      </c>
      <c r="M37" s="165">
        <v>35.686999999999998</v>
      </c>
      <c r="N37" s="165">
        <v>-11.1</v>
      </c>
      <c r="O37" s="165">
        <v>-75.191000000000003</v>
      </c>
      <c r="P37" s="165">
        <v>68.2</v>
      </c>
      <c r="Q37" s="165">
        <v>23.184000000000001</v>
      </c>
      <c r="R37" s="165">
        <v>-68.2</v>
      </c>
      <c r="S37" s="166">
        <v>11.7729</v>
      </c>
      <c r="T37" s="165">
        <v>76.143000000000001</v>
      </c>
      <c r="U37" s="165">
        <v>13.636200000000001</v>
      </c>
      <c r="V37" s="165">
        <v>13.7294</v>
      </c>
      <c r="W37" s="165">
        <v>22.6844</v>
      </c>
      <c r="X37" s="165">
        <v>12.2537</v>
      </c>
      <c r="Y37" s="165">
        <v>5.4005000000000001</v>
      </c>
      <c r="Z37" s="165">
        <v>4.6858000000000004</v>
      </c>
      <c r="AA37" s="164"/>
      <c r="AB37" s="164"/>
      <c r="AC37" s="165">
        <v>-78.180000000000007</v>
      </c>
      <c r="AD37" s="165">
        <v>-78.2</v>
      </c>
      <c r="AE37" s="164"/>
      <c r="AF37" s="165">
        <v>11.1</v>
      </c>
      <c r="AG37" s="165">
        <v>72.599999999999994</v>
      </c>
      <c r="AH37" s="165">
        <v>8.1620000000000008</v>
      </c>
      <c r="AI37" s="165">
        <v>0.159</v>
      </c>
      <c r="AJ37" s="166">
        <v>-60.33</v>
      </c>
      <c r="AK37" s="165">
        <v>-59.59</v>
      </c>
      <c r="AL37" s="165">
        <v>-61.42</v>
      </c>
      <c r="AM37" s="165">
        <v>60.53</v>
      </c>
      <c r="AN37" s="165">
        <v>60.52</v>
      </c>
      <c r="AO37" s="165">
        <v>16.484500000000001</v>
      </c>
      <c r="AP37" s="165">
        <v>3.5306999999999999</v>
      </c>
      <c r="AQ37" s="165">
        <v>71.970399999999998</v>
      </c>
      <c r="AR37" s="165">
        <v>75.3626</v>
      </c>
      <c r="AS37" s="165">
        <v>40.120699999999999</v>
      </c>
      <c r="AT37" s="165">
        <v>-49.4422</v>
      </c>
      <c r="AU37" s="165">
        <v>-49.143000000000001</v>
      </c>
      <c r="AV37" s="165">
        <v>8.4023000000000003</v>
      </c>
      <c r="AW37" s="165">
        <v>7.2878999999999996</v>
      </c>
      <c r="AX37" s="165">
        <v>81.677599999999998</v>
      </c>
      <c r="AY37" s="165">
        <v>82.438000000000002</v>
      </c>
      <c r="AZ37" s="165">
        <v>-14.5601</v>
      </c>
      <c r="BA37" s="165">
        <v>-16.413599999999999</v>
      </c>
      <c r="BB37" s="165">
        <v>-459.62830000000002</v>
      </c>
      <c r="BC37" s="165">
        <v>-15.047499999999999</v>
      </c>
      <c r="BD37" s="165">
        <v>-14.5</v>
      </c>
      <c r="BE37" s="165">
        <v>-14.4</v>
      </c>
      <c r="BF37" s="165">
        <v>55.24</v>
      </c>
      <c r="BG37" s="165">
        <v>54.2834</v>
      </c>
      <c r="BH37" s="165">
        <v>-5.8042999999999996</v>
      </c>
      <c r="BI37" s="164"/>
      <c r="BJ37" s="165">
        <v>-35.7316</v>
      </c>
      <c r="BK37" s="165">
        <v>9.7411999999999992</v>
      </c>
      <c r="BL37" s="165">
        <v>7.6782000000000004</v>
      </c>
      <c r="BM37" s="165">
        <v>5.2228000000000003</v>
      </c>
      <c r="BN37" s="165">
        <v>494.0335</v>
      </c>
      <c r="BO37" s="165">
        <v>187.1395</v>
      </c>
      <c r="BP37" s="165">
        <v>188.0855</v>
      </c>
      <c r="BQ37" s="165">
        <v>-518.2047</v>
      </c>
      <c r="BR37" s="165">
        <v>631.46349999999995</v>
      </c>
      <c r="BS37" s="164"/>
      <c r="BT37" s="165">
        <v>-43.501100000000001</v>
      </c>
      <c r="BU37" s="165">
        <v>44.878300000000003</v>
      </c>
      <c r="BV37" s="165">
        <v>116.7907</v>
      </c>
      <c r="BW37" s="165">
        <v>32.590000000000003</v>
      </c>
      <c r="BX37" s="165">
        <v>37.590000000000003</v>
      </c>
      <c r="BY37" s="165">
        <v>77.760000000000005</v>
      </c>
      <c r="BZ37" s="165">
        <v>90.36</v>
      </c>
      <c r="CA37" s="165">
        <v>-83.986900000000006</v>
      </c>
      <c r="CB37" s="165">
        <v>-84.790700000000001</v>
      </c>
      <c r="CC37" s="165">
        <v>131.28</v>
      </c>
      <c r="CD37" s="165">
        <v>133.1781</v>
      </c>
      <c r="CE37" s="165">
        <v>-12.8939</v>
      </c>
      <c r="CF37" s="165">
        <v>-117.1061</v>
      </c>
      <c r="CG37" s="165">
        <v>-116.95910000000001</v>
      </c>
      <c r="CH37" s="165">
        <v>-3.6400000000000002E-2</v>
      </c>
      <c r="CI37" s="165">
        <v>0</v>
      </c>
      <c r="CJ37" s="164"/>
      <c r="CK37" s="164"/>
      <c r="CL37" s="165">
        <v>235.4</v>
      </c>
      <c r="CM37" s="164"/>
      <c r="CN37" s="165">
        <v>-19.36</v>
      </c>
      <c r="CO37" s="165">
        <v>76.724500000000006</v>
      </c>
      <c r="CP37" s="165">
        <v>74.209599999999995</v>
      </c>
      <c r="CQ37" s="165">
        <v>74.747399999999999</v>
      </c>
      <c r="CR37" s="165">
        <v>16.301100000000002</v>
      </c>
      <c r="CS37" s="165">
        <v>16.8078</v>
      </c>
      <c r="CT37" s="165">
        <v>28.087499999999999</v>
      </c>
      <c r="CU37" s="165">
        <v>-107.998</v>
      </c>
      <c r="CV37" s="165">
        <v>37.151899999999998</v>
      </c>
      <c r="CW37" s="165">
        <v>14.891299999999999</v>
      </c>
      <c r="CX37" s="165">
        <v>76.069999999999993</v>
      </c>
      <c r="CY37" s="165">
        <v>40.840000000000003</v>
      </c>
      <c r="CZ37" s="165">
        <v>57.663600000000002</v>
      </c>
      <c r="DA37" s="165">
        <v>54.6432</v>
      </c>
      <c r="DB37" s="165">
        <v>-27.05</v>
      </c>
      <c r="DC37" s="164"/>
      <c r="DD37" s="164"/>
      <c r="DE37" s="164"/>
      <c r="DF37" s="165">
        <v>-65.833500000000001</v>
      </c>
      <c r="DG37" s="164"/>
      <c r="DH37" s="165">
        <v>-27.903400000000001</v>
      </c>
      <c r="DI37" s="165">
        <v>-138.5</v>
      </c>
      <c r="DJ37" s="165">
        <v>-137.1</v>
      </c>
      <c r="DK37" s="165">
        <v>31.593900000000001</v>
      </c>
      <c r="DL37" s="165">
        <v>79.110699999999994</v>
      </c>
      <c r="DM37" s="165">
        <v>71.870500000000007</v>
      </c>
      <c r="DN37" s="166">
        <v>111.3464</v>
      </c>
      <c r="DO37" s="166">
        <v>78.209999999999994</v>
      </c>
      <c r="DP37" s="165">
        <v>-9.08</v>
      </c>
      <c r="DQ37" s="165">
        <v>64.278499999999994</v>
      </c>
      <c r="DR37" s="165">
        <v>67.288799999999995</v>
      </c>
      <c r="DS37" s="165">
        <v>-21.56</v>
      </c>
      <c r="DT37" s="165">
        <v>-21.87</v>
      </c>
      <c r="DU37" s="165">
        <v>109.63</v>
      </c>
      <c r="DV37" s="165">
        <v>76.06</v>
      </c>
      <c r="DW37" s="165">
        <v>67.254499999999993</v>
      </c>
      <c r="DX37" s="165">
        <v>65.672700000000006</v>
      </c>
      <c r="DY37" s="165">
        <v>-69.613299999999995</v>
      </c>
      <c r="DZ37" s="165">
        <v>-68.890900000000002</v>
      </c>
      <c r="EA37" s="165">
        <v>194.6086</v>
      </c>
      <c r="EB37" s="165">
        <v>150.97839999999999</v>
      </c>
      <c r="EC37" s="165">
        <v>147.09</v>
      </c>
      <c r="ED37" s="165">
        <v>148.08109999999999</v>
      </c>
      <c r="EE37" s="165">
        <v>47.116900000000001</v>
      </c>
      <c r="EF37" s="165">
        <v>28.325800000000001</v>
      </c>
      <c r="EG37" s="165">
        <v>-32.808999999999997</v>
      </c>
      <c r="EH37" s="165">
        <v>530.23350000000005</v>
      </c>
      <c r="EI37" s="165">
        <v>-60.486800000000002</v>
      </c>
      <c r="EJ37" s="164"/>
      <c r="EK37" s="165">
        <v>-33.582500000000003</v>
      </c>
      <c r="EL37" s="165">
        <v>-30.687799999999999</v>
      </c>
      <c r="EM37" s="165">
        <v>43.862400000000001</v>
      </c>
      <c r="EN37" s="165">
        <v>-10.599</v>
      </c>
      <c r="EO37" s="165">
        <v>-9.7508999999999997</v>
      </c>
      <c r="EP37" s="165">
        <v>56.88</v>
      </c>
      <c r="EQ37" s="165">
        <v>-74.342799999999997</v>
      </c>
      <c r="ER37" s="165">
        <v>-75.392700000000005</v>
      </c>
      <c r="ES37" s="165">
        <v>9.0347000000000008</v>
      </c>
      <c r="ET37" s="165">
        <v>0</v>
      </c>
      <c r="EU37" s="165">
        <v>-26.19</v>
      </c>
      <c r="EV37" s="165">
        <v>1</v>
      </c>
      <c r="EW37" s="165">
        <v>20.070399999999999</v>
      </c>
      <c r="EX37" s="165">
        <v>-101.9845</v>
      </c>
      <c r="EY37" s="165">
        <v>-63.443600000000004</v>
      </c>
      <c r="EZ37" s="164"/>
      <c r="FA37" s="165">
        <v>9.6285000000000007</v>
      </c>
      <c r="FB37" s="165">
        <v>-26.3962</v>
      </c>
      <c r="FC37" s="165">
        <v>-8.9303000000000008</v>
      </c>
      <c r="FD37" s="165">
        <v>17.385100000000001</v>
      </c>
      <c r="FE37" s="164"/>
      <c r="FF37" s="165">
        <v>16.997299999999999</v>
      </c>
      <c r="FG37" s="165">
        <v>40.1205</v>
      </c>
      <c r="FH37" s="165">
        <v>41.4236</v>
      </c>
      <c r="FI37" s="165">
        <v>39.896099999999997</v>
      </c>
      <c r="FJ37" s="165">
        <v>83.728200000000001</v>
      </c>
      <c r="FK37" s="165">
        <v>85.5702</v>
      </c>
      <c r="FL37" s="165">
        <v>-72.508600000000001</v>
      </c>
      <c r="FM37" s="165">
        <v>71.9559</v>
      </c>
      <c r="FN37" s="165">
        <v>72.680899999999994</v>
      </c>
      <c r="FO37" s="165">
        <v>-82.194900000000004</v>
      </c>
      <c r="FP37" s="165">
        <v>-79.510900000000007</v>
      </c>
      <c r="FQ37" s="165">
        <v>17.470400000000001</v>
      </c>
      <c r="FR37" s="165">
        <v>-29</v>
      </c>
      <c r="FS37" s="165">
        <v>6.1505999999999998</v>
      </c>
      <c r="FT37" s="165">
        <v>0.89270000000000005</v>
      </c>
      <c r="FU37" s="165">
        <v>-0.56000000000000005</v>
      </c>
      <c r="FV37" s="164"/>
      <c r="FW37" s="165">
        <v>0</v>
      </c>
      <c r="FX37" s="164"/>
      <c r="FY37" s="165">
        <v>-8.5419999999999998</v>
      </c>
      <c r="FZ37" s="165">
        <v>0.39900000000000002</v>
      </c>
      <c r="GA37" s="164"/>
      <c r="GB37" s="165">
        <v>44.88</v>
      </c>
      <c r="GC37" s="165">
        <v>81.789900000000003</v>
      </c>
      <c r="GD37" s="165">
        <v>82.232299999999995</v>
      </c>
      <c r="GE37" s="165">
        <v>13.39</v>
      </c>
      <c r="GF37" s="165">
        <v>90.864599999999996</v>
      </c>
      <c r="GG37" s="165">
        <v>19.5</v>
      </c>
      <c r="GH37" s="165">
        <v>-25.921399999999998</v>
      </c>
      <c r="GI37" s="165">
        <v>2.3104</v>
      </c>
      <c r="GJ37" s="165">
        <v>2.5247000000000002</v>
      </c>
      <c r="GK37" s="165">
        <v>2.0447000000000002</v>
      </c>
      <c r="GL37" s="164"/>
      <c r="GM37" s="164"/>
      <c r="GN37" s="165">
        <v>-15.698600000000001</v>
      </c>
      <c r="GO37" s="165">
        <v>-43.236499999999999</v>
      </c>
      <c r="GP37" s="165">
        <v>16.737200000000001</v>
      </c>
      <c r="GQ37" s="165">
        <v>45.374299999999998</v>
      </c>
      <c r="GR37" s="165">
        <v>52.2926</v>
      </c>
      <c r="GS37" s="165">
        <v>53.546199999999999</v>
      </c>
      <c r="GT37" s="165">
        <v>-175.48230000000001</v>
      </c>
      <c r="GU37" s="165">
        <v>-32.770000000000003</v>
      </c>
      <c r="GV37" s="165">
        <v>34.038499999999999</v>
      </c>
      <c r="GW37" s="165">
        <v>-66.163600000000002</v>
      </c>
      <c r="GX37" s="165">
        <v>12.5143</v>
      </c>
      <c r="GY37" s="165">
        <v>11.6044</v>
      </c>
      <c r="GZ37" s="165">
        <v>11.140499999999999</v>
      </c>
      <c r="HA37" s="165">
        <v>14.148899999999999</v>
      </c>
      <c r="HB37" s="165">
        <v>54.363199999999999</v>
      </c>
      <c r="HC37" s="165">
        <v>53.746000000000002</v>
      </c>
      <c r="HD37" s="165">
        <v>94.7</v>
      </c>
      <c r="HE37" s="165">
        <v>-95.629900000000006</v>
      </c>
      <c r="HF37" s="165">
        <v>-298.89879999999999</v>
      </c>
      <c r="HG37" s="165">
        <v>303.89550000000003</v>
      </c>
      <c r="HH37" s="165">
        <v>86.909599999999998</v>
      </c>
      <c r="HI37" s="165">
        <v>-53.359200000000001</v>
      </c>
      <c r="HJ37" s="165">
        <v>-52.338500000000003</v>
      </c>
      <c r="HK37" s="165">
        <v>-67.116699999999994</v>
      </c>
      <c r="HL37" s="165">
        <v>-59.898200000000003</v>
      </c>
      <c r="HM37" s="165">
        <v>79.804199999999994</v>
      </c>
      <c r="HN37" s="165">
        <v>77.430899999999994</v>
      </c>
      <c r="HO37" s="164"/>
      <c r="HP37" s="164"/>
      <c r="HQ37" s="165">
        <v>-7.2483000000000004</v>
      </c>
      <c r="HR37" s="165">
        <v>-7.9515000000000002</v>
      </c>
      <c r="HS37" s="165">
        <v>-29.8627</v>
      </c>
      <c r="HT37" s="165">
        <v>-29.958400000000001</v>
      </c>
      <c r="HU37" s="165">
        <v>23.01</v>
      </c>
      <c r="HV37" s="165">
        <v>22.83</v>
      </c>
      <c r="HW37" s="165">
        <v>18.600000000000001</v>
      </c>
      <c r="HX37" s="165">
        <v>18.100000000000001</v>
      </c>
      <c r="HY37" s="165">
        <v>22.149799999999999</v>
      </c>
      <c r="HZ37" s="165">
        <v>-64.56</v>
      </c>
      <c r="IA37" s="165">
        <v>-271.18759999999997</v>
      </c>
      <c r="IB37" s="165">
        <v>43.863100000000003</v>
      </c>
      <c r="IC37" s="165">
        <v>43.619399999999999</v>
      </c>
      <c r="ID37" s="165">
        <v>12.8</v>
      </c>
      <c r="IE37" s="165">
        <v>-25.7</v>
      </c>
      <c r="IF37" s="165">
        <v>8</v>
      </c>
      <c r="IG37" s="165">
        <v>8.3000000000000007</v>
      </c>
      <c r="IH37" s="165">
        <v>1.2981</v>
      </c>
      <c r="II37" s="165">
        <v>1.1971000000000001</v>
      </c>
      <c r="IJ37" s="165">
        <v>-79.745199999999997</v>
      </c>
      <c r="IK37" s="165">
        <v>78.300700000000006</v>
      </c>
      <c r="IL37" s="165">
        <v>33.092199999999998</v>
      </c>
      <c r="IM37" s="165">
        <v>12.9291</v>
      </c>
      <c r="IN37" s="165">
        <v>12.754099999999999</v>
      </c>
      <c r="IO37" s="165">
        <v>-5.2827999999999999</v>
      </c>
      <c r="IP37" s="165">
        <v>-3.4550999999999998</v>
      </c>
      <c r="IQ37" s="165">
        <v>-103.68859999999999</v>
      </c>
      <c r="IR37" s="165">
        <v>57.951300000000003</v>
      </c>
      <c r="IS37" s="165">
        <v>-2.2966000000000002</v>
      </c>
      <c r="IT37" s="165">
        <v>174.5172</v>
      </c>
      <c r="IU37" s="165">
        <v>174.51079999999999</v>
      </c>
      <c r="IV37" s="165">
        <v>107.8977</v>
      </c>
      <c r="IW37" s="165">
        <v>-28.991599999999998</v>
      </c>
      <c r="IX37" s="165">
        <v>-59.757399999999997</v>
      </c>
      <c r="IY37" s="165">
        <v>-73.557299999999998</v>
      </c>
      <c r="IZ37" s="165">
        <v>76.839100000000002</v>
      </c>
      <c r="JA37" s="165">
        <v>-6.4587000000000003</v>
      </c>
      <c r="JB37" s="165">
        <v>8.0449999999999999</v>
      </c>
      <c r="JC37" s="165">
        <v>17.68</v>
      </c>
      <c r="JD37" s="165">
        <v>7.274</v>
      </c>
      <c r="JE37" s="165">
        <v>7.2880000000000003</v>
      </c>
      <c r="JF37" s="165">
        <v>-17.760000000000002</v>
      </c>
      <c r="JG37" s="165">
        <v>-10.8</v>
      </c>
      <c r="JH37" s="164"/>
      <c r="JI37" s="165">
        <v>11.134499999999999</v>
      </c>
      <c r="JJ37" s="165">
        <v>1.5E-3</v>
      </c>
      <c r="JK37" s="165">
        <v>-44.387</v>
      </c>
      <c r="JL37" s="165">
        <v>4.8</v>
      </c>
      <c r="JM37" s="165">
        <v>54.057000000000002</v>
      </c>
      <c r="JN37" s="165">
        <v>53.46</v>
      </c>
      <c r="JO37" s="165">
        <v>11.426</v>
      </c>
      <c r="JP37" s="165">
        <v>13.685600000000001</v>
      </c>
      <c r="JQ37" s="165">
        <v>51.7654</v>
      </c>
      <c r="JR37" s="165">
        <v>49.981400000000001</v>
      </c>
      <c r="JS37" s="165">
        <v>50.550199999999997</v>
      </c>
      <c r="JT37" s="164"/>
      <c r="JU37" s="165">
        <v>24.8</v>
      </c>
      <c r="JV37" s="165">
        <v>17.421500000000002</v>
      </c>
      <c r="JW37" s="164"/>
      <c r="JX37" s="164"/>
      <c r="JY37" s="165">
        <v>-59.9529</v>
      </c>
      <c r="JZ37" s="165">
        <v>85.465800000000002</v>
      </c>
      <c r="KA37" s="165">
        <v>68.256699999999995</v>
      </c>
      <c r="KB37" s="165">
        <v>-60.072699999999998</v>
      </c>
      <c r="KC37" s="165">
        <v>-83.980800000000002</v>
      </c>
      <c r="KD37" s="165">
        <v>59.502699999999997</v>
      </c>
      <c r="KE37" s="165">
        <v>24.764600000000002</v>
      </c>
      <c r="KF37" s="165">
        <v>-34.799999999999997</v>
      </c>
      <c r="KG37" s="165">
        <v>35.4</v>
      </c>
      <c r="KH37" s="165">
        <v>-215.05619999999999</v>
      </c>
      <c r="KI37" s="165">
        <v>359.38709999999998</v>
      </c>
    </row>
    <row r="38" spans="1:295" ht="18" customHeight="1" x14ac:dyDescent="0.3">
      <c r="A38" s="160" t="s">
        <v>90</v>
      </c>
      <c r="B38" s="160" t="s">
        <v>817</v>
      </c>
      <c r="C38" s="164"/>
      <c r="D38" s="166">
        <v>17.511099999999999</v>
      </c>
      <c r="E38" s="166">
        <v>-25.7409</v>
      </c>
      <c r="F38" s="165">
        <v>-32.606000000000002</v>
      </c>
      <c r="G38" s="165">
        <v>22.1678</v>
      </c>
      <c r="H38" s="164"/>
      <c r="I38" s="166">
        <v>60.439799999999998</v>
      </c>
      <c r="J38" s="165">
        <v>-121.4466</v>
      </c>
      <c r="K38" s="165">
        <v>72.976600000000005</v>
      </c>
      <c r="L38" s="165">
        <v>36.754899999999999</v>
      </c>
      <c r="M38" s="165">
        <v>35.888100000000001</v>
      </c>
      <c r="N38" s="165">
        <v>-8.8800000000000008</v>
      </c>
      <c r="O38" s="165">
        <v>-77.605000000000004</v>
      </c>
      <c r="P38" s="165">
        <v>70.400000000000006</v>
      </c>
      <c r="Q38" s="165">
        <v>24.012</v>
      </c>
      <c r="R38" s="165">
        <v>-70.400000000000006</v>
      </c>
      <c r="S38" s="165">
        <v>10.715</v>
      </c>
      <c r="T38" s="165">
        <v>76.126000000000005</v>
      </c>
      <c r="U38" s="165">
        <v>14.370200000000001</v>
      </c>
      <c r="V38" s="165">
        <v>14.7127</v>
      </c>
      <c r="W38" s="165">
        <v>23.9572</v>
      </c>
      <c r="X38" s="165">
        <v>12.153700000000001</v>
      </c>
      <c r="Y38" s="165">
        <v>5.1421999999999999</v>
      </c>
      <c r="Z38" s="165">
        <v>8.0396000000000001</v>
      </c>
      <c r="AA38" s="164"/>
      <c r="AB38" s="164"/>
      <c r="AC38" s="165">
        <v>-76.41</v>
      </c>
      <c r="AD38" s="165">
        <v>-76.819999999999993</v>
      </c>
      <c r="AE38" s="164"/>
      <c r="AF38" s="165">
        <v>8.8800000000000008</v>
      </c>
      <c r="AG38" s="165">
        <v>74.8</v>
      </c>
      <c r="AH38" s="165">
        <v>3.3780000000000001</v>
      </c>
      <c r="AI38" s="165">
        <v>0.13700000000000001</v>
      </c>
      <c r="AJ38" s="166">
        <v>-62.07</v>
      </c>
      <c r="AK38" s="165">
        <v>-62.36</v>
      </c>
      <c r="AL38" s="165">
        <v>-56.01</v>
      </c>
      <c r="AM38" s="165">
        <v>62.27</v>
      </c>
      <c r="AN38" s="165">
        <v>62.34</v>
      </c>
      <c r="AO38" s="165">
        <v>16.2563</v>
      </c>
      <c r="AP38" s="165">
        <v>3.3982000000000001</v>
      </c>
      <c r="AQ38" s="165">
        <v>72.819900000000004</v>
      </c>
      <c r="AR38" s="165">
        <v>75.751499999999993</v>
      </c>
      <c r="AS38" s="165">
        <v>39.124299999999998</v>
      </c>
      <c r="AT38" s="165">
        <v>-54.336599999999997</v>
      </c>
      <c r="AU38" s="165">
        <v>-53.927</v>
      </c>
      <c r="AV38" s="165">
        <v>28.304300000000001</v>
      </c>
      <c r="AW38" s="165">
        <v>29.0837</v>
      </c>
      <c r="AX38" s="165">
        <v>78.233800000000002</v>
      </c>
      <c r="AY38" s="165">
        <v>80.337299999999999</v>
      </c>
      <c r="AZ38" s="165">
        <v>3.403</v>
      </c>
      <c r="BA38" s="165">
        <v>2.3105000000000002</v>
      </c>
      <c r="BB38" s="165">
        <v>-477.20499999999998</v>
      </c>
      <c r="BC38" s="165">
        <v>-15.152699999999999</v>
      </c>
      <c r="BD38" s="165">
        <v>-14.3</v>
      </c>
      <c r="BE38" s="165">
        <v>-14.5</v>
      </c>
      <c r="BF38" s="165">
        <v>61.072899999999997</v>
      </c>
      <c r="BG38" s="165">
        <v>59.643700000000003</v>
      </c>
      <c r="BH38" s="165">
        <v>-5.9821</v>
      </c>
      <c r="BI38" s="164"/>
      <c r="BJ38" s="165">
        <v>-42.182099999999998</v>
      </c>
      <c r="BK38" s="165">
        <v>10.081899999999999</v>
      </c>
      <c r="BL38" s="165">
        <v>8.2914999999999992</v>
      </c>
      <c r="BM38" s="165">
        <v>5.6094999999999997</v>
      </c>
      <c r="BN38" s="165">
        <v>517.10550000000001</v>
      </c>
      <c r="BO38" s="165">
        <v>189.94710000000001</v>
      </c>
      <c r="BP38" s="165">
        <v>189.703</v>
      </c>
      <c r="BQ38" s="165">
        <v>-533.22059999999999</v>
      </c>
      <c r="BR38" s="165">
        <v>642.55930000000001</v>
      </c>
      <c r="BS38" s="164"/>
      <c r="BT38" s="165">
        <v>-31.650200000000002</v>
      </c>
      <c r="BU38" s="165">
        <v>34.002899999999997</v>
      </c>
      <c r="BV38" s="165">
        <v>118.17789999999999</v>
      </c>
      <c r="BW38" s="165">
        <v>32.08</v>
      </c>
      <c r="BX38" s="165">
        <v>37.479999999999997</v>
      </c>
      <c r="BY38" s="165">
        <v>76.97</v>
      </c>
      <c r="BZ38" s="165">
        <v>88.42</v>
      </c>
      <c r="CA38" s="165">
        <v>-85.594399999999993</v>
      </c>
      <c r="CB38" s="165">
        <v>-87.067899999999995</v>
      </c>
      <c r="CC38" s="165">
        <v>128.20060000000001</v>
      </c>
      <c r="CD38" s="165">
        <v>129.3201</v>
      </c>
      <c r="CE38" s="165">
        <v>-9.0587</v>
      </c>
      <c r="CF38" s="165">
        <v>-111.8583</v>
      </c>
      <c r="CG38" s="165">
        <v>-111.0029</v>
      </c>
      <c r="CH38" s="165">
        <v>0.59089999999999998</v>
      </c>
      <c r="CI38" s="165">
        <v>0</v>
      </c>
      <c r="CJ38" s="164"/>
      <c r="CK38" s="164"/>
      <c r="CL38" s="165">
        <v>229.2</v>
      </c>
      <c r="CM38" s="164"/>
      <c r="CN38" s="165">
        <v>-19.04</v>
      </c>
      <c r="CO38" s="165">
        <v>77.589799999999997</v>
      </c>
      <c r="CP38" s="165">
        <v>74.5184</v>
      </c>
      <c r="CQ38" s="165">
        <v>75.349299999999999</v>
      </c>
      <c r="CR38" s="165">
        <v>17.175599999999999</v>
      </c>
      <c r="CS38" s="165">
        <v>17.710100000000001</v>
      </c>
      <c r="CT38" s="165">
        <v>26.788900000000002</v>
      </c>
      <c r="CU38" s="165">
        <v>-107.4817</v>
      </c>
      <c r="CV38" s="165">
        <v>36.043599999999998</v>
      </c>
      <c r="CW38" s="165">
        <v>14.815200000000001</v>
      </c>
      <c r="CX38" s="165">
        <v>77.02</v>
      </c>
      <c r="CY38" s="165">
        <v>41.23</v>
      </c>
      <c r="CZ38" s="165">
        <v>58.366700000000002</v>
      </c>
      <c r="DA38" s="165">
        <v>55.229199999999999</v>
      </c>
      <c r="DB38" s="165">
        <v>-27.42</v>
      </c>
      <c r="DC38" s="164"/>
      <c r="DD38" s="164"/>
      <c r="DE38" s="164"/>
      <c r="DF38" s="165">
        <v>-71.496700000000004</v>
      </c>
      <c r="DG38" s="164"/>
      <c r="DH38" s="165">
        <v>-28.255199999999999</v>
      </c>
      <c r="DI38" s="165">
        <v>-137.6</v>
      </c>
      <c r="DJ38" s="165">
        <v>-139</v>
      </c>
      <c r="DK38" s="166">
        <v>31.777950000000001</v>
      </c>
      <c r="DL38" s="165">
        <v>78.231800000000007</v>
      </c>
      <c r="DM38" s="165">
        <v>72.340199999999996</v>
      </c>
      <c r="DN38" s="166">
        <v>110.17455</v>
      </c>
      <c r="DO38" s="166">
        <v>77.795000000000002</v>
      </c>
      <c r="DP38" s="165">
        <v>-9.61</v>
      </c>
      <c r="DQ38" s="165">
        <v>65.224000000000004</v>
      </c>
      <c r="DR38" s="165">
        <v>71.926599999999993</v>
      </c>
      <c r="DS38" s="165">
        <v>-20.170000000000002</v>
      </c>
      <c r="DT38" s="165">
        <v>-20.39</v>
      </c>
      <c r="DU38" s="165">
        <v>103</v>
      </c>
      <c r="DV38" s="165">
        <v>76.19</v>
      </c>
      <c r="DW38" s="165">
        <v>72.909099999999995</v>
      </c>
      <c r="DX38" s="165">
        <v>71.472700000000003</v>
      </c>
      <c r="DY38" s="165">
        <v>-68.501599999999996</v>
      </c>
      <c r="DZ38" s="165">
        <v>-67.163600000000002</v>
      </c>
      <c r="EA38" s="164"/>
      <c r="EB38" s="165">
        <v>151.8733</v>
      </c>
      <c r="EC38" s="165">
        <v>147.9203</v>
      </c>
      <c r="ED38" s="165">
        <v>150.91919999999999</v>
      </c>
      <c r="EE38" s="165">
        <v>46.451099999999997</v>
      </c>
      <c r="EF38" s="165">
        <v>27.391300000000001</v>
      </c>
      <c r="EG38" s="165">
        <v>-33.395000000000003</v>
      </c>
      <c r="EH38" s="165">
        <v>544.62040000000002</v>
      </c>
      <c r="EI38" s="165">
        <v>-56.6464</v>
      </c>
      <c r="EJ38" s="164"/>
      <c r="EK38" s="165">
        <v>-34.017699999999998</v>
      </c>
      <c r="EL38" s="165">
        <v>-30.8504</v>
      </c>
      <c r="EM38" s="165">
        <v>46.877099999999999</v>
      </c>
      <c r="EN38" s="165">
        <v>-15.5235</v>
      </c>
      <c r="EO38" s="165">
        <v>-14.2111</v>
      </c>
      <c r="EP38" s="165">
        <v>59.951999999999998</v>
      </c>
      <c r="EQ38" s="165">
        <v>-73.091200000000001</v>
      </c>
      <c r="ER38" s="165">
        <v>-74.249300000000005</v>
      </c>
      <c r="ES38" s="165">
        <v>10.387</v>
      </c>
      <c r="ET38" s="165">
        <v>0</v>
      </c>
      <c r="EU38" s="165">
        <v>-25.93</v>
      </c>
      <c r="EV38" s="165">
        <v>1</v>
      </c>
      <c r="EW38" s="165">
        <v>19.5092</v>
      </c>
      <c r="EX38" s="165">
        <v>-109.58929999999999</v>
      </c>
      <c r="EY38" s="165">
        <v>-65.2102</v>
      </c>
      <c r="EZ38" s="164"/>
      <c r="FA38" s="165">
        <v>10.118399999999999</v>
      </c>
      <c r="FB38" s="165">
        <v>-25.5608</v>
      </c>
      <c r="FC38" s="165">
        <v>-11.3535</v>
      </c>
      <c r="FD38" s="165">
        <v>17.8918</v>
      </c>
      <c r="FE38" s="164"/>
      <c r="FF38" s="165">
        <v>17.518799999999999</v>
      </c>
      <c r="FG38" s="165">
        <v>40.310200000000002</v>
      </c>
      <c r="FH38" s="165">
        <v>41.024500000000003</v>
      </c>
      <c r="FI38" s="165">
        <v>39.388199999999998</v>
      </c>
      <c r="FJ38" s="165">
        <v>87.412199999999999</v>
      </c>
      <c r="FK38" s="165">
        <v>87.412199999999999</v>
      </c>
      <c r="FL38" s="165">
        <v>-72.341099999999997</v>
      </c>
      <c r="FM38" s="165">
        <v>70.165700000000001</v>
      </c>
      <c r="FN38" s="165">
        <v>69.938800000000001</v>
      </c>
      <c r="FO38" s="165">
        <v>-79.3078</v>
      </c>
      <c r="FP38" s="165">
        <v>-74.767700000000005</v>
      </c>
      <c r="FQ38" s="166">
        <v>8.6409000000000002</v>
      </c>
      <c r="FR38" s="166">
        <v>-27.184999999999999</v>
      </c>
      <c r="FS38" s="165">
        <v>7.6593999999999998</v>
      </c>
      <c r="FT38" s="164"/>
      <c r="FU38" s="164"/>
      <c r="FV38" s="164"/>
      <c r="FW38" s="164"/>
      <c r="FX38" s="164"/>
      <c r="FY38" s="165">
        <v>-8.7260000000000009</v>
      </c>
      <c r="FZ38" s="165">
        <v>0.34899999999999998</v>
      </c>
      <c r="GA38" s="164"/>
      <c r="GB38" s="165">
        <v>42.8</v>
      </c>
      <c r="GC38" s="165">
        <v>77.464100000000002</v>
      </c>
      <c r="GD38" s="165">
        <v>82.359099999999998</v>
      </c>
      <c r="GE38" s="165">
        <v>13.74</v>
      </c>
      <c r="GF38" s="165">
        <v>88.4679</v>
      </c>
      <c r="GG38" s="165">
        <v>18.899999999999999</v>
      </c>
      <c r="GH38" s="165">
        <v>-26.0931</v>
      </c>
      <c r="GI38" s="165">
        <v>2.6276000000000002</v>
      </c>
      <c r="GJ38" s="165">
        <v>3.0066000000000002</v>
      </c>
      <c r="GK38" s="165">
        <v>1.9833000000000001</v>
      </c>
      <c r="GL38" s="164"/>
      <c r="GM38" s="164"/>
      <c r="GN38" s="165">
        <v>-14.785299999999999</v>
      </c>
      <c r="GO38" s="165">
        <v>-44.888100000000001</v>
      </c>
      <c r="GP38" s="165">
        <v>15.986700000000001</v>
      </c>
      <c r="GQ38" s="165">
        <v>46.691000000000003</v>
      </c>
      <c r="GR38" s="165">
        <v>58.710799999999999</v>
      </c>
      <c r="GS38" s="165">
        <v>57.7303</v>
      </c>
      <c r="GT38" s="165">
        <v>-178.4434</v>
      </c>
      <c r="GU38" s="165">
        <v>-32.690899999999999</v>
      </c>
      <c r="GV38" s="165">
        <v>33.077599999999997</v>
      </c>
      <c r="GW38" s="165">
        <v>-66.244500000000002</v>
      </c>
      <c r="GX38" s="165">
        <v>12.269399999999999</v>
      </c>
      <c r="GY38" s="165">
        <v>11.702</v>
      </c>
      <c r="GZ38" s="165">
        <v>11.3725</v>
      </c>
      <c r="HA38" s="165">
        <v>13.876899999999999</v>
      </c>
      <c r="HB38" s="165">
        <v>59.9101</v>
      </c>
      <c r="HC38" s="165">
        <v>60.9377</v>
      </c>
      <c r="HD38" s="165">
        <v>122.4</v>
      </c>
      <c r="HE38" s="165">
        <v>-120.81270000000001</v>
      </c>
      <c r="HF38" s="165">
        <v>-324.45940000000002</v>
      </c>
      <c r="HG38" s="165">
        <v>325.82060000000001</v>
      </c>
      <c r="HH38" s="165">
        <v>96.466499999999996</v>
      </c>
      <c r="HI38" s="165">
        <v>-58.815300000000001</v>
      </c>
      <c r="HJ38" s="165">
        <v>-57.3018</v>
      </c>
      <c r="HK38" s="165">
        <v>-59.724899999999998</v>
      </c>
      <c r="HL38" s="165">
        <v>-52.0976</v>
      </c>
      <c r="HM38" s="165">
        <v>81.304100000000005</v>
      </c>
      <c r="HN38" s="165">
        <v>81.7059</v>
      </c>
      <c r="HO38" s="164"/>
      <c r="HP38" s="164"/>
      <c r="HQ38" s="165">
        <v>-6.2705000000000002</v>
      </c>
      <c r="HR38" s="165">
        <v>-7.1933999999999996</v>
      </c>
      <c r="HS38" s="165">
        <v>-34.787700000000001</v>
      </c>
      <c r="HT38" s="165">
        <v>-34.729999999999997</v>
      </c>
      <c r="HU38" s="165">
        <v>16.45</v>
      </c>
      <c r="HV38" s="165">
        <v>17.03</v>
      </c>
      <c r="HW38" s="165">
        <v>23.5</v>
      </c>
      <c r="HX38" s="165">
        <v>22.9</v>
      </c>
      <c r="HY38" s="165">
        <v>22.09</v>
      </c>
      <c r="HZ38" s="165">
        <v>-58.88</v>
      </c>
      <c r="IA38" s="165">
        <v>-280.01659999999998</v>
      </c>
      <c r="IB38" s="165">
        <v>43.464399999999998</v>
      </c>
      <c r="IC38" s="165">
        <v>44.014400000000002</v>
      </c>
      <c r="ID38" s="166">
        <v>12.8</v>
      </c>
      <c r="IE38" s="165">
        <v>-19.899999999999999</v>
      </c>
      <c r="IF38" s="165">
        <v>8.1999999999999993</v>
      </c>
      <c r="IG38" s="165">
        <v>8.3000000000000007</v>
      </c>
      <c r="IH38" s="164"/>
      <c r="II38" s="164"/>
      <c r="IJ38" s="165">
        <v>-91.816299999999998</v>
      </c>
      <c r="IK38" s="165">
        <v>77.695899999999995</v>
      </c>
      <c r="IL38" s="165">
        <v>54.209299999999999</v>
      </c>
      <c r="IM38" s="165">
        <v>27.391200000000001</v>
      </c>
      <c r="IN38" s="165">
        <v>25.807700000000001</v>
      </c>
      <c r="IO38" s="165">
        <v>-24.5532</v>
      </c>
      <c r="IP38" s="165">
        <v>15.476800000000001</v>
      </c>
      <c r="IQ38" s="165">
        <v>-112.1187</v>
      </c>
      <c r="IR38" s="165">
        <v>46.834000000000003</v>
      </c>
      <c r="IS38" s="165">
        <v>-19.7498</v>
      </c>
      <c r="IT38" s="165">
        <v>175.26609999999999</v>
      </c>
      <c r="IU38" s="165">
        <v>174.1044</v>
      </c>
      <c r="IV38" s="165">
        <v>114.73260000000001</v>
      </c>
      <c r="IW38" s="165">
        <v>-53.454999999999998</v>
      </c>
      <c r="IX38" s="165">
        <v>-44.976599999999998</v>
      </c>
      <c r="IY38" s="165">
        <v>-95.392899999999997</v>
      </c>
      <c r="IZ38" s="165">
        <v>92.801100000000005</v>
      </c>
      <c r="JA38" s="165">
        <v>-6.1675000000000004</v>
      </c>
      <c r="JB38" s="165">
        <v>8.8710000000000004</v>
      </c>
      <c r="JC38" s="165">
        <v>18.399999999999999</v>
      </c>
      <c r="JD38" s="165">
        <v>7.2119999999999997</v>
      </c>
      <c r="JE38" s="165">
        <v>7.1980000000000004</v>
      </c>
      <c r="JF38" s="165">
        <v>-18.48</v>
      </c>
      <c r="JG38" s="165">
        <v>-10.08</v>
      </c>
      <c r="JH38" s="164"/>
      <c r="JI38" s="165">
        <v>9.7002000000000006</v>
      </c>
      <c r="JJ38" s="165">
        <v>3.2000000000000001E-2</v>
      </c>
      <c r="JK38" s="165">
        <v>-42.775599999999997</v>
      </c>
      <c r="JL38" s="165">
        <v>4.7</v>
      </c>
      <c r="JM38" s="165">
        <v>55.945</v>
      </c>
      <c r="JN38" s="165">
        <v>56.023000000000003</v>
      </c>
      <c r="JO38" s="165">
        <v>11.513500000000001</v>
      </c>
      <c r="JP38" s="165">
        <v>13.802</v>
      </c>
      <c r="JQ38" s="165">
        <v>52.920699999999997</v>
      </c>
      <c r="JR38" s="165">
        <v>52.621400000000001</v>
      </c>
      <c r="JS38" s="165">
        <v>53.853000000000002</v>
      </c>
      <c r="JT38" s="164"/>
      <c r="JU38" s="165">
        <v>21.9</v>
      </c>
      <c r="JV38" s="165">
        <v>15.6013</v>
      </c>
      <c r="JW38" s="164"/>
      <c r="JX38" s="164"/>
      <c r="JY38" s="165">
        <v>-51.6111</v>
      </c>
      <c r="JZ38" s="165">
        <v>80.447299999999998</v>
      </c>
      <c r="KA38" s="165">
        <v>60.936599999999999</v>
      </c>
      <c r="KB38" s="165">
        <v>-52.277200000000001</v>
      </c>
      <c r="KC38" s="165">
        <v>-79.026499999999999</v>
      </c>
      <c r="KD38" s="165">
        <v>51.509700000000002</v>
      </c>
      <c r="KE38" s="165">
        <v>27.702300000000001</v>
      </c>
      <c r="KF38" s="165">
        <v>-28.9</v>
      </c>
      <c r="KG38" s="165">
        <v>30.8</v>
      </c>
      <c r="KH38" s="165">
        <v>-226.54650000000001</v>
      </c>
      <c r="KI38" s="165">
        <v>369.42849999999999</v>
      </c>
    </row>
    <row r="39" spans="1:295" ht="18" customHeight="1" x14ac:dyDescent="0.3">
      <c r="A39" s="160" t="s">
        <v>90</v>
      </c>
      <c r="B39" s="160" t="s">
        <v>818</v>
      </c>
      <c r="C39" s="164"/>
      <c r="D39" s="166">
        <v>17.812049999999999</v>
      </c>
      <c r="E39" s="166">
        <v>-26.126349999999999</v>
      </c>
      <c r="F39" s="165">
        <v>-33.037999999999997</v>
      </c>
      <c r="G39" s="165">
        <v>21.818999999999999</v>
      </c>
      <c r="H39" s="164"/>
      <c r="I39" s="166">
        <v>59.906750000000002</v>
      </c>
      <c r="J39" s="165">
        <v>-119.4948</v>
      </c>
      <c r="K39" s="166">
        <v>72.998249999999999</v>
      </c>
      <c r="L39" s="165">
        <v>36.924900000000001</v>
      </c>
      <c r="M39" s="165">
        <v>35.9634</v>
      </c>
      <c r="N39" s="165">
        <v>-6.66</v>
      </c>
      <c r="O39" s="165">
        <v>-76.787999999999997</v>
      </c>
      <c r="P39" s="165">
        <v>70.400000000000006</v>
      </c>
      <c r="Q39" s="165">
        <v>24.012</v>
      </c>
      <c r="R39" s="166">
        <v>-67.099999999999994</v>
      </c>
      <c r="S39" s="165">
        <v>12.957800000000001</v>
      </c>
      <c r="T39" s="165">
        <v>75.476600000000005</v>
      </c>
      <c r="U39" s="165">
        <v>14.607100000000001</v>
      </c>
      <c r="V39" s="165">
        <v>14.705399999999999</v>
      </c>
      <c r="W39" s="165">
        <v>24.315899999999999</v>
      </c>
      <c r="X39" s="165">
        <v>12.0296</v>
      </c>
      <c r="Y39" s="165">
        <v>5.6528</v>
      </c>
      <c r="Z39" s="165">
        <v>8.0105000000000004</v>
      </c>
      <c r="AA39" s="164"/>
      <c r="AB39" s="164"/>
      <c r="AC39" s="165">
        <v>-76.930000000000007</v>
      </c>
      <c r="AD39" s="165">
        <v>-76.88</v>
      </c>
      <c r="AE39" s="164"/>
      <c r="AF39" s="165">
        <v>6.66</v>
      </c>
      <c r="AG39" s="165">
        <v>74.8</v>
      </c>
      <c r="AH39" s="165">
        <v>3.4780000000000002</v>
      </c>
      <c r="AI39" s="165">
        <v>0.14099999999999999</v>
      </c>
      <c r="AJ39" s="166">
        <v>-56.49</v>
      </c>
      <c r="AK39" s="165">
        <v>-56.01</v>
      </c>
      <c r="AL39" s="165">
        <v>-65.38</v>
      </c>
      <c r="AM39" s="165">
        <v>56.69</v>
      </c>
      <c r="AN39" s="165">
        <v>56.7</v>
      </c>
      <c r="AO39" s="165">
        <v>9.5289999999999999</v>
      </c>
      <c r="AP39" s="165">
        <v>5.3625999999999996</v>
      </c>
      <c r="AQ39" s="165">
        <v>71.612799999999993</v>
      </c>
      <c r="AR39" s="165">
        <v>74.198800000000006</v>
      </c>
      <c r="AS39" s="165">
        <v>37.634399999999999</v>
      </c>
      <c r="AT39" s="165">
        <v>-47.4405</v>
      </c>
      <c r="AU39" s="165">
        <v>-47.006999999999998</v>
      </c>
      <c r="AV39" s="165">
        <v>10.284700000000001</v>
      </c>
      <c r="AW39" s="165">
        <v>10.0364</v>
      </c>
      <c r="AX39" s="165">
        <v>78.977999999999994</v>
      </c>
      <c r="AY39" s="165">
        <v>80.927999999999997</v>
      </c>
      <c r="AZ39" s="165">
        <v>-17.645299999999999</v>
      </c>
      <c r="BA39" s="165">
        <v>-19.736699999999999</v>
      </c>
      <c r="BB39" s="165">
        <v>-441.17439999999999</v>
      </c>
      <c r="BC39" s="165">
        <v>-14.260199999999999</v>
      </c>
      <c r="BD39" s="165">
        <v>-14</v>
      </c>
      <c r="BE39" s="165">
        <v>-13.9</v>
      </c>
      <c r="BF39" s="165">
        <v>52.794400000000003</v>
      </c>
      <c r="BG39" s="165">
        <v>51.819600000000001</v>
      </c>
      <c r="BH39" s="165">
        <v>-6.1275000000000004</v>
      </c>
      <c r="BI39" s="164"/>
      <c r="BJ39" s="165">
        <v>-31.296199999999999</v>
      </c>
      <c r="BK39" s="165">
        <v>9.6050000000000004</v>
      </c>
      <c r="BL39" s="165">
        <v>7.7416</v>
      </c>
      <c r="BM39" s="165">
        <v>5.0861999999999998</v>
      </c>
      <c r="BN39" s="165">
        <v>481.0326</v>
      </c>
      <c r="BO39" s="165">
        <v>185.3389</v>
      </c>
      <c r="BP39" s="165">
        <v>185.18629999999999</v>
      </c>
      <c r="BQ39" s="165">
        <v>-503.22469999999998</v>
      </c>
      <c r="BR39" s="165">
        <v>622.86</v>
      </c>
      <c r="BS39" s="164"/>
      <c r="BT39" s="165">
        <v>-36.937600000000003</v>
      </c>
      <c r="BU39" s="165">
        <v>38.462800000000001</v>
      </c>
      <c r="BV39" s="165">
        <v>117.3496</v>
      </c>
      <c r="BW39" s="165">
        <v>32.380000000000003</v>
      </c>
      <c r="BX39" s="165">
        <v>37.549999999999997</v>
      </c>
      <c r="BY39" s="166">
        <v>75.88</v>
      </c>
      <c r="BZ39" s="166">
        <v>88.564999999999998</v>
      </c>
      <c r="CA39" s="165">
        <v>-90.015000000000001</v>
      </c>
      <c r="CB39" s="165">
        <v>-86.933999999999997</v>
      </c>
      <c r="CC39" s="165">
        <v>131.75139999999999</v>
      </c>
      <c r="CD39" s="165">
        <v>132.04519999999999</v>
      </c>
      <c r="CE39" s="165">
        <v>-9.7294</v>
      </c>
      <c r="CF39" s="165">
        <v>-108.0184</v>
      </c>
      <c r="CG39" s="165">
        <v>-107.11969999999999</v>
      </c>
      <c r="CH39" s="165">
        <v>-0.74629999999999996</v>
      </c>
      <c r="CI39" s="165">
        <v>0</v>
      </c>
      <c r="CJ39" s="164"/>
      <c r="CK39" s="164"/>
      <c r="CL39" s="165">
        <v>226.2</v>
      </c>
      <c r="CM39" s="164"/>
      <c r="CN39" s="165">
        <v>-18.57</v>
      </c>
      <c r="CO39" s="165">
        <v>77.843500000000006</v>
      </c>
      <c r="CP39" s="165">
        <v>75.328400000000002</v>
      </c>
      <c r="CQ39" s="165">
        <v>75.455500000000001</v>
      </c>
      <c r="CR39" s="165">
        <v>15.9779</v>
      </c>
      <c r="CS39" s="165">
        <v>16.8278</v>
      </c>
      <c r="CT39" s="165">
        <v>26.4815</v>
      </c>
      <c r="CU39" s="165">
        <v>-107.193</v>
      </c>
      <c r="CV39" s="165">
        <v>34.476300000000002</v>
      </c>
      <c r="CW39" s="165">
        <v>14.601100000000001</v>
      </c>
      <c r="CX39" s="165">
        <v>79.61</v>
      </c>
      <c r="CY39" s="165">
        <v>42.51</v>
      </c>
      <c r="CZ39" s="166">
        <v>58.015149999999998</v>
      </c>
      <c r="DA39" s="166">
        <v>54.936199999999999</v>
      </c>
      <c r="DB39" s="165">
        <v>-27.15</v>
      </c>
      <c r="DC39" s="164"/>
      <c r="DD39" s="164"/>
      <c r="DE39" s="164"/>
      <c r="DF39" s="165">
        <v>-61.511699999999998</v>
      </c>
      <c r="DG39" s="164"/>
      <c r="DH39" s="165">
        <v>-28.050799999999999</v>
      </c>
      <c r="DI39" s="165">
        <v>-136.19999999999999</v>
      </c>
      <c r="DJ39" s="165">
        <v>-136.30000000000001</v>
      </c>
      <c r="DK39" s="165">
        <v>31.962</v>
      </c>
      <c r="DL39" s="165">
        <v>77.352900000000005</v>
      </c>
      <c r="DM39" s="165">
        <v>70.461600000000004</v>
      </c>
      <c r="DN39" s="165">
        <v>109.0027</v>
      </c>
      <c r="DO39" s="165">
        <v>77.38</v>
      </c>
      <c r="DP39" s="165">
        <v>-8.81</v>
      </c>
      <c r="DQ39" s="165">
        <v>61.658999999999999</v>
      </c>
      <c r="DR39" s="165">
        <v>62.938600000000001</v>
      </c>
      <c r="DS39" s="165">
        <v>-22.03</v>
      </c>
      <c r="DT39" s="165">
        <v>-22.2</v>
      </c>
      <c r="DU39" s="165">
        <v>105.41</v>
      </c>
      <c r="DV39" s="165">
        <v>75.34</v>
      </c>
      <c r="DW39" s="165">
        <v>61.9636</v>
      </c>
      <c r="DX39" s="165">
        <v>62.618200000000002</v>
      </c>
      <c r="DY39" s="165">
        <v>-73.991699999999994</v>
      </c>
      <c r="DZ39" s="165">
        <v>-71.527299999999997</v>
      </c>
      <c r="EA39" s="164"/>
      <c r="EB39" s="165">
        <v>143.6079</v>
      </c>
      <c r="EC39" s="165">
        <v>141.73990000000001</v>
      </c>
      <c r="ED39" s="165">
        <v>140.8674</v>
      </c>
      <c r="EE39" s="165">
        <v>56.907899999999998</v>
      </c>
      <c r="EF39" s="165">
        <v>38.417099999999998</v>
      </c>
      <c r="EG39" s="165">
        <v>-32.091999999999999</v>
      </c>
      <c r="EH39" s="165">
        <v>511.36959999999999</v>
      </c>
      <c r="EI39" s="165">
        <v>-69.671000000000006</v>
      </c>
      <c r="EJ39" s="164"/>
      <c r="EK39" s="165">
        <v>-34.332099999999997</v>
      </c>
      <c r="EL39" s="165">
        <v>-31.552399999999999</v>
      </c>
      <c r="EM39" s="165">
        <v>35.043999999999997</v>
      </c>
      <c r="EN39" s="165">
        <v>-28.588799999999999</v>
      </c>
      <c r="EO39" s="165">
        <v>-27.643699999999999</v>
      </c>
      <c r="EP39" s="165">
        <v>142.90799999999999</v>
      </c>
      <c r="EQ39" s="165">
        <v>-82.896000000000001</v>
      </c>
      <c r="ER39" s="165">
        <v>-84.045000000000002</v>
      </c>
      <c r="ES39" s="165">
        <v>-0.221</v>
      </c>
      <c r="ET39" s="165">
        <v>0</v>
      </c>
      <c r="EU39" s="165">
        <v>-18.329999999999998</v>
      </c>
      <c r="EV39" s="165">
        <v>89.5</v>
      </c>
      <c r="EW39" s="165">
        <v>19.8766</v>
      </c>
      <c r="EX39" s="165">
        <v>-136.45689999999999</v>
      </c>
      <c r="EY39" s="165">
        <v>-63.918599999999998</v>
      </c>
      <c r="EZ39" s="164"/>
      <c r="FA39" s="165">
        <v>10.9993</v>
      </c>
      <c r="FB39" s="165">
        <v>-35.908000000000001</v>
      </c>
      <c r="FC39" s="165">
        <v>0</v>
      </c>
      <c r="FD39" s="165">
        <v>17.479099999999999</v>
      </c>
      <c r="FE39" s="164"/>
      <c r="FF39" s="165">
        <v>17.117000000000001</v>
      </c>
      <c r="FG39" s="165">
        <v>39.458500000000001</v>
      </c>
      <c r="FH39" s="165">
        <v>40.979900000000001</v>
      </c>
      <c r="FI39" s="165">
        <v>38.750900000000001</v>
      </c>
      <c r="FJ39" s="165">
        <v>89.589100000000002</v>
      </c>
      <c r="FK39" s="165">
        <v>88.584400000000002</v>
      </c>
      <c r="FL39" s="165">
        <v>-81.216300000000004</v>
      </c>
      <c r="FM39" s="165">
        <v>76.758799999999994</v>
      </c>
      <c r="FN39" s="165">
        <v>76.1798</v>
      </c>
      <c r="FO39" s="165">
        <v>-86.780199999999994</v>
      </c>
      <c r="FP39" s="165">
        <v>-81.321799999999996</v>
      </c>
      <c r="FQ39" s="165">
        <v>-0.18859999999999999</v>
      </c>
      <c r="FR39" s="165">
        <v>-25.37</v>
      </c>
      <c r="FS39" s="165">
        <v>8.5530000000000008</v>
      </c>
      <c r="FT39" s="165">
        <v>0.91579999999999995</v>
      </c>
      <c r="FU39" s="165">
        <v>-5.01</v>
      </c>
      <c r="FV39" s="165">
        <v>18.149999999999999</v>
      </c>
      <c r="FW39" s="164"/>
      <c r="FX39" s="164"/>
      <c r="FY39" s="165">
        <v>-8.8870000000000005</v>
      </c>
      <c r="FZ39" s="165">
        <v>0.34</v>
      </c>
      <c r="GA39" s="164"/>
      <c r="GB39" s="165">
        <v>42.62</v>
      </c>
      <c r="GC39" s="165">
        <v>81.991799999999998</v>
      </c>
      <c r="GD39" s="165">
        <v>86.621499999999997</v>
      </c>
      <c r="GE39" s="164"/>
      <c r="GF39" s="165">
        <v>90.699200000000005</v>
      </c>
      <c r="GG39" s="165">
        <v>21.3</v>
      </c>
      <c r="GH39" s="165">
        <v>-25.313800000000001</v>
      </c>
      <c r="GI39" s="165">
        <v>1.726</v>
      </c>
      <c r="GJ39" s="165">
        <v>2.0647000000000002</v>
      </c>
      <c r="GK39" s="165">
        <v>2.0215000000000001</v>
      </c>
      <c r="GL39" s="164"/>
      <c r="GM39" s="164"/>
      <c r="GN39" s="164"/>
      <c r="GO39" s="165">
        <v>-43.648600000000002</v>
      </c>
      <c r="GP39" s="165">
        <v>18.8979</v>
      </c>
      <c r="GQ39" s="165">
        <v>45.962299999999999</v>
      </c>
      <c r="GR39" s="165">
        <v>50.1068</v>
      </c>
      <c r="GS39" s="165">
        <v>52.9084</v>
      </c>
      <c r="GT39" s="165">
        <v>-172.0933</v>
      </c>
      <c r="GU39" s="165">
        <v>-33.337600000000002</v>
      </c>
      <c r="GV39" s="165">
        <v>33.612099999999998</v>
      </c>
      <c r="GW39" s="165">
        <v>-68.533199999999994</v>
      </c>
      <c r="GX39" s="165">
        <v>12.885400000000001</v>
      </c>
      <c r="GY39" s="165">
        <v>11.9169</v>
      </c>
      <c r="GZ39" s="165">
        <v>11.4991</v>
      </c>
      <c r="HA39" s="165">
        <v>15</v>
      </c>
      <c r="HB39" s="165">
        <v>55.847799999999999</v>
      </c>
      <c r="HC39" s="165">
        <v>57.5486</v>
      </c>
      <c r="HD39" s="165">
        <v>124.5</v>
      </c>
      <c r="HE39" s="165">
        <v>-124.52849999999999</v>
      </c>
      <c r="HF39" s="165">
        <v>-332.17419999999998</v>
      </c>
      <c r="HG39" s="165">
        <v>333.23660000000001</v>
      </c>
      <c r="HH39" s="165">
        <v>96.674899999999994</v>
      </c>
      <c r="HI39" s="165">
        <v>-55.892000000000003</v>
      </c>
      <c r="HJ39" s="165">
        <v>-55.749600000000001</v>
      </c>
      <c r="HK39" s="165">
        <v>-66.9101</v>
      </c>
      <c r="HL39" s="165">
        <v>-58.322000000000003</v>
      </c>
      <c r="HM39" s="165">
        <v>77.195499999999996</v>
      </c>
      <c r="HN39" s="165">
        <v>76.331699999999998</v>
      </c>
      <c r="HO39" s="164"/>
      <c r="HP39" s="164"/>
      <c r="HQ39" s="165">
        <v>-6.2815000000000003</v>
      </c>
      <c r="HR39" s="165">
        <v>-6.4903000000000004</v>
      </c>
      <c r="HS39" s="165">
        <v>-38.401800000000001</v>
      </c>
      <c r="HT39" s="165">
        <v>-38.238900000000001</v>
      </c>
      <c r="HU39" s="165">
        <v>21.06</v>
      </c>
      <c r="HV39" s="165">
        <v>23.36</v>
      </c>
      <c r="HW39" s="165">
        <v>20.3</v>
      </c>
      <c r="HX39" s="165">
        <v>20.2</v>
      </c>
      <c r="HY39" s="165">
        <v>21.699100000000001</v>
      </c>
      <c r="HZ39" s="165">
        <v>-53.6</v>
      </c>
      <c r="IA39" s="165">
        <v>-275.5231</v>
      </c>
      <c r="IB39" s="165">
        <v>43.612299999999998</v>
      </c>
      <c r="IC39" s="165">
        <v>43.535600000000002</v>
      </c>
      <c r="ID39" s="165">
        <v>12.8</v>
      </c>
      <c r="IE39" s="165">
        <v>-22.7</v>
      </c>
      <c r="IF39" s="165">
        <v>8.8000000000000007</v>
      </c>
      <c r="IG39" s="165">
        <v>9.1</v>
      </c>
      <c r="IH39" s="165">
        <v>1.4240999999999999</v>
      </c>
      <c r="II39" s="165">
        <v>1.2827</v>
      </c>
      <c r="IJ39" s="165">
        <v>-88.827100000000002</v>
      </c>
      <c r="IK39" s="165">
        <v>86.861099999999993</v>
      </c>
      <c r="IL39" s="165">
        <v>51.670900000000003</v>
      </c>
      <c r="IM39" s="165">
        <v>26.207799999999999</v>
      </c>
      <c r="IN39" s="165">
        <v>30.527999999999999</v>
      </c>
      <c r="IO39" s="165">
        <v>-24.786200000000001</v>
      </c>
      <c r="IP39" s="165">
        <v>15.611700000000001</v>
      </c>
      <c r="IQ39" s="165">
        <v>-114.7213</v>
      </c>
      <c r="IR39" s="165">
        <v>49.412700000000001</v>
      </c>
      <c r="IS39" s="165">
        <v>-16.582000000000001</v>
      </c>
      <c r="IT39" s="165">
        <v>178.0368</v>
      </c>
      <c r="IU39" s="165">
        <v>175.48759999999999</v>
      </c>
      <c r="IV39" s="165">
        <v>113.2641</v>
      </c>
      <c r="IW39" s="165">
        <v>-49.515500000000003</v>
      </c>
      <c r="IX39" s="165">
        <v>-47.125599999999999</v>
      </c>
      <c r="IY39" s="165">
        <v>-92.175600000000003</v>
      </c>
      <c r="IZ39" s="165">
        <v>90.468800000000002</v>
      </c>
      <c r="JA39" s="165">
        <v>-7.7770999999999999</v>
      </c>
      <c r="JB39" s="165">
        <v>13.837</v>
      </c>
      <c r="JC39" s="165">
        <v>16.96</v>
      </c>
      <c r="JD39" s="165">
        <v>7.2160000000000002</v>
      </c>
      <c r="JE39" s="165">
        <v>7.2560000000000002</v>
      </c>
      <c r="JF39" s="165">
        <v>-16.88</v>
      </c>
      <c r="JG39" s="165">
        <v>-10.56</v>
      </c>
      <c r="JH39" s="164"/>
      <c r="JI39" s="165">
        <v>11.045999999999999</v>
      </c>
      <c r="JJ39" s="165">
        <v>1.5E-3</v>
      </c>
      <c r="JK39" s="165">
        <v>-43.770499999999998</v>
      </c>
      <c r="JL39" s="165">
        <v>3.6</v>
      </c>
      <c r="JM39" s="165">
        <v>51.991999999999997</v>
      </c>
      <c r="JN39" s="165">
        <v>51.59</v>
      </c>
      <c r="JO39" s="165">
        <v>11.303900000000001</v>
      </c>
      <c r="JP39" s="165">
        <v>13.6167</v>
      </c>
      <c r="JQ39" s="165">
        <v>49.708100000000002</v>
      </c>
      <c r="JR39" s="165">
        <v>49.580399999999997</v>
      </c>
      <c r="JS39" s="165">
        <v>49.752899999999997</v>
      </c>
      <c r="JT39" s="164"/>
      <c r="JU39" s="165">
        <v>22.1</v>
      </c>
      <c r="JV39" s="165">
        <v>15.8645</v>
      </c>
      <c r="JW39" s="165">
        <v>8.31</v>
      </c>
      <c r="JX39" s="164"/>
      <c r="JY39" s="165">
        <v>-60.709699999999998</v>
      </c>
      <c r="JZ39" s="165">
        <v>85.016599999999997</v>
      </c>
      <c r="KA39" s="165">
        <v>68.546899999999994</v>
      </c>
      <c r="KB39" s="165">
        <v>-60.652900000000002</v>
      </c>
      <c r="KC39" s="165">
        <v>-84.434600000000003</v>
      </c>
      <c r="KD39" s="165">
        <v>58.659100000000002</v>
      </c>
      <c r="KE39" s="165">
        <v>25.093900000000001</v>
      </c>
      <c r="KF39" s="165">
        <v>-31.7</v>
      </c>
      <c r="KG39" s="165">
        <v>32.6</v>
      </c>
      <c r="KH39" s="165">
        <v>-232.5367</v>
      </c>
      <c r="KI39" s="165">
        <v>378.07100000000003</v>
      </c>
    </row>
    <row r="40" spans="1:295" ht="18" customHeight="1" x14ac:dyDescent="0.3">
      <c r="A40" s="160" t="s">
        <v>90</v>
      </c>
      <c r="B40" s="160" t="s">
        <v>819</v>
      </c>
      <c r="C40" s="167"/>
      <c r="D40" s="168">
        <v>18.113</v>
      </c>
      <c r="E40" s="168">
        <v>-26.511800000000001</v>
      </c>
      <c r="F40" s="169">
        <v>-33.104900000000001</v>
      </c>
      <c r="G40" s="169">
        <v>21.1356</v>
      </c>
      <c r="H40" s="167"/>
      <c r="I40" s="169">
        <v>59.373699999999999</v>
      </c>
      <c r="J40" s="169">
        <v>-120.99890000000001</v>
      </c>
      <c r="K40" s="169">
        <v>73.019900000000007</v>
      </c>
      <c r="L40" s="169">
        <v>36.832900000000002</v>
      </c>
      <c r="M40" s="169">
        <v>36.036000000000001</v>
      </c>
      <c r="N40" s="169">
        <v>-8.8800000000000008</v>
      </c>
      <c r="O40" s="169">
        <v>-71.997</v>
      </c>
      <c r="P40" s="169">
        <v>63.8</v>
      </c>
      <c r="Q40" s="169">
        <v>19.044</v>
      </c>
      <c r="R40" s="169">
        <v>-63.8</v>
      </c>
      <c r="S40" s="169">
        <v>12.795</v>
      </c>
      <c r="T40" s="169">
        <v>76.430599999999998</v>
      </c>
      <c r="U40" s="169">
        <v>13.6043</v>
      </c>
      <c r="V40" s="169">
        <v>13.821</v>
      </c>
      <c r="W40" s="169">
        <v>22.871400000000001</v>
      </c>
      <c r="X40" s="169">
        <v>13.303900000000001</v>
      </c>
      <c r="Y40" s="169">
        <v>1.5447</v>
      </c>
      <c r="Z40" s="169">
        <v>7.8150000000000004</v>
      </c>
      <c r="AA40" s="167"/>
      <c r="AB40" s="167"/>
      <c r="AC40" s="169">
        <v>-75.3</v>
      </c>
      <c r="AD40" s="169">
        <v>-75.36</v>
      </c>
      <c r="AE40" s="167"/>
      <c r="AF40" s="169">
        <v>8.8800000000000008</v>
      </c>
      <c r="AG40" s="169">
        <v>72.599999999999994</v>
      </c>
      <c r="AH40" s="169">
        <v>3.6309999999999998</v>
      </c>
      <c r="AI40" s="169">
        <v>0.13500000000000001</v>
      </c>
      <c r="AJ40" s="168">
        <v>-54.62</v>
      </c>
      <c r="AK40" s="169">
        <v>-54.41</v>
      </c>
      <c r="AL40" s="169">
        <v>-64.2</v>
      </c>
      <c r="AM40" s="169">
        <v>54.82</v>
      </c>
      <c r="AN40" s="169">
        <v>55.24</v>
      </c>
      <c r="AO40" s="169">
        <v>11.558</v>
      </c>
      <c r="AP40" s="169">
        <v>4.3707000000000003</v>
      </c>
      <c r="AQ40" s="169">
        <v>70.641599999999997</v>
      </c>
      <c r="AR40" s="169">
        <v>73.215000000000003</v>
      </c>
      <c r="AS40" s="169">
        <v>37.009700000000002</v>
      </c>
      <c r="AT40" s="169">
        <v>-46.173000000000002</v>
      </c>
      <c r="AU40" s="169">
        <v>-45.6815</v>
      </c>
      <c r="AV40" s="169">
        <v>9.4246999999999996</v>
      </c>
      <c r="AW40" s="169">
        <v>9.9331999999999994</v>
      </c>
      <c r="AX40" s="169">
        <v>78.633300000000006</v>
      </c>
      <c r="AY40" s="169">
        <v>79.447000000000003</v>
      </c>
      <c r="AZ40" s="169">
        <v>-19.533999999999999</v>
      </c>
      <c r="BA40" s="169">
        <v>-21.612200000000001</v>
      </c>
      <c r="BB40" s="169">
        <v>-430.83300000000003</v>
      </c>
      <c r="BC40" s="169">
        <v>-13.7783</v>
      </c>
      <c r="BD40" s="169">
        <v>-13.6</v>
      </c>
      <c r="BE40" s="169">
        <v>-13.6</v>
      </c>
      <c r="BF40" s="169">
        <v>52.251300000000001</v>
      </c>
      <c r="BG40" s="169">
        <v>51.123199999999997</v>
      </c>
      <c r="BH40" s="169">
        <v>-5.7534000000000001</v>
      </c>
      <c r="BI40" s="167"/>
      <c r="BJ40" s="169">
        <v>-30.467400000000001</v>
      </c>
      <c r="BK40" s="169">
        <v>9.1540999999999997</v>
      </c>
      <c r="BL40" s="169">
        <v>7.3472999999999997</v>
      </c>
      <c r="BM40" s="169">
        <v>4.9433999999999996</v>
      </c>
      <c r="BN40" s="169">
        <v>467.72649999999999</v>
      </c>
      <c r="BO40" s="169">
        <v>185.21680000000001</v>
      </c>
      <c r="BP40" s="169">
        <v>186.31540000000001</v>
      </c>
      <c r="BQ40" s="169">
        <v>-520.40769999999998</v>
      </c>
      <c r="BR40" s="169">
        <v>607.44629999999995</v>
      </c>
      <c r="BS40" s="167"/>
      <c r="BT40" s="169">
        <v>-32.765999999999998</v>
      </c>
      <c r="BU40" s="169">
        <v>33.893099999999997</v>
      </c>
      <c r="BV40" s="169">
        <v>110.294</v>
      </c>
      <c r="BW40" s="169">
        <v>30.17</v>
      </c>
      <c r="BX40" s="169">
        <v>34.130000000000003</v>
      </c>
      <c r="BY40" s="169">
        <v>74.790000000000006</v>
      </c>
      <c r="BZ40" s="169">
        <v>88.71</v>
      </c>
      <c r="CA40" s="169">
        <v>-86.130200000000002</v>
      </c>
      <c r="CB40" s="169">
        <v>-84.924599999999998</v>
      </c>
      <c r="CC40" s="169">
        <v>127.3501</v>
      </c>
      <c r="CD40" s="169">
        <v>128.23349999999999</v>
      </c>
      <c r="CE40" s="169">
        <v>-9.6442999999999994</v>
      </c>
      <c r="CF40" s="169">
        <v>-101.0393</v>
      </c>
      <c r="CG40" s="169">
        <v>-100.0621</v>
      </c>
      <c r="CH40" s="169">
        <v>-1.4941</v>
      </c>
      <c r="CI40" s="169">
        <v>0</v>
      </c>
      <c r="CJ40" s="167"/>
      <c r="CK40" s="167"/>
      <c r="CL40" s="169">
        <v>221.5</v>
      </c>
      <c r="CM40" s="167"/>
      <c r="CN40" s="169">
        <v>-18.09</v>
      </c>
      <c r="CO40" s="169">
        <v>80.283199999999994</v>
      </c>
      <c r="CP40" s="169">
        <v>77.905900000000003</v>
      </c>
      <c r="CQ40" s="169">
        <v>77.744200000000006</v>
      </c>
      <c r="CR40" s="169">
        <v>19.2592</v>
      </c>
      <c r="CS40" s="169">
        <v>20.2788</v>
      </c>
      <c r="CT40" s="169">
        <v>25.140499999999999</v>
      </c>
      <c r="CU40" s="169">
        <v>-104.38120000000001</v>
      </c>
      <c r="CV40" s="169">
        <v>33.000700000000002</v>
      </c>
      <c r="CW40" s="169">
        <v>14.765000000000001</v>
      </c>
      <c r="CX40" s="169">
        <v>78.680000000000007</v>
      </c>
      <c r="CY40" s="169">
        <v>42.15</v>
      </c>
      <c r="CZ40" s="169">
        <v>57.663600000000002</v>
      </c>
      <c r="DA40" s="169">
        <v>54.6432</v>
      </c>
      <c r="DB40" s="169">
        <v>-27.12</v>
      </c>
      <c r="DC40" s="167"/>
      <c r="DD40" s="167"/>
      <c r="DE40" s="167"/>
      <c r="DF40" s="169">
        <v>-55.893000000000001</v>
      </c>
      <c r="DG40" s="167"/>
      <c r="DH40" s="169">
        <v>-27.921099999999999</v>
      </c>
      <c r="DI40" s="169">
        <v>-137.1</v>
      </c>
      <c r="DJ40" s="169">
        <v>-136.6</v>
      </c>
      <c r="DK40" s="169">
        <v>31.440100000000001</v>
      </c>
      <c r="DL40" s="169">
        <v>76.474000000000004</v>
      </c>
      <c r="DM40" s="169">
        <v>68.582999999999998</v>
      </c>
      <c r="DN40" s="169">
        <v>107.8308</v>
      </c>
      <c r="DO40" s="169">
        <v>75.8</v>
      </c>
      <c r="DP40" s="169">
        <v>-8.89</v>
      </c>
      <c r="DQ40" s="169">
        <v>61.844999999999999</v>
      </c>
      <c r="DR40" s="169">
        <v>54.018099999999997</v>
      </c>
      <c r="DS40" s="169">
        <v>-21.8</v>
      </c>
      <c r="DT40" s="169">
        <v>-22.05</v>
      </c>
      <c r="DU40" s="169">
        <v>114.65</v>
      </c>
      <c r="DV40" s="169">
        <v>76.150000000000006</v>
      </c>
      <c r="DW40" s="169">
        <v>61.818199999999997</v>
      </c>
      <c r="DX40" s="169">
        <v>54.345500000000001</v>
      </c>
      <c r="DY40" s="169">
        <v>-72.809399999999997</v>
      </c>
      <c r="DZ40" s="169">
        <v>-71.990899999999996</v>
      </c>
      <c r="EA40" s="167"/>
      <c r="EB40" s="169">
        <v>140.92070000000001</v>
      </c>
      <c r="EC40" s="169">
        <v>136.9555</v>
      </c>
      <c r="ED40" s="169">
        <v>138.48009999999999</v>
      </c>
      <c r="EE40" s="169">
        <v>52.714599999999997</v>
      </c>
      <c r="EF40" s="169">
        <v>34.517800000000001</v>
      </c>
      <c r="EG40" s="169">
        <v>-31.382999999999999</v>
      </c>
      <c r="EH40" s="169">
        <v>531.23260000000005</v>
      </c>
      <c r="EI40" s="169">
        <v>-79.629900000000006</v>
      </c>
      <c r="EJ40" s="167"/>
      <c r="EK40" s="169">
        <v>-35.051299999999998</v>
      </c>
      <c r="EL40" s="169">
        <v>-32.35</v>
      </c>
      <c r="EM40" s="169">
        <v>50.470199999999998</v>
      </c>
      <c r="EN40" s="169">
        <v>-37.319000000000003</v>
      </c>
      <c r="EO40" s="169">
        <v>-34.984000000000002</v>
      </c>
      <c r="EP40" s="169">
        <v>63.024000000000001</v>
      </c>
      <c r="EQ40" s="169">
        <v>-72.746899999999997</v>
      </c>
      <c r="ER40" s="169">
        <v>-73.194800000000001</v>
      </c>
      <c r="ES40" s="169">
        <v>1.5529999999999999</v>
      </c>
      <c r="ET40" s="169">
        <v>15.55</v>
      </c>
      <c r="EU40" s="169">
        <v>-17.100000000000001</v>
      </c>
      <c r="EV40" s="169">
        <v>74.400000000000006</v>
      </c>
      <c r="EW40" s="169">
        <v>19.4025</v>
      </c>
      <c r="EX40" s="169">
        <v>-151.01390000000001</v>
      </c>
      <c r="EY40" s="169">
        <v>-63.212499999999999</v>
      </c>
      <c r="EZ40" s="167"/>
      <c r="FA40" s="169">
        <v>10.370200000000001</v>
      </c>
      <c r="FB40" s="169">
        <v>-34.097799999999999</v>
      </c>
      <c r="FC40" s="169">
        <v>-5.1780999999999997</v>
      </c>
      <c r="FD40" s="169">
        <v>17.518999999999998</v>
      </c>
      <c r="FE40" s="167"/>
      <c r="FF40" s="169">
        <v>16.759399999999999</v>
      </c>
      <c r="FG40" s="169">
        <v>40.363999999999997</v>
      </c>
      <c r="FH40" s="169">
        <v>41.622999999999998</v>
      </c>
      <c r="FI40" s="169">
        <v>39.244100000000003</v>
      </c>
      <c r="FJ40" s="169">
        <v>87.077299999999994</v>
      </c>
      <c r="FK40" s="169">
        <v>86.072500000000005</v>
      </c>
      <c r="FL40" s="169">
        <v>-80.713899999999995</v>
      </c>
      <c r="FM40" s="169">
        <v>75.948499999999996</v>
      </c>
      <c r="FN40" s="169">
        <v>75.2166</v>
      </c>
      <c r="FO40" s="169">
        <v>-89.246600000000001</v>
      </c>
      <c r="FP40" s="169">
        <v>-85.230699999999999</v>
      </c>
      <c r="FQ40" s="169">
        <v>-1.3825000000000001</v>
      </c>
      <c r="FR40" s="169">
        <v>-24.44</v>
      </c>
      <c r="FS40" s="169">
        <v>8.0597999999999992</v>
      </c>
      <c r="FT40" s="167"/>
      <c r="FU40" s="169">
        <v>-4.9000000000000004</v>
      </c>
      <c r="FV40" s="169">
        <v>17.37</v>
      </c>
      <c r="FW40" s="167"/>
      <c r="FX40" s="167"/>
      <c r="FY40" s="169">
        <v>-8.9190000000000005</v>
      </c>
      <c r="FZ40" s="169">
        <v>0.53200000000000003</v>
      </c>
      <c r="GA40" s="167"/>
      <c r="GB40" s="169">
        <v>43.21</v>
      </c>
      <c r="GC40" s="169">
        <v>83.506600000000006</v>
      </c>
      <c r="GD40" s="169">
        <v>91.337400000000002</v>
      </c>
      <c r="GE40" s="169">
        <v>13.96</v>
      </c>
      <c r="GF40" s="169">
        <v>92.155000000000001</v>
      </c>
      <c r="GG40" s="169">
        <v>20.3</v>
      </c>
      <c r="GH40" s="169">
        <v>-24.861499999999999</v>
      </c>
      <c r="GI40" s="169">
        <v>1.7662</v>
      </c>
      <c r="GJ40" s="169">
        <v>1.9971000000000001</v>
      </c>
      <c r="GK40" s="169">
        <v>2.0363000000000002</v>
      </c>
      <c r="GL40" s="167"/>
      <c r="GM40" s="167"/>
      <c r="GN40" s="169">
        <v>-15.7156</v>
      </c>
      <c r="GO40" s="169">
        <v>-43.173400000000001</v>
      </c>
      <c r="GP40" s="169">
        <v>19.731100000000001</v>
      </c>
      <c r="GQ40" s="169">
        <v>45.315300000000001</v>
      </c>
      <c r="GR40" s="169">
        <v>49.752099999999999</v>
      </c>
      <c r="GS40" s="169">
        <v>50.950200000000002</v>
      </c>
      <c r="GT40" s="169">
        <v>-171.52510000000001</v>
      </c>
      <c r="GU40" s="169">
        <v>-33.433300000000003</v>
      </c>
      <c r="GV40" s="169">
        <v>33.3508</v>
      </c>
      <c r="GW40" s="169">
        <v>-69.197999999999993</v>
      </c>
      <c r="GX40" s="169">
        <v>11.8598</v>
      </c>
      <c r="GY40" s="169">
        <v>12.0731</v>
      </c>
      <c r="GZ40" s="169">
        <v>11.7417</v>
      </c>
      <c r="HA40" s="169">
        <v>13.559900000000001</v>
      </c>
      <c r="HB40" s="169">
        <v>51.322699999999998</v>
      </c>
      <c r="HC40" s="169">
        <v>53.306800000000003</v>
      </c>
      <c r="HD40" s="169">
        <v>71.2</v>
      </c>
      <c r="HE40" s="169">
        <v>-70.917100000000005</v>
      </c>
      <c r="HF40" s="169">
        <v>-263.50749999999999</v>
      </c>
      <c r="HG40" s="169">
        <v>261.5727</v>
      </c>
      <c r="HH40" s="169">
        <v>40.7239</v>
      </c>
      <c r="HI40" s="169">
        <v>-51.2624</v>
      </c>
      <c r="HJ40" s="169">
        <v>-50.738300000000002</v>
      </c>
      <c r="HK40" s="169">
        <v>-64.303899999999999</v>
      </c>
      <c r="HL40" s="169">
        <v>-55.469799999999999</v>
      </c>
      <c r="HM40" s="169">
        <v>78.944999999999993</v>
      </c>
      <c r="HN40" s="169">
        <v>77.138400000000004</v>
      </c>
      <c r="HO40" s="167"/>
      <c r="HP40" s="167"/>
      <c r="HQ40" s="169">
        <v>-6.2815000000000003</v>
      </c>
      <c r="HR40" s="169">
        <v>-6.3693999999999997</v>
      </c>
      <c r="HS40" s="169">
        <v>-42.004300000000001</v>
      </c>
      <c r="HT40" s="169">
        <v>-43.154299999999999</v>
      </c>
      <c r="HU40" s="169">
        <v>6.87</v>
      </c>
      <c r="HV40" s="169">
        <v>6.8</v>
      </c>
      <c r="HW40" s="169">
        <v>18.5</v>
      </c>
      <c r="HX40" s="169">
        <v>18.100000000000001</v>
      </c>
      <c r="HY40" s="169">
        <v>21.577300000000001</v>
      </c>
      <c r="HZ40" s="169">
        <v>-48.48</v>
      </c>
      <c r="IA40" s="169">
        <v>-267.93189999999998</v>
      </c>
      <c r="IB40" s="169">
        <v>46.963200000000001</v>
      </c>
      <c r="IC40" s="169">
        <v>48.011899999999997</v>
      </c>
      <c r="ID40" s="169">
        <v>12.8</v>
      </c>
      <c r="IE40" s="169">
        <v>-29.1</v>
      </c>
      <c r="IF40" s="169">
        <v>7.3</v>
      </c>
      <c r="IG40" s="169">
        <v>7.4</v>
      </c>
      <c r="IH40" s="169">
        <v>1.169</v>
      </c>
      <c r="II40" s="169">
        <v>1.1499999999999999</v>
      </c>
      <c r="IJ40" s="169">
        <v>-36.156799999999997</v>
      </c>
      <c r="IK40" s="169">
        <v>103.5706</v>
      </c>
      <c r="IL40" s="169">
        <v>49.476799999999997</v>
      </c>
      <c r="IM40" s="169">
        <v>20.219799999999999</v>
      </c>
      <c r="IN40" s="169">
        <v>47.303100000000001</v>
      </c>
      <c r="IO40" s="169">
        <v>-19.712800000000001</v>
      </c>
      <c r="IP40" s="169">
        <v>7.9732000000000003</v>
      </c>
      <c r="IQ40" s="169">
        <v>-124.5099</v>
      </c>
      <c r="IR40" s="169">
        <v>50.209000000000003</v>
      </c>
      <c r="IS40" s="169">
        <v>-8.5930999999999997</v>
      </c>
      <c r="IT40" s="169">
        <v>160.93600000000001</v>
      </c>
      <c r="IU40" s="169">
        <v>159.78489999999999</v>
      </c>
      <c r="IV40" s="169">
        <v>121.3729</v>
      </c>
      <c r="IW40" s="169">
        <v>-48.297499999999999</v>
      </c>
      <c r="IX40" s="169">
        <v>-45.191600000000001</v>
      </c>
      <c r="IY40" s="169">
        <v>-89.769099999999995</v>
      </c>
      <c r="IZ40" s="169">
        <v>87.738299999999995</v>
      </c>
      <c r="JA40" s="169">
        <v>-8.4884000000000004</v>
      </c>
      <c r="JB40" s="169">
        <v>18.512</v>
      </c>
      <c r="JC40" s="169">
        <v>16.239999999999998</v>
      </c>
      <c r="JD40" s="169">
        <v>7.21</v>
      </c>
      <c r="JE40" s="168">
        <v>7.1849999999999996</v>
      </c>
      <c r="JF40" s="169">
        <v>-16</v>
      </c>
      <c r="JG40" s="169">
        <v>-11.52</v>
      </c>
      <c r="JH40" s="167"/>
      <c r="JI40" s="169">
        <v>12.892300000000001</v>
      </c>
      <c r="JJ40" s="169">
        <v>3.2000000000000001E-2</v>
      </c>
      <c r="JK40" s="169">
        <v>-45.119399999999999</v>
      </c>
      <c r="JL40" s="169">
        <v>3.3</v>
      </c>
      <c r="JM40" s="169">
        <v>53.008000000000003</v>
      </c>
      <c r="JN40" s="169">
        <v>53.195999999999998</v>
      </c>
      <c r="JO40" s="169">
        <v>11.372199999999999</v>
      </c>
      <c r="JP40" s="169">
        <v>13.639799999999999</v>
      </c>
      <c r="JQ40" s="169">
        <v>51.391399999999997</v>
      </c>
      <c r="JR40" s="169">
        <v>50.7166</v>
      </c>
      <c r="JS40" s="169">
        <v>49.689500000000002</v>
      </c>
      <c r="JT40" s="167"/>
      <c r="JU40" s="169">
        <v>31.3</v>
      </c>
      <c r="JV40" s="169">
        <v>17.203600000000002</v>
      </c>
      <c r="JW40" s="167"/>
      <c r="JX40" s="167"/>
      <c r="JY40" s="169">
        <v>-57.915199999999999</v>
      </c>
      <c r="JZ40" s="169">
        <v>82.974900000000005</v>
      </c>
      <c r="KA40" s="169">
        <v>64.435900000000004</v>
      </c>
      <c r="KB40" s="169">
        <v>-57.816099999999999</v>
      </c>
      <c r="KC40" s="169">
        <v>-80.695400000000006</v>
      </c>
      <c r="KD40" s="169">
        <v>55.210299999999997</v>
      </c>
      <c r="KE40" s="169">
        <v>26.935600000000001</v>
      </c>
      <c r="KF40" s="169">
        <v>-32.6</v>
      </c>
      <c r="KG40" s="169">
        <v>32.700000000000003</v>
      </c>
      <c r="KH40" s="169">
        <v>-214.06180000000001</v>
      </c>
      <c r="KI40" s="169">
        <v>355.62259999999998</v>
      </c>
    </row>
    <row r="41" spans="1:295" ht="18" customHeight="1" x14ac:dyDescent="0.3">
      <c r="A41" s="160" t="s">
        <v>90</v>
      </c>
      <c r="B41" s="160" t="s">
        <v>820</v>
      </c>
      <c r="C41" s="161"/>
      <c r="D41" s="162">
        <v>18.113</v>
      </c>
      <c r="E41" s="162">
        <v>-26.511800000000001</v>
      </c>
      <c r="F41" s="162">
        <v>-32.611400000000003</v>
      </c>
      <c r="G41" s="162">
        <v>20.591100000000001</v>
      </c>
      <c r="H41" s="161"/>
      <c r="I41" s="162">
        <v>58.596600000000002</v>
      </c>
      <c r="J41" s="162">
        <v>-119.3565</v>
      </c>
      <c r="K41" s="162">
        <v>71.279600000000002</v>
      </c>
      <c r="L41" s="162">
        <v>36.3889</v>
      </c>
      <c r="M41" s="162">
        <v>35.253900000000002</v>
      </c>
      <c r="N41" s="162">
        <v>-6.66</v>
      </c>
      <c r="O41" s="162">
        <v>-70.95</v>
      </c>
      <c r="P41" s="162">
        <v>63.8</v>
      </c>
      <c r="Q41" s="162">
        <v>19.044</v>
      </c>
      <c r="R41" s="162">
        <v>-63.8</v>
      </c>
      <c r="S41" s="162">
        <v>12.9725</v>
      </c>
      <c r="T41" s="162">
        <v>76.402199999999993</v>
      </c>
      <c r="U41" s="162">
        <v>15.3414</v>
      </c>
      <c r="V41" s="162">
        <v>15.2684</v>
      </c>
      <c r="W41" s="162">
        <v>25.342500000000001</v>
      </c>
      <c r="X41" s="162">
        <v>17.177399999999999</v>
      </c>
      <c r="Y41" s="162">
        <v>4.5812999999999997</v>
      </c>
      <c r="Z41" s="162">
        <v>8.0164000000000009</v>
      </c>
      <c r="AA41" s="161"/>
      <c r="AB41" s="161"/>
      <c r="AC41" s="162">
        <v>-73.55</v>
      </c>
      <c r="AD41" s="162">
        <v>-73.7</v>
      </c>
      <c r="AE41" s="161"/>
      <c r="AF41" s="162">
        <v>4.4400000000000004</v>
      </c>
      <c r="AG41" s="163">
        <v>70.400000000000006</v>
      </c>
      <c r="AH41" s="162">
        <v>4.0940000000000003</v>
      </c>
      <c r="AI41" s="162">
        <v>0.14599999999999999</v>
      </c>
      <c r="AJ41" s="163">
        <v>-55.6</v>
      </c>
      <c r="AK41" s="162">
        <v>-55.24</v>
      </c>
      <c r="AL41" s="162">
        <v>-62.73</v>
      </c>
      <c r="AM41" s="162">
        <v>55.8</v>
      </c>
      <c r="AN41" s="162">
        <v>55.28</v>
      </c>
      <c r="AO41" s="162">
        <v>16.273599999999998</v>
      </c>
      <c r="AP41" s="162">
        <v>2.8620999999999999</v>
      </c>
      <c r="AQ41" s="162">
        <v>72.160899999999998</v>
      </c>
      <c r="AR41" s="162">
        <v>75.453800000000001</v>
      </c>
      <c r="AS41" s="162">
        <v>37.147399999999998</v>
      </c>
      <c r="AT41" s="162">
        <v>-47.981699999999996</v>
      </c>
      <c r="AU41" s="162">
        <v>-48.121499999999997</v>
      </c>
      <c r="AV41" s="162">
        <v>7.3506</v>
      </c>
      <c r="AW41" s="162">
        <v>7.4016999999999999</v>
      </c>
      <c r="AX41" s="162">
        <v>79.3125</v>
      </c>
      <c r="AY41" s="162">
        <v>80.497699999999995</v>
      </c>
      <c r="AZ41" s="162">
        <v>-17.680700000000002</v>
      </c>
      <c r="BA41" s="162">
        <v>-19.256799999999998</v>
      </c>
      <c r="BB41" s="162">
        <v>-436.22239999999999</v>
      </c>
      <c r="BC41" s="162">
        <v>-9.3186999999999998</v>
      </c>
      <c r="BD41" s="162">
        <v>-14.3</v>
      </c>
      <c r="BE41" s="162">
        <v>-14.5</v>
      </c>
      <c r="BF41" s="162">
        <v>54.179299999999998</v>
      </c>
      <c r="BG41" s="162">
        <v>53.3581</v>
      </c>
      <c r="BH41" s="162">
        <v>-5.7632000000000003</v>
      </c>
      <c r="BI41" s="161"/>
      <c r="BJ41" s="162">
        <v>-38.288400000000003</v>
      </c>
      <c r="BK41" s="162">
        <v>9.1060999999999996</v>
      </c>
      <c r="BL41" s="162">
        <v>7.4531000000000001</v>
      </c>
      <c r="BM41" s="162">
        <v>4.9383999999999997</v>
      </c>
      <c r="BN41" s="162">
        <v>473.70819999999998</v>
      </c>
      <c r="BO41" s="162">
        <v>187.20050000000001</v>
      </c>
      <c r="BP41" s="162">
        <v>186.74270000000001</v>
      </c>
      <c r="BQ41" s="162">
        <v>-533.86180000000002</v>
      </c>
      <c r="BR41" s="162">
        <v>605.69090000000006</v>
      </c>
      <c r="BS41" s="161"/>
      <c r="BT41" s="162">
        <v>-42.897300000000001</v>
      </c>
      <c r="BU41" s="162">
        <v>44.094900000000003</v>
      </c>
      <c r="BV41" s="162">
        <v>108.1285</v>
      </c>
      <c r="BW41" s="162">
        <v>29.22</v>
      </c>
      <c r="BX41" s="162">
        <v>33.590000000000003</v>
      </c>
      <c r="BY41" s="163">
        <v>74.41</v>
      </c>
      <c r="BZ41" s="162">
        <v>87.8</v>
      </c>
      <c r="CA41" s="162">
        <v>-83.183199999999999</v>
      </c>
      <c r="CB41" s="162">
        <v>-82.781300000000002</v>
      </c>
      <c r="CC41" s="162">
        <v>124.03830000000001</v>
      </c>
      <c r="CD41" s="162">
        <v>124.1833</v>
      </c>
      <c r="CE41" s="162">
        <v>-8.1396999999999995</v>
      </c>
      <c r="CF41" s="162">
        <v>-108.7559</v>
      </c>
      <c r="CG41" s="162">
        <v>-107.6439</v>
      </c>
      <c r="CH41" s="162">
        <v>-1.3142</v>
      </c>
      <c r="CI41" s="162">
        <v>0</v>
      </c>
      <c r="CJ41" s="161"/>
      <c r="CK41" s="161"/>
      <c r="CL41" s="162">
        <v>225.2</v>
      </c>
      <c r="CM41" s="161"/>
      <c r="CN41" s="162">
        <v>-18.52</v>
      </c>
      <c r="CO41" s="162">
        <v>76.118799999999993</v>
      </c>
      <c r="CP41" s="162">
        <v>76.549599999999998</v>
      </c>
      <c r="CQ41" s="162">
        <v>76.117500000000007</v>
      </c>
      <c r="CR41" s="162">
        <v>16.877500000000001</v>
      </c>
      <c r="CS41" s="162">
        <v>17.372599999999998</v>
      </c>
      <c r="CT41" s="162">
        <v>21.081199999999999</v>
      </c>
      <c r="CU41" s="162">
        <v>-97.052400000000006</v>
      </c>
      <c r="CV41" s="162">
        <v>28.247299999999999</v>
      </c>
      <c r="CW41" s="162">
        <v>14.6745</v>
      </c>
      <c r="CX41" s="162">
        <v>76.97</v>
      </c>
      <c r="CY41" s="162">
        <v>41.42</v>
      </c>
      <c r="CZ41" s="162">
        <v>56.9604</v>
      </c>
      <c r="DA41" s="162">
        <v>54.057299999999998</v>
      </c>
      <c r="DB41" s="162">
        <v>-26.89</v>
      </c>
      <c r="DC41" s="162">
        <v>-3.0413000000000001</v>
      </c>
      <c r="DD41" s="161"/>
      <c r="DE41" s="161"/>
      <c r="DF41" s="162">
        <v>-64.114000000000004</v>
      </c>
      <c r="DG41" s="161"/>
      <c r="DH41" s="162">
        <v>-27.6341</v>
      </c>
      <c r="DI41" s="162">
        <v>-133.6</v>
      </c>
      <c r="DJ41" s="162">
        <v>-135.9</v>
      </c>
      <c r="DK41" s="162">
        <v>30.599699999999999</v>
      </c>
      <c r="DL41" s="162">
        <v>75.595100000000002</v>
      </c>
      <c r="DM41" s="162">
        <v>69.052700000000002</v>
      </c>
      <c r="DN41" s="162">
        <v>105.4871</v>
      </c>
      <c r="DO41" s="163">
        <v>74.605000000000004</v>
      </c>
      <c r="DP41" s="162">
        <v>-9.27</v>
      </c>
      <c r="DQ41" s="162">
        <v>62.387500000000003</v>
      </c>
      <c r="DR41" s="162">
        <v>61.905999999999999</v>
      </c>
      <c r="DS41" s="162">
        <v>-21.4</v>
      </c>
      <c r="DT41" s="162">
        <v>-21.66</v>
      </c>
      <c r="DU41" s="162">
        <v>107.07</v>
      </c>
      <c r="DV41" s="162">
        <v>74.5</v>
      </c>
      <c r="DW41" s="162">
        <v>64.054500000000004</v>
      </c>
      <c r="DX41" s="162">
        <v>63.7273</v>
      </c>
      <c r="DY41" s="162">
        <v>-65.896500000000003</v>
      </c>
      <c r="DZ41" s="162">
        <v>-63.572699999999998</v>
      </c>
      <c r="EA41" s="161"/>
      <c r="EB41" s="162">
        <v>146.2422</v>
      </c>
      <c r="EC41" s="162">
        <v>143.25899999999999</v>
      </c>
      <c r="ED41" s="162">
        <v>144.8288</v>
      </c>
      <c r="EE41" s="162">
        <v>42.438499999999998</v>
      </c>
      <c r="EF41" s="162">
        <v>24.500399999999999</v>
      </c>
      <c r="EG41" s="162">
        <v>-31.957999999999998</v>
      </c>
      <c r="EH41" s="162">
        <v>542.68179999999995</v>
      </c>
      <c r="EI41" s="162">
        <v>-54.93</v>
      </c>
      <c r="EJ41" s="161"/>
      <c r="EK41" s="162">
        <v>-33.377899999999997</v>
      </c>
      <c r="EL41" s="162">
        <v>-30.634599999999999</v>
      </c>
      <c r="EM41" s="162">
        <v>47.617800000000003</v>
      </c>
      <c r="EN41" s="162">
        <v>-27.8001</v>
      </c>
      <c r="EO41" s="162">
        <v>-25.011099999999999</v>
      </c>
      <c r="EP41" s="162">
        <v>59.951999999999998</v>
      </c>
      <c r="EQ41" s="162">
        <v>-65.426500000000004</v>
      </c>
      <c r="ER41" s="162">
        <v>-66.521100000000004</v>
      </c>
      <c r="ES41" s="162">
        <v>12.758100000000001</v>
      </c>
      <c r="ET41" s="162">
        <v>16.989999999999998</v>
      </c>
      <c r="EU41" s="162">
        <v>-18.010000000000002</v>
      </c>
      <c r="EV41" s="161"/>
      <c r="EW41" s="162">
        <v>19.021699999999999</v>
      </c>
      <c r="EX41" s="162">
        <v>-129.92869999999999</v>
      </c>
      <c r="EY41" s="162">
        <v>-63.237699999999997</v>
      </c>
      <c r="EZ41" s="161"/>
      <c r="FA41" s="162">
        <v>10.4099</v>
      </c>
      <c r="FB41" s="162">
        <v>-22.680599999999998</v>
      </c>
      <c r="FC41" s="162">
        <v>-14.4506</v>
      </c>
      <c r="FD41" s="162">
        <v>17.3856</v>
      </c>
      <c r="FE41" s="161"/>
      <c r="FF41" s="162">
        <v>16.835599999999999</v>
      </c>
      <c r="FG41" s="162">
        <v>41.400300000000001</v>
      </c>
      <c r="FH41" s="162">
        <v>41.091700000000003</v>
      </c>
      <c r="FI41" s="162">
        <v>39.514099999999999</v>
      </c>
      <c r="FJ41" s="162">
        <v>82.388499999999993</v>
      </c>
      <c r="FK41" s="162">
        <v>83.058300000000003</v>
      </c>
      <c r="FL41" s="162">
        <v>-82.555999999999997</v>
      </c>
      <c r="FM41" s="162">
        <v>67.974100000000007</v>
      </c>
      <c r="FN41" s="162">
        <v>67.474199999999996</v>
      </c>
      <c r="FO41" s="162">
        <v>-85.814099999999996</v>
      </c>
      <c r="FP41" s="162">
        <v>-82.710499999999996</v>
      </c>
      <c r="FQ41" s="162">
        <v>-0.78190000000000004</v>
      </c>
      <c r="FR41" s="162">
        <v>-25.47</v>
      </c>
      <c r="FS41" s="162">
        <v>7.4958</v>
      </c>
      <c r="FT41" s="162">
        <v>0.97809999999999997</v>
      </c>
      <c r="FU41" s="162">
        <v>-4.9800000000000004</v>
      </c>
      <c r="FV41" s="162">
        <v>18.46</v>
      </c>
      <c r="FW41" s="161"/>
      <c r="FX41" s="161"/>
      <c r="FY41" s="162">
        <v>-8.8390000000000004</v>
      </c>
      <c r="FZ41" s="162">
        <v>0.55400000000000005</v>
      </c>
      <c r="GA41" s="162">
        <v>10.1652</v>
      </c>
      <c r="GB41" s="162">
        <v>43.32</v>
      </c>
      <c r="GC41" s="162">
        <v>83.814400000000006</v>
      </c>
      <c r="GD41" s="162">
        <v>89.556399999999996</v>
      </c>
      <c r="GE41" s="161"/>
      <c r="GF41" s="162">
        <v>91.6464</v>
      </c>
      <c r="GG41" s="162">
        <v>21.5</v>
      </c>
      <c r="GH41" s="162">
        <v>-25.082799999999999</v>
      </c>
      <c r="GI41" s="162">
        <v>1.5575000000000001</v>
      </c>
      <c r="GJ41" s="162">
        <v>2.1922000000000001</v>
      </c>
      <c r="GK41" s="162">
        <v>2.0428000000000002</v>
      </c>
      <c r="GL41" s="161"/>
      <c r="GM41" s="161"/>
      <c r="GN41" s="161"/>
      <c r="GO41" s="162">
        <v>-44.071899999999999</v>
      </c>
      <c r="GP41" s="162">
        <v>19.435600000000001</v>
      </c>
      <c r="GQ41" s="162">
        <v>46.2682</v>
      </c>
      <c r="GR41" s="162">
        <v>52.691099999999999</v>
      </c>
      <c r="GS41" s="162">
        <v>53.972799999999999</v>
      </c>
      <c r="GT41" s="162">
        <v>-169.95949999999999</v>
      </c>
      <c r="GU41" s="162">
        <v>-33.049799999999998</v>
      </c>
      <c r="GV41" s="162">
        <v>33.266800000000003</v>
      </c>
      <c r="GW41" s="162">
        <v>-68.7273</v>
      </c>
      <c r="GX41" s="161"/>
      <c r="GY41" s="162">
        <v>12.043799999999999</v>
      </c>
      <c r="GZ41" s="162">
        <v>11.6257</v>
      </c>
      <c r="HA41" s="161"/>
      <c r="HB41" s="162">
        <v>57.026000000000003</v>
      </c>
      <c r="HC41" s="162">
        <v>57.1539</v>
      </c>
      <c r="HD41" s="162">
        <v>40.6</v>
      </c>
      <c r="HE41" s="162">
        <v>-40.188800000000001</v>
      </c>
      <c r="HF41" s="162">
        <v>-223.25550000000001</v>
      </c>
      <c r="HG41" s="162">
        <v>222.36420000000001</v>
      </c>
      <c r="HH41" s="162">
        <v>43.056600000000003</v>
      </c>
      <c r="HI41" s="162">
        <v>-55.689</v>
      </c>
      <c r="HJ41" s="162">
        <v>-55.634900000000002</v>
      </c>
      <c r="HK41" s="162">
        <v>-55.704000000000001</v>
      </c>
      <c r="HL41" s="162">
        <v>-45.581200000000003</v>
      </c>
      <c r="HM41" s="162">
        <v>79.444500000000005</v>
      </c>
      <c r="HN41" s="162">
        <v>79.117599999999996</v>
      </c>
      <c r="HO41" s="161"/>
      <c r="HP41" s="161"/>
      <c r="HQ41" s="162">
        <v>-3.7216999999999998</v>
      </c>
      <c r="HR41" s="162">
        <v>-3.7986</v>
      </c>
      <c r="HS41" s="162">
        <v>-47.884999999999998</v>
      </c>
      <c r="HT41" s="162">
        <v>-47.771900000000002</v>
      </c>
      <c r="HU41" s="162">
        <v>-0.48</v>
      </c>
      <c r="HV41" s="162">
        <v>-0.61</v>
      </c>
      <c r="HW41" s="162">
        <v>19.899999999999999</v>
      </c>
      <c r="HX41" s="162">
        <v>19.2</v>
      </c>
      <c r="HY41" s="162">
        <v>21.720500000000001</v>
      </c>
      <c r="HZ41" s="162">
        <v>-40.880000000000003</v>
      </c>
      <c r="IA41" s="162">
        <v>-272.49509999999998</v>
      </c>
      <c r="IB41" s="162">
        <v>50.3262</v>
      </c>
      <c r="IC41" s="162">
        <v>50.0899</v>
      </c>
      <c r="ID41" s="162">
        <v>13.3</v>
      </c>
      <c r="IE41" s="162">
        <v>-26.2</v>
      </c>
      <c r="IF41" s="162">
        <v>3.9</v>
      </c>
      <c r="IG41" s="162">
        <v>4.7</v>
      </c>
      <c r="IH41" s="161"/>
      <c r="II41" s="161"/>
      <c r="IJ41" s="162">
        <v>-29.026599999999998</v>
      </c>
      <c r="IK41" s="162">
        <v>80.235200000000006</v>
      </c>
      <c r="IL41" s="162">
        <v>75.008099999999999</v>
      </c>
      <c r="IM41" s="162">
        <v>39.941099999999999</v>
      </c>
      <c r="IN41" s="162">
        <v>60.496200000000002</v>
      </c>
      <c r="IO41" s="162">
        <v>-40.250100000000003</v>
      </c>
      <c r="IP41" s="162">
        <v>29.1355</v>
      </c>
      <c r="IQ41" s="162">
        <v>-133.1831</v>
      </c>
      <c r="IR41" s="162">
        <v>35.547699999999999</v>
      </c>
      <c r="IS41" s="162">
        <v>-33.097099999999998</v>
      </c>
      <c r="IT41" s="162">
        <v>148.6113</v>
      </c>
      <c r="IU41" s="162">
        <v>146.41079999999999</v>
      </c>
      <c r="IV41" s="162">
        <v>131.4571</v>
      </c>
      <c r="IW41" s="162">
        <v>-71.563900000000004</v>
      </c>
      <c r="IX41" s="162">
        <v>-30.947700000000001</v>
      </c>
      <c r="IY41" s="162">
        <v>-94.634900000000002</v>
      </c>
      <c r="IZ41" s="162">
        <v>95.4255</v>
      </c>
      <c r="JA41" s="162">
        <v>-7.6974</v>
      </c>
      <c r="JB41" s="162">
        <v>20.986000000000001</v>
      </c>
      <c r="JC41" s="162">
        <v>14.64</v>
      </c>
      <c r="JD41" s="163">
        <v>7.1234999999999999</v>
      </c>
      <c r="JE41" s="162">
        <v>7.1139999999999999</v>
      </c>
      <c r="JF41" s="162">
        <v>-14.24</v>
      </c>
      <c r="JG41" s="162">
        <v>-12.64</v>
      </c>
      <c r="JH41" s="161"/>
      <c r="JI41" s="162">
        <v>12.9503</v>
      </c>
      <c r="JJ41" s="162">
        <v>-9.5780999999999992</v>
      </c>
      <c r="JK41" s="162">
        <v>-42.803100000000001</v>
      </c>
      <c r="JL41" s="162">
        <v>9.1</v>
      </c>
      <c r="JM41" s="162">
        <v>52.487000000000002</v>
      </c>
      <c r="JN41" s="162">
        <v>52.798000000000002</v>
      </c>
      <c r="JO41" s="162">
        <v>11.368</v>
      </c>
      <c r="JP41" s="162">
        <v>13.6502</v>
      </c>
      <c r="JQ41" s="162">
        <v>50.485799999999998</v>
      </c>
      <c r="JR41" s="162">
        <v>50.186799999999998</v>
      </c>
      <c r="JS41" s="162">
        <v>51.054400000000001</v>
      </c>
      <c r="JT41" s="161"/>
      <c r="JU41" s="162">
        <v>24.7</v>
      </c>
      <c r="JV41" s="162">
        <v>15.782400000000001</v>
      </c>
      <c r="JW41" s="161"/>
      <c r="JX41" s="161"/>
      <c r="JY41" s="162">
        <v>-46.918799999999997</v>
      </c>
      <c r="JZ41" s="162">
        <v>78.099100000000007</v>
      </c>
      <c r="KA41" s="162">
        <v>56.108400000000003</v>
      </c>
      <c r="KB41" s="162">
        <v>-46.341900000000003</v>
      </c>
      <c r="KC41" s="162">
        <v>-77.055599999999998</v>
      </c>
      <c r="KD41" s="162">
        <v>45.176900000000003</v>
      </c>
      <c r="KE41" s="162">
        <v>31.063600000000001</v>
      </c>
      <c r="KF41" s="162">
        <v>-32.5</v>
      </c>
      <c r="KG41" s="162">
        <v>33</v>
      </c>
      <c r="KH41" s="162">
        <v>-175.37190000000001</v>
      </c>
      <c r="KI41" s="162">
        <v>319.5729</v>
      </c>
    </row>
    <row r="42" spans="1:295" ht="18" customHeight="1" x14ac:dyDescent="0.3">
      <c r="A42" s="160" t="s">
        <v>90</v>
      </c>
      <c r="B42" s="160" t="s">
        <v>821</v>
      </c>
      <c r="C42" s="164"/>
      <c r="D42" s="165">
        <v>18.609000000000002</v>
      </c>
      <c r="E42" s="165">
        <v>-27.293800000000001</v>
      </c>
      <c r="F42" s="165">
        <v>-32.8504</v>
      </c>
      <c r="G42" s="165">
        <v>19.956700000000001</v>
      </c>
      <c r="H42" s="164"/>
      <c r="I42" s="165">
        <v>56.624699999999997</v>
      </c>
      <c r="J42" s="165">
        <v>-113.9528</v>
      </c>
      <c r="K42" s="165">
        <v>69.993799999999993</v>
      </c>
      <c r="L42" s="165">
        <v>35.626899999999999</v>
      </c>
      <c r="M42" s="165">
        <v>34.443199999999997</v>
      </c>
      <c r="N42" s="165">
        <v>0</v>
      </c>
      <c r="O42" s="165">
        <v>-70.317999999999998</v>
      </c>
      <c r="P42" s="165">
        <v>63.8</v>
      </c>
      <c r="Q42" s="165">
        <v>17.388000000000002</v>
      </c>
      <c r="R42" s="165">
        <v>-63.8</v>
      </c>
      <c r="S42" s="165">
        <v>11.8315</v>
      </c>
      <c r="T42" s="165">
        <v>73.102400000000003</v>
      </c>
      <c r="U42" s="165">
        <v>14.549099999999999</v>
      </c>
      <c r="V42" s="165">
        <v>14.956200000000001</v>
      </c>
      <c r="W42" s="165">
        <v>24.526</v>
      </c>
      <c r="X42" s="165">
        <v>15.465299999999999</v>
      </c>
      <c r="Y42" s="165">
        <v>4.8017000000000003</v>
      </c>
      <c r="Z42" s="165">
        <v>4.2447999999999997</v>
      </c>
      <c r="AA42" s="164"/>
      <c r="AB42" s="164"/>
      <c r="AC42" s="165">
        <v>-70.33</v>
      </c>
      <c r="AD42" s="165">
        <v>-71.05</v>
      </c>
      <c r="AE42" s="164"/>
      <c r="AF42" s="165">
        <v>0</v>
      </c>
      <c r="AG42" s="165">
        <v>68.2</v>
      </c>
      <c r="AH42" s="165">
        <v>3.8769999999999998</v>
      </c>
      <c r="AI42" s="165">
        <v>0.14299999999999999</v>
      </c>
      <c r="AJ42" s="166">
        <v>-55.66</v>
      </c>
      <c r="AK42" s="165">
        <v>-55.7</v>
      </c>
      <c r="AL42" s="165">
        <v>-53.85</v>
      </c>
      <c r="AM42" s="165">
        <v>55.86</v>
      </c>
      <c r="AN42" s="165">
        <v>55.96</v>
      </c>
      <c r="AO42" s="165">
        <v>18.756599999999999</v>
      </c>
      <c r="AP42" s="165">
        <v>2.1316999999999999</v>
      </c>
      <c r="AQ42" s="165">
        <v>71.854299999999995</v>
      </c>
      <c r="AR42" s="165">
        <v>74.919799999999995</v>
      </c>
      <c r="AS42" s="165">
        <v>33.738799999999998</v>
      </c>
      <c r="AT42" s="165">
        <v>-49.007599999999996</v>
      </c>
      <c r="AU42" s="165">
        <v>-47.581400000000002</v>
      </c>
      <c r="AV42" s="165">
        <v>32.061700000000002</v>
      </c>
      <c r="AW42" s="165">
        <v>27.261900000000001</v>
      </c>
      <c r="AX42" s="165">
        <v>73.570599999999999</v>
      </c>
      <c r="AY42" s="165">
        <v>75.592299999999994</v>
      </c>
      <c r="AZ42" s="165">
        <v>2.3845999999999998</v>
      </c>
      <c r="BA42" s="165">
        <v>0.48859999999999998</v>
      </c>
      <c r="BB42" s="165">
        <v>-460.69459999999998</v>
      </c>
      <c r="BC42" s="165">
        <v>-10.6012</v>
      </c>
      <c r="BD42" s="165">
        <v>-14.3</v>
      </c>
      <c r="BE42" s="165">
        <v>-14.2</v>
      </c>
      <c r="BF42" s="165">
        <v>54.409399999999998</v>
      </c>
      <c r="BG42" s="165">
        <v>54.6477</v>
      </c>
      <c r="BH42" s="165">
        <v>-5.4733999999999998</v>
      </c>
      <c r="BI42" s="164"/>
      <c r="BJ42" s="165">
        <v>-37.446399999999997</v>
      </c>
      <c r="BK42" s="165">
        <v>6.7031999999999998</v>
      </c>
      <c r="BL42" s="165">
        <v>6.5854999999999997</v>
      </c>
      <c r="BM42" s="165">
        <v>4.4705000000000004</v>
      </c>
      <c r="BN42" s="165">
        <v>499.67939999999999</v>
      </c>
      <c r="BO42" s="165">
        <v>189.39779999999999</v>
      </c>
      <c r="BP42" s="165">
        <v>188.2381</v>
      </c>
      <c r="BQ42" s="165">
        <v>-561.57240000000002</v>
      </c>
      <c r="BR42" s="165">
        <v>606.97799999999995</v>
      </c>
      <c r="BS42" s="164"/>
      <c r="BT42" s="165">
        <v>-30.492000000000001</v>
      </c>
      <c r="BU42" s="165">
        <v>31.414999999999999</v>
      </c>
      <c r="BV42" s="165">
        <v>106.1026</v>
      </c>
      <c r="BW42" s="165">
        <v>29.1</v>
      </c>
      <c r="BX42" s="165">
        <v>33.340000000000003</v>
      </c>
      <c r="BY42" s="165">
        <v>74.03</v>
      </c>
      <c r="BZ42" s="165">
        <v>86.92</v>
      </c>
      <c r="CA42" s="165">
        <v>-79.298400000000001</v>
      </c>
      <c r="CB42" s="165">
        <v>-79.968199999999996</v>
      </c>
      <c r="CC42" s="165">
        <v>116.14109999999999</v>
      </c>
      <c r="CD42" s="165">
        <v>116.932</v>
      </c>
      <c r="CE42" s="165">
        <v>-7.6025999999999998</v>
      </c>
      <c r="CF42" s="165">
        <v>-116.3165</v>
      </c>
      <c r="CG42" s="165">
        <v>-116.1035</v>
      </c>
      <c r="CH42" s="165">
        <v>-4.4089999999999998</v>
      </c>
      <c r="CI42" s="165">
        <v>0</v>
      </c>
      <c r="CJ42" s="164"/>
      <c r="CK42" s="164"/>
      <c r="CL42" s="165">
        <v>228.5</v>
      </c>
      <c r="CM42" s="164"/>
      <c r="CN42" s="165">
        <v>-19.61</v>
      </c>
      <c r="CO42" s="165">
        <v>75.882900000000006</v>
      </c>
      <c r="CP42" s="165">
        <v>73.441100000000006</v>
      </c>
      <c r="CQ42" s="165">
        <v>73.529399999999995</v>
      </c>
      <c r="CR42" s="165">
        <v>7.8170999999999999</v>
      </c>
      <c r="CS42" s="165">
        <v>8.1347000000000005</v>
      </c>
      <c r="CT42" s="165">
        <v>35.295699999999997</v>
      </c>
      <c r="CU42" s="165">
        <v>-100.2431</v>
      </c>
      <c r="CV42" s="165">
        <v>41.660499999999999</v>
      </c>
      <c r="CW42" s="165">
        <v>14.545500000000001</v>
      </c>
      <c r="CX42" s="165">
        <v>79.260000000000005</v>
      </c>
      <c r="CY42" s="165">
        <v>42.21</v>
      </c>
      <c r="CZ42" s="165">
        <v>56.257300000000001</v>
      </c>
      <c r="DA42" s="165">
        <v>53.471400000000003</v>
      </c>
      <c r="DB42" s="165">
        <v>-26.87</v>
      </c>
      <c r="DC42" s="165">
        <v>-3.0413000000000001</v>
      </c>
      <c r="DD42" s="164"/>
      <c r="DE42" s="164"/>
      <c r="DF42" s="165">
        <v>-69.362099999999998</v>
      </c>
      <c r="DG42" s="164"/>
      <c r="DH42" s="165">
        <v>-27.7271</v>
      </c>
      <c r="DI42" s="165">
        <v>-131.1</v>
      </c>
      <c r="DJ42" s="165">
        <v>-131</v>
      </c>
      <c r="DK42" s="165">
        <v>29.929500000000001</v>
      </c>
      <c r="DL42" s="165">
        <v>73.837299999999999</v>
      </c>
      <c r="DM42" s="165">
        <v>68.113399999999999</v>
      </c>
      <c r="DN42" s="165">
        <v>104.3152</v>
      </c>
      <c r="DO42" s="165">
        <v>73.41</v>
      </c>
      <c r="DP42" s="165">
        <v>-8.77</v>
      </c>
      <c r="DQ42" s="165">
        <v>61.054499999999997</v>
      </c>
      <c r="DR42" s="165">
        <v>69.709000000000003</v>
      </c>
      <c r="DS42" s="165">
        <v>-18.02</v>
      </c>
      <c r="DT42" s="165">
        <v>-18.14</v>
      </c>
      <c r="DU42" s="165">
        <v>104.27</v>
      </c>
      <c r="DV42" s="165">
        <v>72.66</v>
      </c>
      <c r="DW42" s="165">
        <v>70.8</v>
      </c>
      <c r="DX42" s="165">
        <v>69.618200000000002</v>
      </c>
      <c r="DY42" s="165">
        <v>-58.468800000000002</v>
      </c>
      <c r="DZ42" s="165">
        <v>-56.281799999999997</v>
      </c>
      <c r="EA42" s="164"/>
      <c r="EB42" s="165">
        <v>148.506</v>
      </c>
      <c r="EC42" s="165">
        <v>145.52379999999999</v>
      </c>
      <c r="ED42" s="165">
        <v>146.55869999999999</v>
      </c>
      <c r="EE42" s="165">
        <v>43.898200000000003</v>
      </c>
      <c r="EF42" s="165">
        <v>25.5138</v>
      </c>
      <c r="EG42" s="165">
        <v>-31.632000000000001</v>
      </c>
      <c r="EH42" s="165">
        <v>571.18489999999997</v>
      </c>
      <c r="EI42" s="165">
        <v>-9.4436</v>
      </c>
      <c r="EJ42" s="164"/>
      <c r="EK42" s="165">
        <v>-32.129399999999997</v>
      </c>
      <c r="EL42" s="165">
        <v>-28.985499999999998</v>
      </c>
      <c r="EM42" s="165">
        <v>44.357799999999997</v>
      </c>
      <c r="EN42" s="165">
        <v>-24.1371</v>
      </c>
      <c r="EO42" s="165">
        <v>-22.630800000000001</v>
      </c>
      <c r="EP42" s="165">
        <v>55.344000000000001</v>
      </c>
      <c r="EQ42" s="165">
        <v>-61.030500000000004</v>
      </c>
      <c r="ER42" s="165">
        <v>-62.063200000000002</v>
      </c>
      <c r="ES42" s="165">
        <v>11.327</v>
      </c>
      <c r="ET42" s="165">
        <v>0</v>
      </c>
      <c r="EU42" s="165">
        <v>-24.27</v>
      </c>
      <c r="EV42" s="164"/>
      <c r="EW42" s="165">
        <v>18.2743</v>
      </c>
      <c r="EX42" s="165">
        <v>-122.0526</v>
      </c>
      <c r="EY42" s="165">
        <v>-64.230900000000005</v>
      </c>
      <c r="EZ42" s="165">
        <v>2.3999999999999998E-3</v>
      </c>
      <c r="FA42" s="165">
        <v>11.9747</v>
      </c>
      <c r="FB42" s="165">
        <v>-22.945</v>
      </c>
      <c r="FC42" s="165">
        <v>-12.186299999999999</v>
      </c>
      <c r="FD42" s="165">
        <v>17.0336</v>
      </c>
      <c r="FE42" s="164"/>
      <c r="FF42" s="165">
        <v>17.0733</v>
      </c>
      <c r="FG42" s="165">
        <v>40.401000000000003</v>
      </c>
      <c r="FH42" s="165">
        <v>41.0852</v>
      </c>
      <c r="FI42" s="165">
        <v>39.5991</v>
      </c>
      <c r="FJ42" s="165">
        <v>79.541700000000006</v>
      </c>
      <c r="FK42" s="165">
        <v>79.206800000000001</v>
      </c>
      <c r="FL42" s="165">
        <v>-69.829300000000003</v>
      </c>
      <c r="FM42" s="165">
        <v>59.687899999999999</v>
      </c>
      <c r="FN42" s="165">
        <v>59.8658</v>
      </c>
      <c r="FO42" s="165">
        <v>-73.146900000000002</v>
      </c>
      <c r="FP42" s="165">
        <v>-68.608000000000004</v>
      </c>
      <c r="FQ42" s="166">
        <v>0.82579999999999998</v>
      </c>
      <c r="FR42" s="166">
        <v>-22.585000000000001</v>
      </c>
      <c r="FS42" s="165">
        <v>8.1549999999999994</v>
      </c>
      <c r="FT42" s="164"/>
      <c r="FU42" s="164"/>
      <c r="FV42" s="164"/>
      <c r="FW42" s="164"/>
      <c r="FX42" s="164"/>
      <c r="FY42" s="165">
        <v>-8.859</v>
      </c>
      <c r="FZ42" s="165">
        <v>0.54900000000000004</v>
      </c>
      <c r="GA42" s="164"/>
      <c r="GB42" s="165">
        <v>43.06</v>
      </c>
      <c r="GC42" s="165">
        <v>70.523600000000002</v>
      </c>
      <c r="GD42" s="165">
        <v>74.739099999999993</v>
      </c>
      <c r="GE42" s="165">
        <v>14.33</v>
      </c>
      <c r="GF42" s="165">
        <v>90.040899999999993</v>
      </c>
      <c r="GG42" s="165">
        <v>22.5</v>
      </c>
      <c r="GH42" s="165">
        <v>-24.053799999999999</v>
      </c>
      <c r="GI42" s="165">
        <v>1.5645</v>
      </c>
      <c r="GJ42" s="165">
        <v>1.8323</v>
      </c>
      <c r="GK42" s="165">
        <v>2.0270999999999999</v>
      </c>
      <c r="GL42" s="164"/>
      <c r="GM42" s="164"/>
      <c r="GN42" s="165">
        <v>-15.898300000000001</v>
      </c>
      <c r="GO42" s="165">
        <v>-42.2804</v>
      </c>
      <c r="GP42" s="165">
        <v>20.035399999999999</v>
      </c>
      <c r="GQ42" s="165">
        <v>44.272199999999998</v>
      </c>
      <c r="GR42" s="165">
        <v>50.231900000000003</v>
      </c>
      <c r="GS42" s="165">
        <v>52.340499999999999</v>
      </c>
      <c r="GT42" s="165">
        <v>-165.35169999999999</v>
      </c>
      <c r="GU42" s="165">
        <v>-31.857199999999999</v>
      </c>
      <c r="GV42" s="165">
        <v>32.374400000000001</v>
      </c>
      <c r="GW42" s="165">
        <v>-65.962599999999995</v>
      </c>
      <c r="GX42" s="165">
        <v>12.0853</v>
      </c>
      <c r="GY42" s="165">
        <v>11.8192</v>
      </c>
      <c r="GZ42" s="165">
        <v>11.393599999999999</v>
      </c>
      <c r="HA42" s="165">
        <v>14</v>
      </c>
      <c r="HB42" s="165">
        <v>66.804199999999994</v>
      </c>
      <c r="HC42" s="165">
        <v>68.264799999999994</v>
      </c>
      <c r="HD42" s="165">
        <v>39.799999999999997</v>
      </c>
      <c r="HE42" s="165">
        <v>-39.794400000000003</v>
      </c>
      <c r="HF42" s="165">
        <v>-228.22319999999999</v>
      </c>
      <c r="HG42" s="165">
        <v>227.58680000000001</v>
      </c>
      <c r="HH42" s="165">
        <v>69.523799999999994</v>
      </c>
      <c r="HI42" s="165">
        <v>-67.385000000000005</v>
      </c>
      <c r="HJ42" s="165">
        <v>-64.7958</v>
      </c>
      <c r="HK42" s="165">
        <v>-57.3735</v>
      </c>
      <c r="HL42" s="165">
        <v>-48.475999999999999</v>
      </c>
      <c r="HM42" s="165">
        <v>82.114900000000006</v>
      </c>
      <c r="HN42" s="165">
        <v>82.416899999999998</v>
      </c>
      <c r="HO42" s="164"/>
      <c r="HP42" s="164"/>
      <c r="HQ42" s="165">
        <v>0.60699999999999998</v>
      </c>
      <c r="HR42" s="165">
        <v>0.45319999999999999</v>
      </c>
      <c r="HS42" s="165">
        <v>-56.067500000000003</v>
      </c>
      <c r="HT42" s="165">
        <v>-55.6036</v>
      </c>
      <c r="HU42" s="165">
        <v>12.85</v>
      </c>
      <c r="HV42" s="165">
        <v>11.43</v>
      </c>
      <c r="HW42" s="165">
        <v>16</v>
      </c>
      <c r="HX42" s="165">
        <v>15.6</v>
      </c>
      <c r="HY42" s="165">
        <v>21.534600000000001</v>
      </c>
      <c r="HZ42" s="165">
        <v>-22.24</v>
      </c>
      <c r="IA42" s="165">
        <v>-278.16800000000001</v>
      </c>
      <c r="IB42" s="165">
        <v>54.7483</v>
      </c>
      <c r="IC42" s="165">
        <v>54.522599999999997</v>
      </c>
      <c r="ID42" s="165">
        <v>13.4</v>
      </c>
      <c r="IE42" s="165">
        <v>-30.8</v>
      </c>
      <c r="IF42" s="165">
        <v>-0.3</v>
      </c>
      <c r="IG42" s="165">
        <v>0.4</v>
      </c>
      <c r="IH42" s="165">
        <v>1.0724</v>
      </c>
      <c r="II42" s="164"/>
      <c r="IJ42" s="165">
        <v>-69.765500000000003</v>
      </c>
      <c r="IK42" s="165">
        <v>28.203900000000001</v>
      </c>
      <c r="IL42" s="165">
        <v>134.7689</v>
      </c>
      <c r="IM42" s="165">
        <v>91.011099999999999</v>
      </c>
      <c r="IN42" s="165">
        <v>72.451599999999999</v>
      </c>
      <c r="IO42" s="165">
        <v>-88.375399999999999</v>
      </c>
      <c r="IP42" s="165">
        <v>80.638099999999994</v>
      </c>
      <c r="IQ42" s="165">
        <v>-137.01300000000001</v>
      </c>
      <c r="IR42" s="165">
        <v>0</v>
      </c>
      <c r="IS42" s="165">
        <v>-78.674099999999996</v>
      </c>
      <c r="IT42" s="165">
        <v>140.79920000000001</v>
      </c>
      <c r="IU42" s="165">
        <v>140.87459999999999</v>
      </c>
      <c r="IV42" s="165">
        <v>138.02279999999999</v>
      </c>
      <c r="IW42" s="165">
        <v>-131.11089999999999</v>
      </c>
      <c r="IX42" s="165">
        <v>2.6575000000000002</v>
      </c>
      <c r="IY42" s="165">
        <v>-117.45910000000001</v>
      </c>
      <c r="IZ42" s="165">
        <v>117.8259</v>
      </c>
      <c r="JA42" s="165">
        <v>-8.8591999999999995</v>
      </c>
      <c r="JB42" s="165">
        <v>24.332000000000001</v>
      </c>
      <c r="JC42" s="165">
        <v>12.56</v>
      </c>
      <c r="JD42" s="165">
        <v>7.0369999999999999</v>
      </c>
      <c r="JE42" s="165">
        <v>7.0670000000000002</v>
      </c>
      <c r="JF42" s="165">
        <v>-13.2</v>
      </c>
      <c r="JG42" s="165">
        <v>-14.8</v>
      </c>
      <c r="JH42" s="164"/>
      <c r="JI42" s="165">
        <v>15.9411</v>
      </c>
      <c r="JJ42" s="165">
        <v>-10.6035</v>
      </c>
      <c r="JK42" s="165">
        <v>-45.146900000000002</v>
      </c>
      <c r="JL42" s="165">
        <v>9.1</v>
      </c>
      <c r="JM42" s="165">
        <v>54.064</v>
      </c>
      <c r="JN42" s="165">
        <v>52.220999999999997</v>
      </c>
      <c r="JO42" s="164"/>
      <c r="JP42" s="165">
        <v>13.712400000000001</v>
      </c>
      <c r="JQ42" s="165">
        <v>52.522599999999997</v>
      </c>
      <c r="JR42" s="165">
        <v>53.7119</v>
      </c>
      <c r="JS42" s="165">
        <v>52.8583</v>
      </c>
      <c r="JT42" s="164"/>
      <c r="JU42" s="165">
        <v>32.5</v>
      </c>
      <c r="JV42" s="165">
        <v>33.507599999999996</v>
      </c>
      <c r="JW42" s="164"/>
      <c r="JX42" s="164"/>
      <c r="JY42" s="165">
        <v>-48.405500000000004</v>
      </c>
      <c r="JZ42" s="165">
        <v>79.199399999999997</v>
      </c>
      <c r="KA42" s="165">
        <v>57.816000000000003</v>
      </c>
      <c r="KB42" s="165">
        <v>-48.296199999999999</v>
      </c>
      <c r="KC42" s="165">
        <v>-78.027900000000002</v>
      </c>
      <c r="KD42" s="165">
        <v>48.129800000000003</v>
      </c>
      <c r="KE42" s="165">
        <v>30.749400000000001</v>
      </c>
      <c r="KF42" s="165">
        <v>-42</v>
      </c>
      <c r="KG42" s="165">
        <v>41.9</v>
      </c>
      <c r="KH42" s="165">
        <v>-149.4802</v>
      </c>
      <c r="KI42" s="165">
        <v>291.89069999999998</v>
      </c>
    </row>
    <row r="43" spans="1:295" ht="18" customHeight="1" x14ac:dyDescent="0.3">
      <c r="A43" s="160" t="s">
        <v>90</v>
      </c>
      <c r="B43" s="160" t="s">
        <v>822</v>
      </c>
      <c r="C43" s="164"/>
      <c r="D43" s="165">
        <v>18.325099999999999</v>
      </c>
      <c r="E43" s="165">
        <v>-26.886500000000002</v>
      </c>
      <c r="F43" s="165">
        <v>-32.888399999999997</v>
      </c>
      <c r="G43" s="165">
        <v>18.9861</v>
      </c>
      <c r="H43" s="164"/>
      <c r="I43" s="165">
        <v>53.295999999999999</v>
      </c>
      <c r="J43" s="165">
        <v>-112.673</v>
      </c>
      <c r="K43" s="165">
        <v>67.523300000000006</v>
      </c>
      <c r="L43" s="165">
        <v>34.430999999999997</v>
      </c>
      <c r="M43" s="165">
        <v>33.655999999999999</v>
      </c>
      <c r="N43" s="165">
        <v>0</v>
      </c>
      <c r="O43" s="165">
        <v>-64.817999999999998</v>
      </c>
      <c r="P43" s="165">
        <v>59.4</v>
      </c>
      <c r="Q43" s="165">
        <v>14.904</v>
      </c>
      <c r="R43" s="165">
        <v>-57.2</v>
      </c>
      <c r="S43" s="165">
        <v>12.985799999999999</v>
      </c>
      <c r="T43" s="165">
        <v>71.607399999999998</v>
      </c>
      <c r="U43" s="165">
        <v>14.569699999999999</v>
      </c>
      <c r="V43" s="165">
        <v>14.840400000000001</v>
      </c>
      <c r="W43" s="165">
        <v>24.718800000000002</v>
      </c>
      <c r="X43" s="165">
        <v>14.986700000000001</v>
      </c>
      <c r="Y43" s="165">
        <v>5.2506000000000004</v>
      </c>
      <c r="Z43" s="165">
        <v>4.5758000000000001</v>
      </c>
      <c r="AA43" s="164"/>
      <c r="AB43" s="164"/>
      <c r="AC43" s="165">
        <v>-66.180000000000007</v>
      </c>
      <c r="AD43" s="165">
        <v>-66.36</v>
      </c>
      <c r="AE43" s="164"/>
      <c r="AF43" s="165">
        <v>0</v>
      </c>
      <c r="AG43" s="165">
        <v>63.8</v>
      </c>
      <c r="AH43" s="165">
        <v>5.0469999999999997</v>
      </c>
      <c r="AI43" s="165">
        <v>0.151</v>
      </c>
      <c r="AJ43" s="166">
        <v>-46.9</v>
      </c>
      <c r="AK43" s="165">
        <v>-46.88</v>
      </c>
      <c r="AL43" s="165">
        <v>-65.91</v>
      </c>
      <c r="AM43" s="165">
        <v>47.1</v>
      </c>
      <c r="AN43" s="165">
        <v>47.28</v>
      </c>
      <c r="AO43" s="165">
        <v>18.73</v>
      </c>
      <c r="AP43" s="165">
        <v>1.8971</v>
      </c>
      <c r="AQ43" s="165">
        <v>71.178700000000006</v>
      </c>
      <c r="AR43" s="165">
        <v>73.937200000000004</v>
      </c>
      <c r="AS43" s="165">
        <v>32.956699999999998</v>
      </c>
      <c r="AT43" s="165">
        <v>-47.1539</v>
      </c>
      <c r="AU43" s="165">
        <v>-46.568100000000001</v>
      </c>
      <c r="AV43" s="165">
        <v>8.6397999999999993</v>
      </c>
      <c r="AW43" s="165">
        <v>8.5411999999999999</v>
      </c>
      <c r="AX43" s="165">
        <v>75.1387</v>
      </c>
      <c r="AY43" s="165">
        <v>76.998599999999996</v>
      </c>
      <c r="AZ43" s="165">
        <v>-12.458</v>
      </c>
      <c r="BA43" s="165">
        <v>-14.0762</v>
      </c>
      <c r="BB43" s="165">
        <v>-423.78059999999999</v>
      </c>
      <c r="BC43" s="165">
        <v>-12.9413</v>
      </c>
      <c r="BD43" s="165">
        <v>-14.1</v>
      </c>
      <c r="BE43" s="165">
        <v>-13.8</v>
      </c>
      <c r="BF43" s="165">
        <v>52.92</v>
      </c>
      <c r="BG43" s="165">
        <v>51.197000000000003</v>
      </c>
      <c r="BH43" s="165">
        <v>-5.5701999999999998</v>
      </c>
      <c r="BI43" s="164"/>
      <c r="BJ43" s="165">
        <v>-45.003500000000003</v>
      </c>
      <c r="BK43" s="165">
        <v>7.0929000000000002</v>
      </c>
      <c r="BL43" s="165">
        <v>6.8872</v>
      </c>
      <c r="BM43" s="165">
        <v>4.6417000000000002</v>
      </c>
      <c r="BN43" s="165">
        <v>466.4753</v>
      </c>
      <c r="BO43" s="165">
        <v>169.25559999999999</v>
      </c>
      <c r="BP43" s="165">
        <v>169.3777</v>
      </c>
      <c r="BQ43" s="165">
        <v>-557.37710000000004</v>
      </c>
      <c r="BR43" s="165">
        <v>548.90729999999996</v>
      </c>
      <c r="BS43" s="164"/>
      <c r="BT43" s="165">
        <v>-52.870100000000001</v>
      </c>
      <c r="BU43" s="165">
        <v>54.399099999999997</v>
      </c>
      <c r="BV43" s="165">
        <v>105.0647</v>
      </c>
      <c r="BW43" s="165">
        <v>28.22</v>
      </c>
      <c r="BX43" s="165">
        <v>32.29</v>
      </c>
      <c r="BY43" s="165">
        <v>72.5</v>
      </c>
      <c r="BZ43" s="165">
        <v>85.81</v>
      </c>
      <c r="CA43" s="165">
        <v>-54.918199999999999</v>
      </c>
      <c r="CB43" s="165">
        <v>-54.650300000000001</v>
      </c>
      <c r="CC43" s="165">
        <v>101.2813</v>
      </c>
      <c r="CD43" s="165">
        <v>102.42059999999999</v>
      </c>
      <c r="CE43" s="165">
        <v>-6.4756999999999998</v>
      </c>
      <c r="CF43" s="165">
        <v>-114.5728</v>
      </c>
      <c r="CG43" s="165">
        <v>-114.0594</v>
      </c>
      <c r="CH43" s="165">
        <v>1.7663</v>
      </c>
      <c r="CI43" s="165">
        <v>0</v>
      </c>
      <c r="CJ43" s="164"/>
      <c r="CK43" s="164"/>
      <c r="CL43" s="165">
        <v>227.1</v>
      </c>
      <c r="CM43" s="164"/>
      <c r="CN43" s="165">
        <v>-19.02</v>
      </c>
      <c r="CO43" s="165">
        <v>74.479299999999995</v>
      </c>
      <c r="CP43" s="165">
        <v>72.251800000000003</v>
      </c>
      <c r="CQ43" s="165">
        <v>72.765500000000003</v>
      </c>
      <c r="CR43" s="165">
        <v>5.6018999999999997</v>
      </c>
      <c r="CS43" s="165">
        <v>6.2218</v>
      </c>
      <c r="CT43" s="165">
        <v>20.162600000000001</v>
      </c>
      <c r="CU43" s="165">
        <v>-79.973399999999998</v>
      </c>
      <c r="CV43" s="165">
        <v>24.255800000000001</v>
      </c>
      <c r="CW43" s="165">
        <v>14.1938</v>
      </c>
      <c r="CX43" s="165">
        <v>76.25</v>
      </c>
      <c r="CY43" s="165">
        <v>40.28</v>
      </c>
      <c r="CZ43" s="165">
        <v>54.851100000000002</v>
      </c>
      <c r="DA43" s="165">
        <v>51.7136</v>
      </c>
      <c r="DB43" s="165">
        <v>-26.5</v>
      </c>
      <c r="DC43" s="164"/>
      <c r="DD43" s="164"/>
      <c r="DE43" s="164"/>
      <c r="DF43" s="165">
        <v>-62.2044</v>
      </c>
      <c r="DG43" s="164"/>
      <c r="DH43" s="165">
        <v>-27.314299999999999</v>
      </c>
      <c r="DI43" s="165">
        <v>-129.19999999999999</v>
      </c>
      <c r="DJ43" s="165">
        <v>-129.30000000000001</v>
      </c>
      <c r="DK43" s="165">
        <v>29.242899999999999</v>
      </c>
      <c r="DL43" s="165">
        <v>72.079499999999996</v>
      </c>
      <c r="DM43" s="165">
        <v>64.356200000000001</v>
      </c>
      <c r="DN43" s="165">
        <v>100.7996</v>
      </c>
      <c r="DO43" s="165">
        <v>71.05</v>
      </c>
      <c r="DP43" s="165">
        <v>-7.9</v>
      </c>
      <c r="DQ43" s="165">
        <v>61.085500000000003</v>
      </c>
      <c r="DR43" s="165">
        <v>60.098399999999998</v>
      </c>
      <c r="DS43" s="165">
        <v>-21.18</v>
      </c>
      <c r="DT43" s="165">
        <v>-21.39</v>
      </c>
      <c r="DU43" s="165">
        <v>112.45</v>
      </c>
      <c r="DV43" s="165">
        <v>71.040000000000006</v>
      </c>
      <c r="DW43" s="165">
        <v>61.2</v>
      </c>
      <c r="DX43" s="165">
        <v>59.890900000000002</v>
      </c>
      <c r="DY43" s="165">
        <v>-42.2211</v>
      </c>
      <c r="DZ43" s="165">
        <v>-40.881799999999998</v>
      </c>
      <c r="EA43" s="164"/>
      <c r="EB43" s="165">
        <v>151.91290000000001</v>
      </c>
      <c r="EC43" s="165">
        <v>148.42939999999999</v>
      </c>
      <c r="ED43" s="165">
        <v>149.8767</v>
      </c>
      <c r="EE43" s="165">
        <v>50.297199999999997</v>
      </c>
      <c r="EF43" s="165">
        <v>31.599799999999998</v>
      </c>
      <c r="EG43" s="165">
        <v>-31.216999999999999</v>
      </c>
      <c r="EH43" s="165">
        <v>569.83680000000004</v>
      </c>
      <c r="EI43" s="165">
        <v>124.3627</v>
      </c>
      <c r="EJ43" s="164"/>
      <c r="EK43" s="165">
        <v>-28.7851</v>
      </c>
      <c r="EL43" s="165">
        <v>-26.133099999999999</v>
      </c>
      <c r="EM43" s="165">
        <v>36.729999999999997</v>
      </c>
      <c r="EN43" s="165">
        <v>-15.428900000000001</v>
      </c>
      <c r="EO43" s="165">
        <v>-14.799899999999999</v>
      </c>
      <c r="EP43" s="165">
        <v>47.664000000000001</v>
      </c>
      <c r="EQ43" s="165">
        <v>-51.6252</v>
      </c>
      <c r="ER43" s="165">
        <v>-52.441299999999998</v>
      </c>
      <c r="ES43" s="165">
        <v>4.1898</v>
      </c>
      <c r="ET43" s="164"/>
      <c r="EU43" s="165">
        <v>-22.92</v>
      </c>
      <c r="EV43" s="164"/>
      <c r="EW43" s="165">
        <v>16.912199999999999</v>
      </c>
      <c r="EX43" s="165">
        <v>-99.204099999999997</v>
      </c>
      <c r="EY43" s="165">
        <v>-38.0077</v>
      </c>
      <c r="EZ43" s="165">
        <v>-37.280900000000003</v>
      </c>
      <c r="FA43" s="165">
        <v>12.0312</v>
      </c>
      <c r="FB43" s="165">
        <v>-30.290400000000002</v>
      </c>
      <c r="FC43" s="165">
        <v>-7.5023999999999997</v>
      </c>
      <c r="FD43" s="165">
        <v>23.291899999999998</v>
      </c>
      <c r="FE43" s="164"/>
      <c r="FF43" s="165">
        <v>23.081900000000001</v>
      </c>
      <c r="FG43" s="165">
        <v>41.755099999999999</v>
      </c>
      <c r="FH43" s="165">
        <v>41.131300000000003</v>
      </c>
      <c r="FI43" s="165">
        <v>40.648400000000002</v>
      </c>
      <c r="FJ43" s="165">
        <v>53.753500000000003</v>
      </c>
      <c r="FK43" s="165">
        <v>54.590800000000002</v>
      </c>
      <c r="FL43" s="165">
        <v>-43.371200000000002</v>
      </c>
      <c r="FM43" s="165">
        <v>43.454599999999999</v>
      </c>
      <c r="FN43" s="165">
        <v>43.594099999999997</v>
      </c>
      <c r="FO43" s="165">
        <v>-54.518700000000003</v>
      </c>
      <c r="FP43" s="165">
        <v>-47.214500000000001</v>
      </c>
      <c r="FQ43" s="165">
        <v>2.4335</v>
      </c>
      <c r="FR43" s="165">
        <v>-19.7</v>
      </c>
      <c r="FS43" s="165">
        <v>8.1525999999999996</v>
      </c>
      <c r="FT43" s="165">
        <v>1.0806</v>
      </c>
      <c r="FU43" s="165">
        <v>-4.54</v>
      </c>
      <c r="FV43" s="165">
        <v>16.64</v>
      </c>
      <c r="FW43" s="164"/>
      <c r="FX43" s="164"/>
      <c r="FY43" s="165">
        <v>-8.8840000000000003</v>
      </c>
      <c r="FZ43" s="165">
        <v>0.54700000000000004</v>
      </c>
      <c r="GA43" s="165">
        <v>12.1348</v>
      </c>
      <c r="GB43" s="165">
        <v>41.02</v>
      </c>
      <c r="GC43" s="165">
        <v>48.791699999999999</v>
      </c>
      <c r="GD43" s="165">
        <v>55.442900000000002</v>
      </c>
      <c r="GE43" s="164"/>
      <c r="GF43" s="165">
        <v>84.432100000000005</v>
      </c>
      <c r="GG43" s="165">
        <v>21.2</v>
      </c>
      <c r="GH43" s="165">
        <v>-20.638300000000001</v>
      </c>
      <c r="GI43" s="165">
        <v>1.2161</v>
      </c>
      <c r="GJ43" s="165">
        <v>1.7831999999999999</v>
      </c>
      <c r="GK43" s="165">
        <v>2.0686</v>
      </c>
      <c r="GL43" s="164"/>
      <c r="GM43" s="164"/>
      <c r="GN43" s="164"/>
      <c r="GO43" s="165">
        <v>-38.388300000000001</v>
      </c>
      <c r="GP43" s="165">
        <v>18.350100000000001</v>
      </c>
      <c r="GQ43" s="165">
        <v>39.453299999999999</v>
      </c>
      <c r="GR43" s="165">
        <v>56.947200000000002</v>
      </c>
      <c r="GS43" s="165">
        <v>58.107900000000001</v>
      </c>
      <c r="GT43" s="165">
        <v>-143.447</v>
      </c>
      <c r="GU43" s="165">
        <v>-30.078600000000002</v>
      </c>
      <c r="GV43" s="165">
        <v>29.640999999999998</v>
      </c>
      <c r="GW43" s="165">
        <v>-62.633000000000003</v>
      </c>
      <c r="GX43" s="164"/>
      <c r="GY43" s="165">
        <v>11.536</v>
      </c>
      <c r="GZ43" s="165">
        <v>11.140499999999999</v>
      </c>
      <c r="HA43" s="165">
        <v>13.276999999999999</v>
      </c>
      <c r="HB43" s="165">
        <v>97.750600000000006</v>
      </c>
      <c r="HC43" s="165">
        <v>97.037099999999995</v>
      </c>
      <c r="HD43" s="165">
        <v>40.200000000000003</v>
      </c>
      <c r="HE43" s="165">
        <v>-40.908999999999999</v>
      </c>
      <c r="HF43" s="165">
        <v>-237.32749999999999</v>
      </c>
      <c r="HG43" s="165">
        <v>238.15710000000001</v>
      </c>
      <c r="HH43" s="165">
        <v>194.51570000000001</v>
      </c>
      <c r="HI43" s="165">
        <v>-95.456199999999995</v>
      </c>
      <c r="HJ43" s="165">
        <v>-93.2102</v>
      </c>
      <c r="HK43" s="165">
        <v>-57.3337</v>
      </c>
      <c r="HL43" s="165">
        <v>-47.658099999999997</v>
      </c>
      <c r="HM43" s="165">
        <v>82.7119</v>
      </c>
      <c r="HN43" s="165">
        <v>81.978899999999996</v>
      </c>
      <c r="HO43" s="165">
        <v>-50.2059</v>
      </c>
      <c r="HP43" s="165">
        <v>-49.628399999999999</v>
      </c>
      <c r="HQ43" s="165">
        <v>7.3197999999999999</v>
      </c>
      <c r="HR43" s="165">
        <v>6.9901999999999997</v>
      </c>
      <c r="HS43" s="165">
        <v>-71.526799999999994</v>
      </c>
      <c r="HT43" s="165">
        <v>-70.071700000000007</v>
      </c>
      <c r="HU43" s="165">
        <v>51.64</v>
      </c>
      <c r="HV43" s="165">
        <v>52.34</v>
      </c>
      <c r="HW43" s="165">
        <v>13.9</v>
      </c>
      <c r="HX43" s="165">
        <v>13.9</v>
      </c>
      <c r="HY43" s="165">
        <v>21.6799</v>
      </c>
      <c r="HZ43" s="165">
        <v>7.52</v>
      </c>
      <c r="IA43" s="165">
        <v>-296.02170000000001</v>
      </c>
      <c r="IB43" s="165">
        <v>67.944500000000005</v>
      </c>
      <c r="IC43" s="165">
        <v>67.051299999999998</v>
      </c>
      <c r="ID43" s="165">
        <v>15.1</v>
      </c>
      <c r="IE43" s="165">
        <v>-35.4</v>
      </c>
      <c r="IF43" s="165">
        <v>-6.3</v>
      </c>
      <c r="IG43" s="165">
        <v>-6.2</v>
      </c>
      <c r="IH43" s="165">
        <v>0.98399999999999999</v>
      </c>
      <c r="II43" s="165">
        <v>0.85409999999999997</v>
      </c>
      <c r="IJ43" s="165">
        <v>-193.97640000000001</v>
      </c>
      <c r="IK43" s="165">
        <v>-103.23260000000001</v>
      </c>
      <c r="IL43" s="165">
        <v>293.77679999999998</v>
      </c>
      <c r="IM43" s="165">
        <v>228.25030000000001</v>
      </c>
      <c r="IN43" s="165">
        <v>85.680400000000006</v>
      </c>
      <c r="IO43" s="165">
        <v>-222.43369999999999</v>
      </c>
      <c r="IP43" s="165">
        <v>221.476</v>
      </c>
      <c r="IQ43" s="165">
        <v>-137.78399999999999</v>
      </c>
      <c r="IR43" s="165">
        <v>-97.234200000000001</v>
      </c>
      <c r="IS43" s="165">
        <v>-218.9179</v>
      </c>
      <c r="IT43" s="165">
        <v>136.68879999999999</v>
      </c>
      <c r="IU43" s="165">
        <v>136.23400000000001</v>
      </c>
      <c r="IV43" s="165">
        <v>137.87139999999999</v>
      </c>
      <c r="IW43" s="165">
        <v>-277.14510000000001</v>
      </c>
      <c r="IX43" s="165">
        <v>95.036699999999996</v>
      </c>
      <c r="IY43" s="165">
        <v>-188.79150000000001</v>
      </c>
      <c r="IZ43" s="165">
        <v>186.19280000000001</v>
      </c>
      <c r="JA43" s="165">
        <v>-9.7820999999999998</v>
      </c>
      <c r="JB43" s="165">
        <v>29.082000000000001</v>
      </c>
      <c r="JC43" s="165">
        <v>9.44</v>
      </c>
      <c r="JD43" s="165">
        <v>7.1159999999999997</v>
      </c>
      <c r="JE43" s="165">
        <v>7.0839999999999996</v>
      </c>
      <c r="JF43" s="165">
        <v>-9.44</v>
      </c>
      <c r="JG43" s="165">
        <v>-17.84</v>
      </c>
      <c r="JH43" s="164"/>
      <c r="JI43" s="165">
        <v>19.310300000000002</v>
      </c>
      <c r="JJ43" s="165">
        <v>-13.9452</v>
      </c>
      <c r="JK43" s="165">
        <v>-46.318800000000003</v>
      </c>
      <c r="JL43" s="165">
        <v>11.2</v>
      </c>
      <c r="JM43" s="165">
        <v>54.128999999999998</v>
      </c>
      <c r="JN43" s="165">
        <v>53.970999999999997</v>
      </c>
      <c r="JO43" s="165">
        <v>11.4954</v>
      </c>
      <c r="JP43" s="165">
        <v>13.7095</v>
      </c>
      <c r="JQ43" s="165">
        <v>52.353700000000003</v>
      </c>
      <c r="JR43" s="165">
        <v>53.757300000000001</v>
      </c>
      <c r="JS43" s="165">
        <v>54.447200000000002</v>
      </c>
      <c r="JT43" s="164"/>
      <c r="JU43" s="165">
        <v>36.5</v>
      </c>
      <c r="JV43" s="165">
        <v>26.821100000000001</v>
      </c>
      <c r="JW43" s="164"/>
      <c r="JX43" s="164"/>
      <c r="JY43" s="165">
        <v>-48.353700000000003</v>
      </c>
      <c r="JZ43" s="165">
        <v>80.355900000000005</v>
      </c>
      <c r="KA43" s="165">
        <v>58.721299999999999</v>
      </c>
      <c r="KB43" s="165">
        <v>-47.518999999999998</v>
      </c>
      <c r="KC43" s="165">
        <v>-78.565600000000003</v>
      </c>
      <c r="KD43" s="165">
        <v>47.675600000000003</v>
      </c>
      <c r="KE43" s="165">
        <v>31.304099999999998</v>
      </c>
      <c r="KF43" s="165">
        <v>-47.9</v>
      </c>
      <c r="KG43" s="165">
        <v>46.6</v>
      </c>
      <c r="KH43" s="165">
        <v>-39.498100000000001</v>
      </c>
      <c r="KI43" s="165">
        <v>195.54419999999999</v>
      </c>
    </row>
    <row r="44" spans="1:295" ht="18" customHeight="1" x14ac:dyDescent="0.3">
      <c r="A44" s="160" t="s">
        <v>90</v>
      </c>
      <c r="B44" s="160" t="s">
        <v>823</v>
      </c>
      <c r="C44" s="164"/>
      <c r="D44" s="166">
        <v>18.428850000000001</v>
      </c>
      <c r="E44" s="165">
        <v>-27.263500000000001</v>
      </c>
      <c r="F44" s="165">
        <v>-32.764000000000003</v>
      </c>
      <c r="G44" s="165">
        <v>18.9025</v>
      </c>
      <c r="H44" s="164"/>
      <c r="I44" s="165">
        <v>49.786200000000001</v>
      </c>
      <c r="J44" s="165">
        <v>-105.4819</v>
      </c>
      <c r="K44" s="165">
        <v>63.199100000000001</v>
      </c>
      <c r="L44" s="165">
        <v>32.109000000000002</v>
      </c>
      <c r="M44" s="165">
        <v>31.224599999999999</v>
      </c>
      <c r="N44" s="165">
        <v>6.66</v>
      </c>
      <c r="O44" s="165">
        <v>-63.792999999999999</v>
      </c>
      <c r="P44" s="165">
        <v>57.2</v>
      </c>
      <c r="Q44" s="165">
        <v>14.076000000000001</v>
      </c>
      <c r="R44" s="166">
        <v>-60.5</v>
      </c>
      <c r="S44" s="165">
        <v>12.867699999999999</v>
      </c>
      <c r="T44" s="165">
        <v>66.861999999999995</v>
      </c>
      <c r="U44" s="165">
        <v>9.9827999999999992</v>
      </c>
      <c r="V44" s="165">
        <v>10.0366</v>
      </c>
      <c r="W44" s="165">
        <v>16.3642</v>
      </c>
      <c r="X44" s="165">
        <v>7.9249000000000001</v>
      </c>
      <c r="Y44" s="165">
        <v>1.7121</v>
      </c>
      <c r="Z44" s="165">
        <v>4.4062000000000001</v>
      </c>
      <c r="AA44" s="164"/>
      <c r="AB44" s="164"/>
      <c r="AC44" s="165">
        <v>-64.47</v>
      </c>
      <c r="AD44" s="165">
        <v>-64.900000000000006</v>
      </c>
      <c r="AE44" s="164"/>
      <c r="AF44" s="165">
        <v>-6.66</v>
      </c>
      <c r="AG44" s="165">
        <v>61.6</v>
      </c>
      <c r="AH44" s="165">
        <v>6.95</v>
      </c>
      <c r="AI44" s="165">
        <v>0.158</v>
      </c>
      <c r="AJ44" s="166">
        <v>-50.33</v>
      </c>
      <c r="AK44" s="165">
        <v>-50.31</v>
      </c>
      <c r="AL44" s="165">
        <v>-53.94</v>
      </c>
      <c r="AM44" s="165">
        <v>50.53</v>
      </c>
      <c r="AN44" s="165">
        <v>51.04</v>
      </c>
      <c r="AO44" s="165">
        <v>18.208400000000001</v>
      </c>
      <c r="AP44" s="165">
        <v>1.8202</v>
      </c>
      <c r="AQ44" s="165">
        <v>69.990700000000004</v>
      </c>
      <c r="AR44" s="165">
        <v>72.621499999999997</v>
      </c>
      <c r="AS44" s="165">
        <v>23.762699999999999</v>
      </c>
      <c r="AT44" s="165">
        <v>-44.378</v>
      </c>
      <c r="AU44" s="165">
        <v>-43.386899999999997</v>
      </c>
      <c r="AV44" s="165">
        <v>29.866299999999999</v>
      </c>
      <c r="AW44" s="165">
        <v>30.082599999999999</v>
      </c>
      <c r="AX44" s="165">
        <v>67.093800000000002</v>
      </c>
      <c r="AY44" s="165">
        <v>68.257999999999996</v>
      </c>
      <c r="AZ44" s="165">
        <v>3.1608000000000001</v>
      </c>
      <c r="BA44" s="165">
        <v>2.6680999999999999</v>
      </c>
      <c r="BB44" s="165">
        <v>-418.27839999999998</v>
      </c>
      <c r="BC44" s="165">
        <v>-10.638999999999999</v>
      </c>
      <c r="BD44" s="165">
        <v>-13.7</v>
      </c>
      <c r="BE44" s="165">
        <v>-13.7</v>
      </c>
      <c r="BF44" s="165">
        <v>50.581400000000002</v>
      </c>
      <c r="BG44" s="165">
        <v>49.431899999999999</v>
      </c>
      <c r="BH44" s="165">
        <v>-5.7305999999999999</v>
      </c>
      <c r="BI44" s="164"/>
      <c r="BJ44" s="165">
        <v>-33.813000000000002</v>
      </c>
      <c r="BK44" s="165">
        <v>5.931</v>
      </c>
      <c r="BL44" s="165">
        <v>5.7237999999999998</v>
      </c>
      <c r="BM44" s="165">
        <v>3.7069000000000001</v>
      </c>
      <c r="BN44" s="165">
        <v>457.7165</v>
      </c>
      <c r="BO44" s="165">
        <v>151.4633</v>
      </c>
      <c r="BP44" s="165">
        <v>151.4023</v>
      </c>
      <c r="BQ44" s="165">
        <v>-520.78890000000001</v>
      </c>
      <c r="BR44" s="165">
        <v>519.5652</v>
      </c>
      <c r="BS44" s="164"/>
      <c r="BT44" s="165">
        <v>-46.578600000000002</v>
      </c>
      <c r="BU44" s="165">
        <v>48.410200000000003</v>
      </c>
      <c r="BV44" s="166">
        <v>100.9781</v>
      </c>
      <c r="BW44" s="165">
        <v>28.07</v>
      </c>
      <c r="BX44" s="165">
        <v>32.369999999999997</v>
      </c>
      <c r="BY44" s="165">
        <v>71.03</v>
      </c>
      <c r="BZ44" s="165">
        <v>84.05</v>
      </c>
      <c r="CA44" s="165">
        <v>-59.740699999999997</v>
      </c>
      <c r="CB44" s="165">
        <v>-60.678400000000003</v>
      </c>
      <c r="CC44" s="165">
        <v>107.086</v>
      </c>
      <c r="CD44" s="165">
        <v>108.2632</v>
      </c>
      <c r="CE44" s="165">
        <v>-6.3048999999999999</v>
      </c>
      <c r="CF44" s="165">
        <v>-120.5355</v>
      </c>
      <c r="CG44" s="165">
        <v>-119.9606</v>
      </c>
      <c r="CH44" s="165">
        <v>-2.7612999999999999</v>
      </c>
      <c r="CI44" s="165">
        <v>0</v>
      </c>
      <c r="CJ44" s="164"/>
      <c r="CK44" s="164"/>
      <c r="CL44" s="165">
        <v>229.2</v>
      </c>
      <c r="CM44" s="164"/>
      <c r="CN44" s="165">
        <v>-18.61</v>
      </c>
      <c r="CO44" s="165">
        <v>71.9452</v>
      </c>
      <c r="CP44" s="165">
        <v>69.046599999999998</v>
      </c>
      <c r="CQ44" s="165">
        <v>70.0428</v>
      </c>
      <c r="CR44" s="165">
        <v>-4.2481</v>
      </c>
      <c r="CS44" s="165">
        <v>-3.5651999999999999</v>
      </c>
      <c r="CT44" s="165">
        <v>33.0852</v>
      </c>
      <c r="CU44" s="165">
        <v>-82.373800000000003</v>
      </c>
      <c r="CV44" s="165">
        <v>38.319200000000002</v>
      </c>
      <c r="CW44" s="165">
        <v>14.825900000000001</v>
      </c>
      <c r="CX44" s="165">
        <v>74.2</v>
      </c>
      <c r="CY44" s="165">
        <v>39.39</v>
      </c>
      <c r="CZ44" s="165">
        <v>54.1479</v>
      </c>
      <c r="DA44" s="165">
        <v>51.127600000000001</v>
      </c>
      <c r="DB44" s="165">
        <v>-26.27</v>
      </c>
      <c r="DC44" s="164"/>
      <c r="DD44" s="164"/>
      <c r="DE44" s="164"/>
      <c r="DF44" s="165">
        <v>-85.592799999999997</v>
      </c>
      <c r="DG44" s="164"/>
      <c r="DH44" s="165">
        <v>-26.9194</v>
      </c>
      <c r="DI44" s="165">
        <v>-126.7</v>
      </c>
      <c r="DJ44" s="165">
        <v>-126.3</v>
      </c>
      <c r="DK44" s="165">
        <v>29.957000000000001</v>
      </c>
      <c r="DL44" s="165">
        <v>71.200599999999994</v>
      </c>
      <c r="DM44" s="165">
        <v>65.295500000000004</v>
      </c>
      <c r="DN44" s="165">
        <v>100.7996</v>
      </c>
      <c r="DO44" s="166">
        <v>71.05</v>
      </c>
      <c r="DP44" s="165">
        <v>-7.73</v>
      </c>
      <c r="DQ44" s="165">
        <v>60.372500000000002</v>
      </c>
      <c r="DR44" s="165">
        <v>83.547200000000004</v>
      </c>
      <c r="DS44" s="165">
        <v>-7.32</v>
      </c>
      <c r="DT44" s="165">
        <v>-7.33</v>
      </c>
      <c r="DU44" s="165">
        <v>80.349999999999994</v>
      </c>
      <c r="DV44" s="165">
        <v>69.239999999999995</v>
      </c>
      <c r="DW44" s="165">
        <v>83.563599999999994</v>
      </c>
      <c r="DX44" s="165">
        <v>82.854500000000002</v>
      </c>
      <c r="DY44" s="165">
        <v>-39.525199999999998</v>
      </c>
      <c r="DZ44" s="165">
        <v>-38.709099999999999</v>
      </c>
      <c r="EA44" s="164"/>
      <c r="EB44" s="165">
        <v>156.66390000000001</v>
      </c>
      <c r="EC44" s="165">
        <v>151.1259</v>
      </c>
      <c r="ED44" s="165">
        <v>153.2441</v>
      </c>
      <c r="EE44" s="165">
        <v>49.7988</v>
      </c>
      <c r="EF44" s="165">
        <v>30.599499999999999</v>
      </c>
      <c r="EG44" s="165">
        <v>-31.864000000000001</v>
      </c>
      <c r="EH44" s="165">
        <v>534.00319999999999</v>
      </c>
      <c r="EI44" s="165">
        <v>195.38130000000001</v>
      </c>
      <c r="EJ44" s="164"/>
      <c r="EK44" s="165">
        <v>-17.716699999999999</v>
      </c>
      <c r="EL44" s="165">
        <v>-15.216200000000001</v>
      </c>
      <c r="EM44" s="165">
        <v>33.745600000000003</v>
      </c>
      <c r="EN44" s="165">
        <v>-11.460100000000001</v>
      </c>
      <c r="EO44" s="165">
        <v>-11.0123</v>
      </c>
      <c r="EP44" s="165">
        <v>46.128</v>
      </c>
      <c r="EQ44" s="165">
        <v>-44.007899999999999</v>
      </c>
      <c r="ER44" s="165">
        <v>-44.694499999999998</v>
      </c>
      <c r="ES44" s="165">
        <v>5.5128000000000004</v>
      </c>
      <c r="ET44" s="164"/>
      <c r="EU44" s="165">
        <v>-25.16</v>
      </c>
      <c r="EV44" s="164"/>
      <c r="EW44" s="165">
        <v>15.9306</v>
      </c>
      <c r="EX44" s="165">
        <v>-87.409899999999993</v>
      </c>
      <c r="EY44" s="165">
        <v>-38.324599999999997</v>
      </c>
      <c r="EZ44" s="165">
        <v>-37.122999999999998</v>
      </c>
      <c r="FA44" s="165">
        <v>13.3825</v>
      </c>
      <c r="FB44" s="165">
        <v>-28.1602</v>
      </c>
      <c r="FC44" s="165">
        <v>-6.3822000000000001</v>
      </c>
      <c r="FD44" s="165">
        <v>22.9663</v>
      </c>
      <c r="FE44" s="164"/>
      <c r="FF44" s="165">
        <v>23.0945</v>
      </c>
      <c r="FG44" s="165">
        <v>38.731499999999997</v>
      </c>
      <c r="FH44" s="165">
        <v>38.976799999999997</v>
      </c>
      <c r="FI44" s="165">
        <v>38.005699999999997</v>
      </c>
      <c r="FJ44" s="165">
        <v>61.121600000000001</v>
      </c>
      <c r="FK44" s="165">
        <v>61.958799999999997</v>
      </c>
      <c r="FL44" s="165">
        <v>-73.680800000000005</v>
      </c>
      <c r="FM44" s="165">
        <v>42.199599999999997</v>
      </c>
      <c r="FN44" s="165">
        <v>41.868699999999997</v>
      </c>
      <c r="FO44" s="165">
        <v>-72.110100000000003</v>
      </c>
      <c r="FP44" s="165">
        <v>-67.9452</v>
      </c>
      <c r="FQ44" s="166">
        <v>-3.0341</v>
      </c>
      <c r="FR44" s="164"/>
      <c r="FS44" s="165">
        <v>7.0709999999999997</v>
      </c>
      <c r="FT44" s="165">
        <v>1.0562</v>
      </c>
      <c r="FU44" s="165">
        <v>-1.84</v>
      </c>
      <c r="FV44" s="165">
        <v>14.57</v>
      </c>
      <c r="FW44" s="165">
        <v>0</v>
      </c>
      <c r="FX44" s="165">
        <v>8.7101000000000006</v>
      </c>
      <c r="FY44" s="165">
        <v>-8.1959999999999997</v>
      </c>
      <c r="FZ44" s="165">
        <v>0.498</v>
      </c>
      <c r="GA44" s="164"/>
      <c r="GB44" s="165">
        <v>37.229999999999997</v>
      </c>
      <c r="GC44" s="165">
        <v>68.400199999999998</v>
      </c>
      <c r="GD44" s="165">
        <v>76.099800000000002</v>
      </c>
      <c r="GE44" s="165">
        <v>13.87</v>
      </c>
      <c r="GF44" s="165">
        <v>82.141300000000001</v>
      </c>
      <c r="GG44" s="165">
        <v>19.8</v>
      </c>
      <c r="GH44" s="165">
        <v>-19.988</v>
      </c>
      <c r="GI44" s="165">
        <v>3.3513000000000002</v>
      </c>
      <c r="GJ44" s="165">
        <v>3.6132</v>
      </c>
      <c r="GK44" s="165">
        <v>2.1032999999999999</v>
      </c>
      <c r="GL44" s="164"/>
      <c r="GM44" s="164"/>
      <c r="GN44" s="165">
        <v>-16.324000000000002</v>
      </c>
      <c r="GO44" s="165">
        <v>-38.214599999999997</v>
      </c>
      <c r="GP44" s="165">
        <v>17.720300000000002</v>
      </c>
      <c r="GQ44" s="165">
        <v>39.694600000000001</v>
      </c>
      <c r="GR44" s="166">
        <v>55.384549999999997</v>
      </c>
      <c r="GS44" s="166">
        <v>56.391199999999998</v>
      </c>
      <c r="GT44" s="165">
        <v>-154.33199999999999</v>
      </c>
      <c r="GU44" s="165">
        <v>-28.763400000000001</v>
      </c>
      <c r="GV44" s="165">
        <v>25.2301</v>
      </c>
      <c r="GW44" s="165">
        <v>-55.809899999999999</v>
      </c>
      <c r="GX44" s="165">
        <v>12.212400000000001</v>
      </c>
      <c r="GY44" s="165">
        <v>11.1942</v>
      </c>
      <c r="GZ44" s="165">
        <v>10.8452</v>
      </c>
      <c r="HA44" s="165">
        <v>13.4575</v>
      </c>
      <c r="HB44" s="165">
        <v>118.3742</v>
      </c>
      <c r="HC44" s="165">
        <v>120.4996</v>
      </c>
      <c r="HD44" s="165">
        <v>66.2</v>
      </c>
      <c r="HE44" s="165">
        <v>-66.446799999999996</v>
      </c>
      <c r="HF44" s="165">
        <v>-295.58600000000001</v>
      </c>
      <c r="HG44" s="165">
        <v>295.95679999999999</v>
      </c>
      <c r="HH44" s="165">
        <v>286.92410000000001</v>
      </c>
      <c r="HI44" s="165">
        <v>-114.8415</v>
      </c>
      <c r="HJ44" s="165">
        <v>-115.2334</v>
      </c>
      <c r="HK44" s="165">
        <v>-55.418799999999997</v>
      </c>
      <c r="HL44" s="165">
        <v>-44.649900000000002</v>
      </c>
      <c r="HM44" s="165">
        <v>81.572000000000003</v>
      </c>
      <c r="HN44" s="165">
        <v>84.064899999999994</v>
      </c>
      <c r="HO44" s="164"/>
      <c r="HP44" s="165">
        <v>-70.2196</v>
      </c>
      <c r="HQ44" s="165">
        <v>18.504000000000001</v>
      </c>
      <c r="HR44" s="165">
        <v>18.339200000000002</v>
      </c>
      <c r="HS44" s="165">
        <v>-61.4739</v>
      </c>
      <c r="HT44" s="165">
        <v>-61.888199999999998</v>
      </c>
      <c r="HU44" s="165">
        <v>81.010000000000005</v>
      </c>
      <c r="HV44" s="165">
        <v>79.98</v>
      </c>
      <c r="HW44" s="165">
        <v>12.4</v>
      </c>
      <c r="HX44" s="165">
        <v>13.9</v>
      </c>
      <c r="HY44" s="165">
        <v>21.6799</v>
      </c>
      <c r="HZ44" s="165">
        <v>26.64</v>
      </c>
      <c r="IA44" s="165">
        <v>-306.30160000000001</v>
      </c>
      <c r="IB44" s="165">
        <v>78.164299999999997</v>
      </c>
      <c r="IC44" s="165">
        <v>77.993499999999997</v>
      </c>
      <c r="ID44" s="165">
        <v>15.6</v>
      </c>
      <c r="IE44" s="165">
        <v>-39.299999999999997</v>
      </c>
      <c r="IF44" s="165">
        <v>-17.399999999999999</v>
      </c>
      <c r="IG44" s="165">
        <v>-16.5</v>
      </c>
      <c r="IH44" s="164"/>
      <c r="II44" s="165">
        <v>0.89900000000000002</v>
      </c>
      <c r="IJ44" s="165">
        <v>-281.84820000000002</v>
      </c>
      <c r="IK44" s="165">
        <v>-170.124</v>
      </c>
      <c r="IL44" s="165">
        <v>388.93329999999997</v>
      </c>
      <c r="IM44" s="165">
        <v>313.15989999999999</v>
      </c>
      <c r="IN44" s="165">
        <v>96.608999999999995</v>
      </c>
      <c r="IO44" s="165">
        <v>-314.02809999999999</v>
      </c>
      <c r="IP44" s="165">
        <v>311.44080000000002</v>
      </c>
      <c r="IQ44" s="165">
        <v>-140.82490000000001</v>
      </c>
      <c r="IR44" s="165">
        <v>-164.98320000000001</v>
      </c>
      <c r="IS44" s="165">
        <v>-302.565</v>
      </c>
      <c r="IT44" s="165">
        <v>109.3229</v>
      </c>
      <c r="IU44" s="165">
        <v>110.51519999999999</v>
      </c>
      <c r="IV44" s="165">
        <v>139.7533</v>
      </c>
      <c r="IW44" s="165">
        <v>-379.83780000000002</v>
      </c>
      <c r="IX44" s="165">
        <v>169.95</v>
      </c>
      <c r="IY44" s="165">
        <v>-212.0557</v>
      </c>
      <c r="IZ44" s="165">
        <v>209.82980000000001</v>
      </c>
      <c r="JA44" s="165">
        <v>-10.5457</v>
      </c>
      <c r="JB44" s="165">
        <v>18.048999999999999</v>
      </c>
      <c r="JC44" s="165">
        <v>11.28</v>
      </c>
      <c r="JD44" s="165">
        <v>7.1109999999999998</v>
      </c>
      <c r="JE44" s="166">
        <v>6.8620000000000001</v>
      </c>
      <c r="JF44" s="165">
        <v>-11.36</v>
      </c>
      <c r="JG44" s="165">
        <v>-14.96</v>
      </c>
      <c r="JH44" s="164"/>
      <c r="JI44" s="165">
        <v>15.120200000000001</v>
      </c>
      <c r="JJ44" s="165">
        <v>-14.940099999999999</v>
      </c>
      <c r="JK44" s="165">
        <v>-44.356400000000001</v>
      </c>
      <c r="JL44" s="165">
        <v>14.2</v>
      </c>
      <c r="JM44" s="165">
        <v>50.293999999999997</v>
      </c>
      <c r="JN44" s="165">
        <v>48.905999999999999</v>
      </c>
      <c r="JO44" s="165">
        <v>11.466699999999999</v>
      </c>
      <c r="JP44" s="164"/>
      <c r="JQ44" s="165">
        <v>52.994700000000002</v>
      </c>
      <c r="JR44" s="165">
        <v>53.629300000000001</v>
      </c>
      <c r="JS44" s="165">
        <v>54.540500000000002</v>
      </c>
      <c r="JT44" s="164"/>
      <c r="JU44" s="165">
        <v>41.2</v>
      </c>
      <c r="JV44" s="165">
        <v>27.1419</v>
      </c>
      <c r="JW44" s="164"/>
      <c r="JX44" s="164"/>
      <c r="JY44" s="165">
        <v>-44.942799999999998</v>
      </c>
      <c r="JZ44" s="165">
        <v>78.277100000000004</v>
      </c>
      <c r="KA44" s="165">
        <v>55.591700000000003</v>
      </c>
      <c r="KB44" s="165">
        <v>-44.673999999999999</v>
      </c>
      <c r="KC44" s="165">
        <v>-77.039199999999994</v>
      </c>
      <c r="KD44" s="165">
        <v>44.810400000000001</v>
      </c>
      <c r="KE44" s="165">
        <v>32.397599999999997</v>
      </c>
      <c r="KF44" s="165">
        <v>-50.7</v>
      </c>
      <c r="KG44" s="165">
        <v>51.2</v>
      </c>
      <c r="KH44" s="165">
        <v>-10.8736</v>
      </c>
      <c r="KI44" s="165">
        <v>170.1968</v>
      </c>
    </row>
    <row r="45" spans="1:295" ht="18" customHeight="1" x14ac:dyDescent="0.3">
      <c r="A45" s="160" t="s">
        <v>90</v>
      </c>
      <c r="B45" s="160" t="s">
        <v>824</v>
      </c>
      <c r="C45" s="164"/>
      <c r="D45" s="165">
        <v>18.532599999999999</v>
      </c>
      <c r="E45" s="165">
        <v>-27.866099999999999</v>
      </c>
      <c r="F45" s="165">
        <v>-33.064900000000002</v>
      </c>
      <c r="G45" s="165">
        <v>14.875299999999999</v>
      </c>
      <c r="H45" s="164"/>
      <c r="I45" s="165">
        <v>48.564900000000002</v>
      </c>
      <c r="J45" s="165">
        <v>-102.15949999999999</v>
      </c>
      <c r="K45" s="165">
        <v>61.587600000000002</v>
      </c>
      <c r="L45" s="165">
        <v>31.341000000000001</v>
      </c>
      <c r="M45" s="165">
        <v>30.633400000000002</v>
      </c>
      <c r="N45" s="165">
        <v>6.66</v>
      </c>
      <c r="O45" s="165">
        <v>-70.433000000000007</v>
      </c>
      <c r="P45" s="165">
        <v>63.8</v>
      </c>
      <c r="Q45" s="165">
        <v>16.559999999999999</v>
      </c>
      <c r="R45" s="165">
        <v>-63.8</v>
      </c>
      <c r="S45" s="165">
        <v>12.8653</v>
      </c>
      <c r="T45" s="165">
        <v>60.854799999999997</v>
      </c>
      <c r="U45" s="165">
        <v>8.1640999999999995</v>
      </c>
      <c r="V45" s="165">
        <v>8.2417999999999996</v>
      </c>
      <c r="W45" s="165">
        <v>13.7797</v>
      </c>
      <c r="X45" s="165">
        <v>6.1543000000000001</v>
      </c>
      <c r="Y45" s="165">
        <v>0.27079999999999999</v>
      </c>
      <c r="Z45" s="165">
        <v>2.5895999999999999</v>
      </c>
      <c r="AA45" s="164"/>
      <c r="AB45" s="164"/>
      <c r="AC45" s="165">
        <v>-65.55</v>
      </c>
      <c r="AD45" s="165">
        <v>-66.23</v>
      </c>
      <c r="AE45" s="164"/>
      <c r="AF45" s="165">
        <v>-6.66</v>
      </c>
      <c r="AG45" s="165">
        <v>68.2</v>
      </c>
      <c r="AH45" s="165">
        <v>9.1310000000000002</v>
      </c>
      <c r="AI45" s="165">
        <v>0.17399999999999999</v>
      </c>
      <c r="AJ45" s="166">
        <v>-51.68</v>
      </c>
      <c r="AK45" s="165">
        <v>-51.44</v>
      </c>
      <c r="AL45" s="165">
        <v>-55.07</v>
      </c>
      <c r="AM45" s="165">
        <v>51.88</v>
      </c>
      <c r="AN45" s="165">
        <v>51.59</v>
      </c>
      <c r="AO45" s="165">
        <v>17.6098</v>
      </c>
      <c r="AP45" s="165">
        <v>1.4932000000000001</v>
      </c>
      <c r="AQ45" s="165">
        <v>69.854900000000001</v>
      </c>
      <c r="AR45" s="165">
        <v>72.411100000000005</v>
      </c>
      <c r="AS45" s="165">
        <v>21.398099999999999</v>
      </c>
      <c r="AT45" s="165">
        <v>-48.123800000000003</v>
      </c>
      <c r="AU45" s="165">
        <v>-47.511800000000001</v>
      </c>
      <c r="AV45" s="165">
        <v>32.0657</v>
      </c>
      <c r="AW45" s="165">
        <v>32.545299999999997</v>
      </c>
      <c r="AX45" s="165">
        <v>66.241500000000002</v>
      </c>
      <c r="AY45" s="165">
        <v>67.212699999999998</v>
      </c>
      <c r="AZ45" s="165">
        <v>7.9842000000000004</v>
      </c>
      <c r="BA45" s="165">
        <v>5.4132999999999996</v>
      </c>
      <c r="BB45" s="165">
        <v>-409.73880000000003</v>
      </c>
      <c r="BC45" s="165">
        <v>-3.7435</v>
      </c>
      <c r="BD45" s="165">
        <v>-14.4</v>
      </c>
      <c r="BE45" s="165">
        <v>-14.3</v>
      </c>
      <c r="BF45" s="165">
        <v>54.627000000000002</v>
      </c>
      <c r="BG45" s="165">
        <v>53.0593</v>
      </c>
      <c r="BH45" s="165">
        <v>-5.2191999999999998</v>
      </c>
      <c r="BI45" s="164"/>
      <c r="BJ45" s="165">
        <v>-47.259799999999998</v>
      </c>
      <c r="BK45" s="165">
        <v>7.0114000000000001</v>
      </c>
      <c r="BL45" s="165">
        <v>5.8461999999999996</v>
      </c>
      <c r="BM45" s="165">
        <v>3.9628000000000001</v>
      </c>
      <c r="BN45" s="165">
        <v>455.67169999999999</v>
      </c>
      <c r="BO45" s="165">
        <v>136.44820000000001</v>
      </c>
      <c r="BP45" s="165">
        <v>136.4177</v>
      </c>
      <c r="BQ45" s="165">
        <v>-526.61379999999997</v>
      </c>
      <c r="BR45" s="165">
        <v>489.93709999999999</v>
      </c>
      <c r="BS45" s="164"/>
      <c r="BT45" s="165">
        <v>-59.657299999999999</v>
      </c>
      <c r="BU45" s="165">
        <v>62.139400000000002</v>
      </c>
      <c r="BV45" s="165">
        <v>96.891499999999994</v>
      </c>
      <c r="BW45" s="165">
        <v>27.12</v>
      </c>
      <c r="BX45" s="165">
        <v>33.49</v>
      </c>
      <c r="BY45" s="166">
        <v>73.39</v>
      </c>
      <c r="BZ45" s="165">
        <v>82.15</v>
      </c>
      <c r="CA45" s="165">
        <v>-52.908900000000003</v>
      </c>
      <c r="CB45" s="165">
        <v>-53.980499999999999</v>
      </c>
      <c r="CC45" s="165">
        <v>101.584</v>
      </c>
      <c r="CD45" s="165">
        <v>101.5986</v>
      </c>
      <c r="CE45" s="165">
        <v>-4.5187999999999997</v>
      </c>
      <c r="CF45" s="165">
        <v>-117.6476</v>
      </c>
      <c r="CG45" s="165">
        <v>-116.67659999999999</v>
      </c>
      <c r="CH45" s="165">
        <v>-0.44919999999999999</v>
      </c>
      <c r="CI45" s="165">
        <v>0</v>
      </c>
      <c r="CJ45" s="164"/>
      <c r="CK45" s="164"/>
      <c r="CL45" s="165">
        <v>231.1</v>
      </c>
      <c r="CM45" s="164"/>
      <c r="CN45" s="165">
        <v>-18.48</v>
      </c>
      <c r="CO45" s="165">
        <v>71.994900000000001</v>
      </c>
      <c r="CP45" s="165">
        <v>69.461500000000001</v>
      </c>
      <c r="CQ45" s="165">
        <v>70.017200000000003</v>
      </c>
      <c r="CR45" s="165">
        <v>-4.4832000000000001</v>
      </c>
      <c r="CS45" s="165">
        <v>-4.0308000000000002</v>
      </c>
      <c r="CT45" s="165">
        <v>20.098500000000001</v>
      </c>
      <c r="CU45" s="165">
        <v>-67.141900000000007</v>
      </c>
      <c r="CV45" s="165">
        <v>25.242000000000001</v>
      </c>
      <c r="CW45" s="165">
        <v>16.725200000000001</v>
      </c>
      <c r="CX45" s="165">
        <v>70.540000000000006</v>
      </c>
      <c r="CY45" s="165">
        <v>38.090000000000003</v>
      </c>
      <c r="CZ45" s="166">
        <v>55.905749999999998</v>
      </c>
      <c r="DA45" s="166">
        <v>52.885399999999997</v>
      </c>
      <c r="DB45" s="166">
        <v>-27.715</v>
      </c>
      <c r="DC45" s="164"/>
      <c r="DD45" s="164"/>
      <c r="DE45" s="164"/>
      <c r="DF45" s="165">
        <v>-83.811300000000003</v>
      </c>
      <c r="DG45" s="164"/>
      <c r="DH45" s="166">
        <v>-28.425550000000001</v>
      </c>
      <c r="DI45" s="165">
        <v>-120.7</v>
      </c>
      <c r="DJ45" s="165">
        <v>-121.2</v>
      </c>
      <c r="DK45" s="165">
        <v>29.643899999999999</v>
      </c>
      <c r="DL45" s="165">
        <v>70.321700000000007</v>
      </c>
      <c r="DM45" s="165">
        <v>66.234800000000007</v>
      </c>
      <c r="DN45" s="165">
        <v>99.627700000000004</v>
      </c>
      <c r="DO45" s="166">
        <v>71.08</v>
      </c>
      <c r="DP45" s="165">
        <v>-7.99</v>
      </c>
      <c r="DQ45" s="165">
        <v>59.6905</v>
      </c>
      <c r="DR45" s="165">
        <v>83.292199999999994</v>
      </c>
      <c r="DS45" s="165">
        <v>-3.24</v>
      </c>
      <c r="DT45" s="165">
        <v>-3.19</v>
      </c>
      <c r="DU45" s="165">
        <v>75.84</v>
      </c>
      <c r="DV45" s="165">
        <v>69.150000000000006</v>
      </c>
      <c r="DW45" s="165">
        <v>84.0364</v>
      </c>
      <c r="DX45" s="165">
        <v>81.945499999999996</v>
      </c>
      <c r="DY45" s="165">
        <v>-33.171100000000003</v>
      </c>
      <c r="DZ45" s="165">
        <v>-31.9909</v>
      </c>
      <c r="EA45" s="165">
        <v>204.0301</v>
      </c>
      <c r="EB45" s="165">
        <v>156.41249999999999</v>
      </c>
      <c r="EC45" s="165">
        <v>151.81020000000001</v>
      </c>
      <c r="ED45" s="165">
        <v>153.5925</v>
      </c>
      <c r="EE45" s="165">
        <v>58.514299999999999</v>
      </c>
      <c r="EF45" s="165">
        <v>37.170499999999997</v>
      </c>
      <c r="EG45" s="165">
        <v>-31.44</v>
      </c>
      <c r="EH45" s="165">
        <v>537.39620000000002</v>
      </c>
      <c r="EI45" s="165">
        <v>277.78339999999997</v>
      </c>
      <c r="EJ45" s="164"/>
      <c r="EK45" s="165">
        <v>-17.706099999999999</v>
      </c>
      <c r="EL45" s="165">
        <v>-15.072100000000001</v>
      </c>
      <c r="EM45" s="165">
        <v>26.768999999999998</v>
      </c>
      <c r="EN45" s="165">
        <v>0.40150000000000002</v>
      </c>
      <c r="EO45" s="165">
        <v>4.9700000000000001E-2</v>
      </c>
      <c r="EP45" s="165">
        <v>33.840000000000003</v>
      </c>
      <c r="EQ45" s="165">
        <v>-38.540300000000002</v>
      </c>
      <c r="ER45" s="165">
        <v>-39.554099999999998</v>
      </c>
      <c r="ES45" s="165">
        <v>-0.1741</v>
      </c>
      <c r="ET45" s="164"/>
      <c r="EU45" s="165">
        <v>-14.75</v>
      </c>
      <c r="EV45" s="164"/>
      <c r="EW45" s="165">
        <v>15.621</v>
      </c>
      <c r="EX45" s="165">
        <v>-63.186199999999999</v>
      </c>
      <c r="EY45" s="165">
        <v>-37.116599999999998</v>
      </c>
      <c r="EZ45" s="165">
        <v>-36.053600000000003</v>
      </c>
      <c r="FA45" s="165">
        <v>9.8042999999999996</v>
      </c>
      <c r="FB45" s="165">
        <v>-35.0777</v>
      </c>
      <c r="FC45" s="165">
        <v>0</v>
      </c>
      <c r="FD45" s="165">
        <v>22.975999999999999</v>
      </c>
      <c r="FE45" s="164"/>
      <c r="FF45" s="165">
        <v>22.807500000000001</v>
      </c>
      <c r="FG45" s="165">
        <v>39.593800000000002</v>
      </c>
      <c r="FH45" s="165">
        <v>40.043799999999997</v>
      </c>
      <c r="FI45" s="165">
        <v>38.587200000000003</v>
      </c>
      <c r="FJ45" s="165">
        <v>53.418599999999998</v>
      </c>
      <c r="FK45" s="165">
        <v>52.581299999999999</v>
      </c>
      <c r="FL45" s="165">
        <v>-79.374300000000005</v>
      </c>
      <c r="FM45" s="165">
        <v>34.447699999999998</v>
      </c>
      <c r="FN45" s="165">
        <v>34.400300000000001</v>
      </c>
      <c r="FO45" s="165">
        <v>-75.415499999999994</v>
      </c>
      <c r="FP45" s="165">
        <v>-70.299400000000006</v>
      </c>
      <c r="FQ45" s="165">
        <v>-8.5016999999999996</v>
      </c>
      <c r="FR45" s="164"/>
      <c r="FS45" s="165">
        <v>7.3541999999999996</v>
      </c>
      <c r="FT45" s="165">
        <v>1.1551</v>
      </c>
      <c r="FU45" s="165">
        <v>-4.45</v>
      </c>
      <c r="FV45" s="164"/>
      <c r="FW45" s="165">
        <v>0</v>
      </c>
      <c r="FX45" s="164"/>
      <c r="FY45" s="165">
        <v>-7.492</v>
      </c>
      <c r="FZ45" s="165">
        <v>0.46200000000000002</v>
      </c>
      <c r="GA45" s="164"/>
      <c r="GB45" s="165">
        <v>38.19</v>
      </c>
      <c r="GC45" s="165">
        <v>72.042000000000002</v>
      </c>
      <c r="GD45" s="165">
        <v>75.567400000000006</v>
      </c>
      <c r="GE45" s="165">
        <v>13.88</v>
      </c>
      <c r="GF45" s="165">
        <v>84.361999999999995</v>
      </c>
      <c r="GG45" s="165">
        <v>17.899999999999999</v>
      </c>
      <c r="GH45" s="165">
        <v>-21.2623</v>
      </c>
      <c r="GI45" s="165">
        <v>2.4794</v>
      </c>
      <c r="GJ45" s="165">
        <v>2.8851</v>
      </c>
      <c r="GK45" s="165">
        <v>2.3976000000000002</v>
      </c>
      <c r="GL45" s="164"/>
      <c r="GM45" s="164"/>
      <c r="GN45" s="165">
        <v>-16.6203</v>
      </c>
      <c r="GO45" s="165">
        <v>-41.8202</v>
      </c>
      <c r="GP45" s="165">
        <v>17.9087</v>
      </c>
      <c r="GQ45" s="165">
        <v>43.475200000000001</v>
      </c>
      <c r="GR45" s="165">
        <v>53.821899999999999</v>
      </c>
      <c r="GS45" s="165">
        <v>54.674500000000002</v>
      </c>
      <c r="GT45" s="165">
        <v>-157.3202</v>
      </c>
      <c r="GU45" s="165">
        <v>-31.208500000000001</v>
      </c>
      <c r="GV45" s="165">
        <v>26.880600000000001</v>
      </c>
      <c r="GW45" s="165">
        <v>-63.070399999999999</v>
      </c>
      <c r="GX45" s="165">
        <v>12.773</v>
      </c>
      <c r="GY45" s="165">
        <v>12.717700000000001</v>
      </c>
      <c r="GZ45" s="165">
        <v>12.3429</v>
      </c>
      <c r="HA45" s="165">
        <v>14.5938</v>
      </c>
      <c r="HB45" s="165">
        <v>130.8784</v>
      </c>
      <c r="HC45" s="165">
        <v>131.77109999999999</v>
      </c>
      <c r="HD45" s="165">
        <v>45.3</v>
      </c>
      <c r="HE45" s="165">
        <v>-44.660400000000003</v>
      </c>
      <c r="HF45" s="165">
        <v>-275.91899999999998</v>
      </c>
      <c r="HG45" s="165">
        <v>273.90249999999997</v>
      </c>
      <c r="HH45" s="165">
        <v>340.28960000000001</v>
      </c>
      <c r="HI45" s="165">
        <v>-125.15989999999999</v>
      </c>
      <c r="HJ45" s="165">
        <v>-123.9931</v>
      </c>
      <c r="HK45" s="165">
        <v>-56.301699999999997</v>
      </c>
      <c r="HL45" s="165">
        <v>-45.764400000000002</v>
      </c>
      <c r="HM45" s="165">
        <v>81.758300000000006</v>
      </c>
      <c r="HN45" s="165">
        <v>80.599699999999999</v>
      </c>
      <c r="HO45" s="164"/>
      <c r="HP45" s="164"/>
      <c r="HQ45" s="165">
        <v>24.3049</v>
      </c>
      <c r="HR45" s="165">
        <v>24.271899999999999</v>
      </c>
      <c r="HS45" s="165">
        <v>-65.806700000000006</v>
      </c>
      <c r="HT45" s="165">
        <v>-64.541600000000003</v>
      </c>
      <c r="HU45" s="165">
        <v>92.69</v>
      </c>
      <c r="HV45" s="165">
        <v>90.6</v>
      </c>
      <c r="HW45" s="165">
        <v>16.899999999999999</v>
      </c>
      <c r="HX45" s="165">
        <v>17.899999999999999</v>
      </c>
      <c r="HY45" s="165">
        <v>22.130600000000001</v>
      </c>
      <c r="HZ45" s="165">
        <v>39.840000000000003</v>
      </c>
      <c r="IA45" s="165">
        <v>-322.01060000000001</v>
      </c>
      <c r="IB45" s="165">
        <v>90.224100000000007</v>
      </c>
      <c r="IC45" s="165">
        <v>89.397999999999996</v>
      </c>
      <c r="ID45" s="165">
        <v>17.899999999999999</v>
      </c>
      <c r="IE45" s="165">
        <v>-35.299999999999997</v>
      </c>
      <c r="IF45" s="165">
        <v>-23.2</v>
      </c>
      <c r="IG45" s="165">
        <v>-23.2</v>
      </c>
      <c r="IH45" s="164"/>
      <c r="II45" s="165">
        <v>0.80959999999999999</v>
      </c>
      <c r="IJ45" s="165">
        <v>-337.1848</v>
      </c>
      <c r="IK45" s="165">
        <v>-249.197</v>
      </c>
      <c r="IL45" s="165">
        <v>457.73899999999998</v>
      </c>
      <c r="IM45" s="165">
        <v>374.34460000000001</v>
      </c>
      <c r="IN45" s="165">
        <v>93.651700000000005</v>
      </c>
      <c r="IO45" s="165">
        <v>-363.87529999999998</v>
      </c>
      <c r="IP45" s="165">
        <v>365.00830000000002</v>
      </c>
      <c r="IQ45" s="165">
        <v>-148.5478</v>
      </c>
      <c r="IR45" s="165">
        <v>-209.02529999999999</v>
      </c>
      <c r="IS45" s="165">
        <v>-356.11630000000002</v>
      </c>
      <c r="IT45" s="165">
        <v>101.19629999999999</v>
      </c>
      <c r="IU45" s="165">
        <v>101.55889999999999</v>
      </c>
      <c r="IV45" s="165">
        <v>149.1377</v>
      </c>
      <c r="IW45" s="165">
        <v>-444.23070000000001</v>
      </c>
      <c r="IX45" s="165">
        <v>215.23089999999999</v>
      </c>
      <c r="IY45" s="165">
        <v>-235.91730000000001</v>
      </c>
      <c r="IZ45" s="165">
        <v>234.1627</v>
      </c>
      <c r="JA45" s="165">
        <v>-10.1501</v>
      </c>
      <c r="JB45" s="165">
        <v>18.707000000000001</v>
      </c>
      <c r="JC45" s="165">
        <v>12.56</v>
      </c>
      <c r="JD45" s="165">
        <v>6.5780000000000003</v>
      </c>
      <c r="JE45" s="165">
        <v>6.64</v>
      </c>
      <c r="JF45" s="165">
        <v>-10.64</v>
      </c>
      <c r="JG45" s="165">
        <v>-14.56</v>
      </c>
      <c r="JH45" s="164"/>
      <c r="JI45" s="165">
        <v>13.2433</v>
      </c>
      <c r="JJ45" s="165">
        <v>-18.867799999999999</v>
      </c>
      <c r="JK45" s="165">
        <v>-40.810200000000002</v>
      </c>
      <c r="JL45" s="165">
        <v>17.5</v>
      </c>
      <c r="JM45" s="165">
        <v>54.09</v>
      </c>
      <c r="JN45" s="165">
        <v>54.372999999999998</v>
      </c>
      <c r="JO45" s="165">
        <v>0</v>
      </c>
      <c r="JP45" s="165">
        <v>0</v>
      </c>
      <c r="JQ45" s="165">
        <v>52.980200000000004</v>
      </c>
      <c r="JR45" s="165">
        <v>52.051400000000001</v>
      </c>
      <c r="JS45" s="165">
        <v>52.795200000000001</v>
      </c>
      <c r="JT45" s="164"/>
      <c r="JU45" s="165">
        <v>35.6</v>
      </c>
      <c r="JV45" s="165">
        <v>26.366</v>
      </c>
      <c r="JW45" s="164"/>
      <c r="JX45" s="164"/>
      <c r="JY45" s="165">
        <v>-47.045900000000003</v>
      </c>
      <c r="JZ45" s="165">
        <v>80.710400000000007</v>
      </c>
      <c r="KA45" s="165">
        <v>57.217500000000001</v>
      </c>
      <c r="KB45" s="165">
        <v>-46.421700000000001</v>
      </c>
      <c r="KC45" s="165">
        <v>-79.202699999999993</v>
      </c>
      <c r="KD45" s="165">
        <v>45.37</v>
      </c>
      <c r="KE45" s="165">
        <v>32.680700000000002</v>
      </c>
      <c r="KF45" s="165">
        <v>-44.4</v>
      </c>
      <c r="KG45" s="165">
        <v>45.2</v>
      </c>
      <c r="KH45" s="165">
        <v>70.364500000000007</v>
      </c>
      <c r="KI45" s="165">
        <v>103.0189</v>
      </c>
    </row>
    <row r="46" spans="1:295" ht="18" customHeight="1" x14ac:dyDescent="0.3">
      <c r="A46" s="160" t="s">
        <v>90</v>
      </c>
      <c r="B46" s="160" t="s">
        <v>825</v>
      </c>
      <c r="C46" s="164"/>
      <c r="D46" s="165">
        <v>20.094100000000001</v>
      </c>
      <c r="E46" s="165">
        <v>-30.2789</v>
      </c>
      <c r="F46" s="165">
        <v>-31.572399999999998</v>
      </c>
      <c r="G46" s="165">
        <v>17.8001</v>
      </c>
      <c r="H46" s="164"/>
      <c r="I46" s="165">
        <v>53.367699999999999</v>
      </c>
      <c r="J46" s="165">
        <v>-114.3177</v>
      </c>
      <c r="K46" s="165">
        <v>68.664100000000005</v>
      </c>
      <c r="L46" s="165">
        <v>34.794899999999998</v>
      </c>
      <c r="M46" s="165">
        <v>34.084699999999998</v>
      </c>
      <c r="N46" s="165">
        <v>-2.2200000000000002</v>
      </c>
      <c r="O46" s="165">
        <v>-80.448999999999998</v>
      </c>
      <c r="P46" s="165">
        <v>70.400000000000006</v>
      </c>
      <c r="Q46" s="165">
        <v>19.872</v>
      </c>
      <c r="R46" s="165">
        <v>-70.400000000000006</v>
      </c>
      <c r="S46" s="165">
        <v>13.441800000000001</v>
      </c>
      <c r="T46" s="165">
        <v>68.575800000000001</v>
      </c>
      <c r="U46" s="165">
        <v>10.630800000000001</v>
      </c>
      <c r="V46" s="165">
        <v>10.701599999999999</v>
      </c>
      <c r="W46" s="165">
        <v>17.803699999999999</v>
      </c>
      <c r="X46" s="165">
        <v>5.5673000000000004</v>
      </c>
      <c r="Y46" s="165">
        <v>0.26</v>
      </c>
      <c r="Z46" s="165">
        <v>2.5434999999999999</v>
      </c>
      <c r="AA46" s="164"/>
      <c r="AB46" s="164"/>
      <c r="AC46" s="165">
        <v>-77.86</v>
      </c>
      <c r="AD46" s="165">
        <v>-78.56</v>
      </c>
      <c r="AE46" s="164"/>
      <c r="AF46" s="165">
        <v>2.2200000000000002</v>
      </c>
      <c r="AG46" s="165">
        <v>79.2</v>
      </c>
      <c r="AH46" s="165">
        <v>12.7</v>
      </c>
      <c r="AI46" s="165">
        <v>0.20100000000000001</v>
      </c>
      <c r="AJ46" s="166">
        <v>-61.93</v>
      </c>
      <c r="AK46" s="165">
        <v>-61.38</v>
      </c>
      <c r="AL46" s="165">
        <v>-61.17</v>
      </c>
      <c r="AM46" s="165">
        <v>62.13</v>
      </c>
      <c r="AN46" s="165">
        <v>62.25</v>
      </c>
      <c r="AO46" s="165">
        <v>19.325600000000001</v>
      </c>
      <c r="AP46" s="165">
        <v>0.43690000000000001</v>
      </c>
      <c r="AQ46" s="165">
        <v>75.437100000000001</v>
      </c>
      <c r="AR46" s="165">
        <v>78.384</v>
      </c>
      <c r="AS46" s="165">
        <v>30.439800000000002</v>
      </c>
      <c r="AT46" s="165">
        <v>-54.716200000000001</v>
      </c>
      <c r="AU46" s="165">
        <v>-54.010800000000003</v>
      </c>
      <c r="AV46" s="165">
        <v>6.9494999999999996</v>
      </c>
      <c r="AW46" s="165">
        <v>6.6939000000000002</v>
      </c>
      <c r="AX46" s="165">
        <v>78.683400000000006</v>
      </c>
      <c r="AY46" s="165">
        <v>80.660899999999998</v>
      </c>
      <c r="AZ46" s="165">
        <v>-9.6651000000000007</v>
      </c>
      <c r="BA46" s="165">
        <v>-10.908099999999999</v>
      </c>
      <c r="BB46" s="165">
        <v>-438.54340000000002</v>
      </c>
      <c r="BC46" s="165">
        <v>-18.122299999999999</v>
      </c>
      <c r="BD46" s="165">
        <v>-6.6</v>
      </c>
      <c r="BE46" s="165">
        <v>-6.6</v>
      </c>
      <c r="BF46" s="165">
        <v>61.669499999999999</v>
      </c>
      <c r="BG46" s="165">
        <v>60.526699999999998</v>
      </c>
      <c r="BH46" s="165">
        <v>-6.0902000000000003</v>
      </c>
      <c r="BI46" s="164"/>
      <c r="BJ46" s="165">
        <v>-45.957099999999997</v>
      </c>
      <c r="BK46" s="165">
        <v>9.2780000000000005</v>
      </c>
      <c r="BL46" s="165">
        <v>7.4366000000000003</v>
      </c>
      <c r="BM46" s="165">
        <v>5.0824999999999996</v>
      </c>
      <c r="BN46" s="165">
        <v>484.78640000000001</v>
      </c>
      <c r="BO46" s="165">
        <v>139.74420000000001</v>
      </c>
      <c r="BP46" s="165">
        <v>139.28639999999999</v>
      </c>
      <c r="BQ46" s="165">
        <v>-519.79719999999998</v>
      </c>
      <c r="BR46" s="165">
        <v>531.36569999999995</v>
      </c>
      <c r="BS46" s="164"/>
      <c r="BT46" s="165">
        <v>-90.319100000000006</v>
      </c>
      <c r="BU46" s="165">
        <v>92.1738</v>
      </c>
      <c r="BV46" s="165">
        <v>104.36620000000001</v>
      </c>
      <c r="BW46" s="165">
        <v>29.06</v>
      </c>
      <c r="BX46" s="165">
        <v>39</v>
      </c>
      <c r="BY46" s="165">
        <v>75.75</v>
      </c>
      <c r="BZ46" s="165">
        <v>81.180000000000007</v>
      </c>
      <c r="CA46" s="165">
        <v>-56.927599999999998</v>
      </c>
      <c r="CB46" s="165">
        <v>-56.793599999999998</v>
      </c>
      <c r="CC46" s="165">
        <v>105.74079999999999</v>
      </c>
      <c r="CD46" s="165">
        <v>106.31180000000001</v>
      </c>
      <c r="CE46" s="165">
        <v>-5.5454999999999997</v>
      </c>
      <c r="CF46" s="165">
        <v>-142.77080000000001</v>
      </c>
      <c r="CG46" s="165">
        <v>-142.30199999999999</v>
      </c>
      <c r="CH46" s="165">
        <v>1.7605</v>
      </c>
      <c r="CI46" s="165">
        <v>0</v>
      </c>
      <c r="CJ46" s="164"/>
      <c r="CK46" s="164"/>
      <c r="CL46" s="165">
        <v>254.2</v>
      </c>
      <c r="CM46" s="164"/>
      <c r="CN46" s="165">
        <v>-19.350000000000001</v>
      </c>
      <c r="CO46" s="165">
        <v>69.432599999999994</v>
      </c>
      <c r="CP46" s="165">
        <v>66.237799999999993</v>
      </c>
      <c r="CQ46" s="166">
        <v>67.160300000000007</v>
      </c>
      <c r="CR46" s="165">
        <v>-8.9885999999999999</v>
      </c>
      <c r="CS46" s="165">
        <v>-8.5793999999999997</v>
      </c>
      <c r="CT46" s="165">
        <v>14.6975</v>
      </c>
      <c r="CU46" s="165">
        <v>-61.703699999999998</v>
      </c>
      <c r="CV46" s="165">
        <v>20.558399999999999</v>
      </c>
      <c r="CW46" s="165">
        <v>17.707899999999999</v>
      </c>
      <c r="CX46" s="165">
        <v>79.150000000000006</v>
      </c>
      <c r="CY46" s="165">
        <v>41.78</v>
      </c>
      <c r="CZ46" s="165">
        <v>57.663600000000002</v>
      </c>
      <c r="DA46" s="165">
        <v>54.6432</v>
      </c>
      <c r="DB46" s="165">
        <v>-29.16</v>
      </c>
      <c r="DC46" s="164"/>
      <c r="DD46" s="164"/>
      <c r="DE46" s="164"/>
      <c r="DF46" s="165">
        <v>-72.945599999999999</v>
      </c>
      <c r="DG46" s="164"/>
      <c r="DH46" s="165">
        <v>-29.931699999999999</v>
      </c>
      <c r="DI46" s="165">
        <v>-130.30000000000001</v>
      </c>
      <c r="DJ46" s="165">
        <v>-129.69999999999999</v>
      </c>
      <c r="DK46" s="165">
        <v>30.616099999999999</v>
      </c>
      <c r="DL46" s="165">
        <v>72.079499999999996</v>
      </c>
      <c r="DM46" s="165">
        <v>73.749099999999999</v>
      </c>
      <c r="DN46" s="165">
        <v>101.9714</v>
      </c>
      <c r="DO46" s="165">
        <v>71.11</v>
      </c>
      <c r="DP46" s="165">
        <v>-9.09</v>
      </c>
      <c r="DQ46" s="165">
        <v>61.597000000000001</v>
      </c>
      <c r="DR46" s="165">
        <v>72.5916</v>
      </c>
      <c r="DS46" s="165">
        <v>-2.82</v>
      </c>
      <c r="DT46" s="165">
        <v>-2.77</v>
      </c>
      <c r="DU46" s="165">
        <v>89.06</v>
      </c>
      <c r="DV46" s="165">
        <v>75.37</v>
      </c>
      <c r="DW46" s="165">
        <v>73.854500000000002</v>
      </c>
      <c r="DX46" s="165">
        <v>74.090900000000005</v>
      </c>
      <c r="DY46" s="165">
        <v>-42.7849</v>
      </c>
      <c r="DZ46" s="165">
        <v>-42.054499999999997</v>
      </c>
      <c r="EA46" s="165">
        <v>204.4649</v>
      </c>
      <c r="EB46" s="165">
        <v>157.22450000000001</v>
      </c>
      <c r="EC46" s="165">
        <v>150.42959999999999</v>
      </c>
      <c r="ED46" s="165">
        <v>152.95650000000001</v>
      </c>
      <c r="EE46" s="165">
        <v>64.128799999999998</v>
      </c>
      <c r="EF46" s="165">
        <v>40.9831</v>
      </c>
      <c r="EG46" s="165">
        <v>-33.189</v>
      </c>
      <c r="EH46" s="165">
        <v>529.9742</v>
      </c>
      <c r="EI46" s="165">
        <v>279.39729999999997</v>
      </c>
      <c r="EJ46" s="164"/>
      <c r="EK46" s="165">
        <v>-19.664100000000001</v>
      </c>
      <c r="EL46" s="165">
        <v>-16.2209</v>
      </c>
      <c r="EM46" s="165">
        <v>25.095800000000001</v>
      </c>
      <c r="EN46" s="165">
        <v>7.9333</v>
      </c>
      <c r="EO46" s="165">
        <v>7.2594000000000003</v>
      </c>
      <c r="EP46" s="165">
        <v>32.304000000000002</v>
      </c>
      <c r="EQ46" s="165">
        <v>-43.974299999999999</v>
      </c>
      <c r="ER46" s="165">
        <v>-44.541899999999998</v>
      </c>
      <c r="ES46" s="165">
        <v>-2.0695000000000001</v>
      </c>
      <c r="ET46" s="164"/>
      <c r="EU46" s="165">
        <v>-15.69</v>
      </c>
      <c r="EV46" s="164"/>
      <c r="EW46" s="165">
        <v>17.245200000000001</v>
      </c>
      <c r="EX46" s="165">
        <v>-54.537199999999999</v>
      </c>
      <c r="EY46" s="165">
        <v>-38.793900000000001</v>
      </c>
      <c r="EZ46" s="165">
        <v>-37.852699999999999</v>
      </c>
      <c r="FA46" s="165">
        <v>10.599299999999999</v>
      </c>
      <c r="FB46" s="165">
        <v>-38.513399999999997</v>
      </c>
      <c r="FC46" s="165">
        <v>5.2912999999999997</v>
      </c>
      <c r="FD46" s="165">
        <v>24.037400000000002</v>
      </c>
      <c r="FE46" s="164"/>
      <c r="FF46" s="165">
        <v>23.5594</v>
      </c>
      <c r="FG46" s="165">
        <v>40.207999999999998</v>
      </c>
      <c r="FH46" s="165">
        <v>40.557299999999998</v>
      </c>
      <c r="FI46" s="165">
        <v>39.221499999999999</v>
      </c>
      <c r="FJ46" s="165">
        <v>57.772399999999998</v>
      </c>
      <c r="FK46" s="165">
        <v>55.762999999999998</v>
      </c>
      <c r="FL46" s="165">
        <v>-96.9572</v>
      </c>
      <c r="FM46" s="165">
        <v>44.660299999999999</v>
      </c>
      <c r="FN46" s="165">
        <v>44.186199999999999</v>
      </c>
      <c r="FO46" s="165">
        <v>-91.680499999999995</v>
      </c>
      <c r="FP46" s="165">
        <v>-85.555499999999995</v>
      </c>
      <c r="FQ46" s="166">
        <v>-8.5236999999999998</v>
      </c>
      <c r="FR46" s="164"/>
      <c r="FS46" s="165">
        <v>9.1658000000000008</v>
      </c>
      <c r="FT46" s="164"/>
      <c r="FU46" s="164"/>
      <c r="FV46" s="164"/>
      <c r="FW46" s="165">
        <v>-9.3918999999999997</v>
      </c>
      <c r="FX46" s="164"/>
      <c r="FY46" s="165">
        <v>-6.2089999999999996</v>
      </c>
      <c r="FZ46" s="165">
        <v>0.44600000000000001</v>
      </c>
      <c r="GA46" s="164"/>
      <c r="GB46" s="165">
        <v>42.36</v>
      </c>
      <c r="GC46" s="165">
        <v>88.251099999999994</v>
      </c>
      <c r="GD46" s="165">
        <v>93.043899999999994</v>
      </c>
      <c r="GE46" s="164"/>
      <c r="GF46" s="165">
        <v>91.831500000000005</v>
      </c>
      <c r="GG46" s="165">
        <v>18.7</v>
      </c>
      <c r="GH46" s="165">
        <v>-23.326699999999999</v>
      </c>
      <c r="GI46" s="165">
        <v>1.0660000000000001</v>
      </c>
      <c r="GJ46" s="165">
        <v>1.1786000000000001</v>
      </c>
      <c r="GK46" s="165">
        <v>2.7618999999999998</v>
      </c>
      <c r="GL46" s="164"/>
      <c r="GM46" s="164"/>
      <c r="GN46" s="165">
        <v>-16.374300000000002</v>
      </c>
      <c r="GO46" s="165">
        <v>-46.9572</v>
      </c>
      <c r="GP46" s="165">
        <v>16.225200000000001</v>
      </c>
      <c r="GQ46" s="165">
        <v>48.968699999999998</v>
      </c>
      <c r="GR46" s="165">
        <v>52.7271</v>
      </c>
      <c r="GS46" s="165">
        <v>53.8673</v>
      </c>
      <c r="GT46" s="165">
        <v>-172.45959999999999</v>
      </c>
      <c r="GU46" s="165">
        <v>-32.820700000000002</v>
      </c>
      <c r="GV46" s="165">
        <v>31.2193</v>
      </c>
      <c r="GW46" s="165">
        <v>-69.811999999999998</v>
      </c>
      <c r="GX46" s="165">
        <v>12.559100000000001</v>
      </c>
      <c r="GY46" s="165">
        <v>15.355700000000001</v>
      </c>
      <c r="GZ46" s="165">
        <v>15.032400000000001</v>
      </c>
      <c r="HA46" s="165">
        <v>15.037699999999999</v>
      </c>
      <c r="HB46" s="165">
        <v>132.6277</v>
      </c>
      <c r="HC46" s="165">
        <v>132.53829999999999</v>
      </c>
      <c r="HD46" s="165">
        <v>83.8</v>
      </c>
      <c r="HE46" s="165">
        <v>-83.628</v>
      </c>
      <c r="HF46" s="165">
        <v>-319.94619999999998</v>
      </c>
      <c r="HG46" s="165">
        <v>322.13760000000002</v>
      </c>
      <c r="HH46" s="165">
        <v>372.37610000000001</v>
      </c>
      <c r="HI46" s="165">
        <v>-126.93640000000001</v>
      </c>
      <c r="HJ46" s="165">
        <v>-124.6464</v>
      </c>
      <c r="HK46" s="165">
        <v>-54.195099999999996</v>
      </c>
      <c r="HL46" s="165">
        <v>-42.101199999999999</v>
      </c>
      <c r="HM46" s="165">
        <v>78.472999999999999</v>
      </c>
      <c r="HN46" s="165">
        <v>78.150400000000005</v>
      </c>
      <c r="HO46" s="165">
        <v>-85.4452</v>
      </c>
      <c r="HP46" s="165">
        <v>-84.463099999999997</v>
      </c>
      <c r="HQ46" s="165">
        <v>26.128599999999999</v>
      </c>
      <c r="HR46" s="165">
        <v>26.095700000000001</v>
      </c>
      <c r="HS46" s="165">
        <v>-62.764000000000003</v>
      </c>
      <c r="HT46" s="165">
        <v>-62.726900000000001</v>
      </c>
      <c r="HU46" s="165">
        <v>94.12</v>
      </c>
      <c r="HV46" s="165">
        <v>93.21</v>
      </c>
      <c r="HW46" s="165">
        <v>14.4</v>
      </c>
      <c r="HX46" s="165">
        <v>15.2</v>
      </c>
      <c r="HY46" s="165">
        <v>21.6799</v>
      </c>
      <c r="HZ46" s="165">
        <v>43.92</v>
      </c>
      <c r="IA46" s="165">
        <v>-321.19619999999998</v>
      </c>
      <c r="IB46" s="165">
        <v>88.408500000000004</v>
      </c>
      <c r="IC46" s="165">
        <v>88.237200000000001</v>
      </c>
      <c r="ID46" s="165">
        <v>19.600000000000001</v>
      </c>
      <c r="IE46" s="165">
        <v>-33.6</v>
      </c>
      <c r="IF46" s="165">
        <v>-25.9</v>
      </c>
      <c r="IG46" s="165">
        <v>-25</v>
      </c>
      <c r="IH46" s="164"/>
      <c r="II46" s="164"/>
      <c r="IJ46" s="165">
        <v>-367.11219999999997</v>
      </c>
      <c r="IK46" s="165">
        <v>-251.0736</v>
      </c>
      <c r="IL46" s="165">
        <v>447.11579999999998</v>
      </c>
      <c r="IM46" s="165">
        <v>363.67430000000002</v>
      </c>
      <c r="IN46" s="165">
        <v>74.074200000000005</v>
      </c>
      <c r="IO46" s="165">
        <v>-355.85390000000001</v>
      </c>
      <c r="IP46" s="165">
        <v>350.64940000000001</v>
      </c>
      <c r="IQ46" s="165">
        <v>-145.8991</v>
      </c>
      <c r="IR46" s="165">
        <v>-210.11660000000001</v>
      </c>
      <c r="IS46" s="165">
        <v>-351.46949999999998</v>
      </c>
      <c r="IT46" s="165">
        <v>99.564599999999999</v>
      </c>
      <c r="IU46" s="165">
        <v>98.078400000000002</v>
      </c>
      <c r="IV46" s="165">
        <v>148.33699999999999</v>
      </c>
      <c r="IW46" s="165">
        <v>-431.13589999999999</v>
      </c>
      <c r="IX46" s="165">
        <v>213.36600000000001</v>
      </c>
      <c r="IY46" s="165">
        <v>-220.0839</v>
      </c>
      <c r="IZ46" s="165">
        <v>223.3843</v>
      </c>
      <c r="JA46" s="165">
        <v>-8.3841000000000001</v>
      </c>
      <c r="JB46" s="165">
        <v>18.914000000000001</v>
      </c>
      <c r="JC46" s="165">
        <v>15.04</v>
      </c>
      <c r="JD46" s="165">
        <v>6.19</v>
      </c>
      <c r="JE46" s="165">
        <v>6.1680000000000001</v>
      </c>
      <c r="JF46" s="165">
        <v>-15.04</v>
      </c>
      <c r="JG46" s="165">
        <v>-12.08</v>
      </c>
      <c r="JH46" s="164"/>
      <c r="JI46" s="165">
        <v>12.745900000000001</v>
      </c>
      <c r="JJ46" s="165">
        <v>-17.695900000000002</v>
      </c>
      <c r="JK46" s="165">
        <v>-38.585500000000003</v>
      </c>
      <c r="JL46" s="165">
        <v>14.3</v>
      </c>
      <c r="JM46" s="165">
        <v>48.414000000000001</v>
      </c>
      <c r="JN46" s="165">
        <v>47.951000000000001</v>
      </c>
      <c r="JO46" s="164"/>
      <c r="JP46" s="164"/>
      <c r="JQ46" s="165">
        <v>50.706099999999999</v>
      </c>
      <c r="JR46" s="165">
        <v>50.009900000000002</v>
      </c>
      <c r="JS46" s="165">
        <v>50.606200000000001</v>
      </c>
      <c r="JT46" s="164"/>
      <c r="JU46" s="165">
        <v>33.4</v>
      </c>
      <c r="JV46" s="165">
        <v>23.311399999999999</v>
      </c>
      <c r="JW46" s="164"/>
      <c r="JX46" s="164"/>
      <c r="JY46" s="165">
        <v>-43.172600000000003</v>
      </c>
      <c r="JZ46" s="165">
        <v>79.986999999999995</v>
      </c>
      <c r="KA46" s="165">
        <v>54.545699999999997</v>
      </c>
      <c r="KB46" s="165">
        <v>-42.768700000000003</v>
      </c>
      <c r="KC46" s="165">
        <v>-78.962500000000006</v>
      </c>
      <c r="KD46" s="165">
        <v>42.234099999999998</v>
      </c>
      <c r="KE46" s="165">
        <v>35.928600000000003</v>
      </c>
      <c r="KF46" s="165">
        <v>-44.9</v>
      </c>
      <c r="KG46" s="165">
        <v>44.6</v>
      </c>
      <c r="KH46" s="165">
        <v>54.339599999999997</v>
      </c>
      <c r="KI46" s="165">
        <v>128.11750000000001</v>
      </c>
    </row>
    <row r="47" spans="1:295" ht="18" customHeight="1" x14ac:dyDescent="0.3">
      <c r="A47" s="160" t="s">
        <v>90</v>
      </c>
      <c r="B47" s="160" t="s">
        <v>826</v>
      </c>
      <c r="C47" s="164"/>
      <c r="D47" s="165">
        <v>20.841200000000001</v>
      </c>
      <c r="E47" s="165">
        <v>-30.986999999999998</v>
      </c>
      <c r="F47" s="165">
        <v>-32.445999999999998</v>
      </c>
      <c r="G47" s="165">
        <v>19.553799999999999</v>
      </c>
      <c r="H47" s="164"/>
      <c r="I47" s="165">
        <v>55.053600000000003</v>
      </c>
      <c r="J47" s="165">
        <v>-120.3017</v>
      </c>
      <c r="K47" s="165">
        <v>71.569400000000002</v>
      </c>
      <c r="L47" s="165">
        <v>36.072899999999997</v>
      </c>
      <c r="M47" s="165">
        <v>35.565199999999997</v>
      </c>
      <c r="N47" s="165">
        <v>-8.8800000000000008</v>
      </c>
      <c r="O47" s="165">
        <v>-81.302999999999997</v>
      </c>
      <c r="P47" s="165">
        <v>72.599999999999994</v>
      </c>
      <c r="Q47" s="165">
        <v>20.7</v>
      </c>
      <c r="R47" s="166">
        <v>-70.400000000000006</v>
      </c>
      <c r="S47" s="165">
        <v>13.187799999999999</v>
      </c>
      <c r="T47" s="165">
        <v>72.463200000000001</v>
      </c>
      <c r="U47" s="165">
        <v>11.945399999999999</v>
      </c>
      <c r="V47" s="165">
        <v>11.8864</v>
      </c>
      <c r="W47" s="165">
        <v>19.803000000000001</v>
      </c>
      <c r="X47" s="165">
        <v>5.7962999999999996</v>
      </c>
      <c r="Y47" s="165">
        <v>0.26960000000000001</v>
      </c>
      <c r="Z47" s="165">
        <v>2.5901000000000001</v>
      </c>
      <c r="AA47" s="164"/>
      <c r="AB47" s="164"/>
      <c r="AC47" s="165">
        <v>-82.66</v>
      </c>
      <c r="AD47" s="165">
        <v>-82.11</v>
      </c>
      <c r="AE47" s="164"/>
      <c r="AF47" s="165">
        <v>8.8800000000000008</v>
      </c>
      <c r="AG47" s="166">
        <v>79.2</v>
      </c>
      <c r="AH47" s="165">
        <v>14.705</v>
      </c>
      <c r="AI47" s="165">
        <v>0.214</v>
      </c>
      <c r="AJ47" s="166">
        <v>-64.069999999999993</v>
      </c>
      <c r="AK47" s="165">
        <v>-63.7</v>
      </c>
      <c r="AL47" s="165">
        <v>-60.74</v>
      </c>
      <c r="AM47" s="165">
        <v>64.27</v>
      </c>
      <c r="AN47" s="165">
        <v>64.510000000000005</v>
      </c>
      <c r="AO47" s="165">
        <v>20.4313</v>
      </c>
      <c r="AP47" s="165">
        <v>-0.24299999999999999</v>
      </c>
      <c r="AQ47" s="165">
        <v>80.165999999999997</v>
      </c>
      <c r="AR47" s="165">
        <v>82.667299999999997</v>
      </c>
      <c r="AS47" s="165">
        <v>35.653599999999997</v>
      </c>
      <c r="AT47" s="165">
        <v>-59.031799999999997</v>
      </c>
      <c r="AU47" s="165">
        <v>-58.602699999999999</v>
      </c>
      <c r="AV47" s="165">
        <v>5.6089000000000002</v>
      </c>
      <c r="AW47" s="165">
        <v>5.6879999999999997</v>
      </c>
      <c r="AX47" s="165">
        <v>84.165199999999999</v>
      </c>
      <c r="AY47" s="165">
        <v>85.073300000000003</v>
      </c>
      <c r="AZ47" s="165">
        <v>-7.0399000000000003</v>
      </c>
      <c r="BA47" s="165">
        <v>-8.6755999999999993</v>
      </c>
      <c r="BB47" s="165">
        <v>-476.72519999999997</v>
      </c>
      <c r="BC47" s="165">
        <v>-29.5807</v>
      </c>
      <c r="BD47" s="165">
        <v>-6.1</v>
      </c>
      <c r="BE47" s="165">
        <v>-6.1</v>
      </c>
      <c r="BF47" s="165">
        <v>66.156700000000001</v>
      </c>
      <c r="BG47" s="165">
        <v>65.102000000000004</v>
      </c>
      <c r="BH47" s="165">
        <v>-6.5617999999999999</v>
      </c>
      <c r="BI47" s="164"/>
      <c r="BJ47" s="165">
        <v>-49.274700000000003</v>
      </c>
      <c r="BK47" s="165">
        <v>10.2407</v>
      </c>
      <c r="BL47" s="165">
        <v>7.1538000000000004</v>
      </c>
      <c r="BM47" s="165">
        <v>4.9972000000000003</v>
      </c>
      <c r="BN47" s="165">
        <v>520.24890000000005</v>
      </c>
      <c r="BO47" s="165">
        <v>144.87129999999999</v>
      </c>
      <c r="BP47" s="165">
        <v>144.96289999999999</v>
      </c>
      <c r="BQ47" s="165">
        <v>-531.88940000000002</v>
      </c>
      <c r="BR47" s="165">
        <v>558.12530000000004</v>
      </c>
      <c r="BS47" s="164"/>
      <c r="BT47" s="165">
        <v>-94.34</v>
      </c>
      <c r="BU47" s="165">
        <v>96.236500000000007</v>
      </c>
      <c r="BV47" s="165">
        <v>109.9148</v>
      </c>
      <c r="BW47" s="165">
        <v>31.65</v>
      </c>
      <c r="BX47" s="165">
        <v>41.83</v>
      </c>
      <c r="BY47" s="166">
        <v>77.37</v>
      </c>
      <c r="BZ47" s="165">
        <v>84.71</v>
      </c>
      <c r="CA47" s="165">
        <v>-55.454099999999997</v>
      </c>
      <c r="CB47" s="165">
        <v>-55.052199999999999</v>
      </c>
      <c r="CC47" s="165">
        <v>102.30880000000001</v>
      </c>
      <c r="CD47" s="165">
        <v>103.81100000000001</v>
      </c>
      <c r="CE47" s="165">
        <v>-5.7592999999999996</v>
      </c>
      <c r="CF47" s="165">
        <v>-155.5231</v>
      </c>
      <c r="CG47" s="165">
        <v>-155.0256</v>
      </c>
      <c r="CH47" s="165">
        <v>4.7659000000000002</v>
      </c>
      <c r="CI47" s="165">
        <v>0</v>
      </c>
      <c r="CJ47" s="164"/>
      <c r="CK47" s="164"/>
      <c r="CL47" s="165">
        <v>263</v>
      </c>
      <c r="CM47" s="164"/>
      <c r="CN47" s="165">
        <v>-19.7</v>
      </c>
      <c r="CO47" s="165">
        <v>65.914199999999994</v>
      </c>
      <c r="CP47" s="165">
        <v>62.897500000000001</v>
      </c>
      <c r="CQ47" s="165">
        <v>64.303399999999996</v>
      </c>
      <c r="CR47" s="165">
        <v>-11.5916</v>
      </c>
      <c r="CS47" s="165">
        <v>-11.213800000000001</v>
      </c>
      <c r="CT47" s="165">
        <v>19.669599999999999</v>
      </c>
      <c r="CU47" s="165">
        <v>-66.888599999999997</v>
      </c>
      <c r="CV47" s="165">
        <v>26.166</v>
      </c>
      <c r="CW47" s="165">
        <v>18.099499999999999</v>
      </c>
      <c r="CX47" s="165">
        <v>82.53</v>
      </c>
      <c r="CY47" s="165">
        <v>42.44</v>
      </c>
      <c r="CZ47" s="165">
        <v>56.9604</v>
      </c>
      <c r="DA47" s="165">
        <v>54.057299999999998</v>
      </c>
      <c r="DB47" s="165">
        <v>-28.81</v>
      </c>
      <c r="DC47" s="164"/>
      <c r="DD47" s="164"/>
      <c r="DE47" s="164"/>
      <c r="DF47" s="165">
        <v>-81.310100000000006</v>
      </c>
      <c r="DG47" s="164"/>
      <c r="DH47" s="165">
        <v>-29.651800000000001</v>
      </c>
      <c r="DI47" s="165">
        <v>-132</v>
      </c>
      <c r="DJ47" s="165">
        <v>-133.4</v>
      </c>
      <c r="DK47" s="165">
        <v>30.314</v>
      </c>
      <c r="DL47" s="165">
        <v>71.200599999999994</v>
      </c>
      <c r="DM47" s="165">
        <v>76.566999999999993</v>
      </c>
      <c r="DN47" s="165">
        <v>99.627700000000004</v>
      </c>
      <c r="DO47" s="165">
        <v>70.36</v>
      </c>
      <c r="DP47" s="165">
        <v>-9.7200000000000006</v>
      </c>
      <c r="DQ47" s="165">
        <v>63.813499999999998</v>
      </c>
      <c r="DR47" s="165">
        <v>82.359700000000004</v>
      </c>
      <c r="DS47" s="165">
        <v>-3.15</v>
      </c>
      <c r="DT47" s="165">
        <v>-3.12</v>
      </c>
      <c r="DU47" s="165">
        <v>92.75</v>
      </c>
      <c r="DV47" s="165">
        <v>75.16</v>
      </c>
      <c r="DW47" s="165">
        <v>83.109099999999998</v>
      </c>
      <c r="DX47" s="165">
        <v>81.763599999999997</v>
      </c>
      <c r="DY47" s="165">
        <v>-35.857799999999997</v>
      </c>
      <c r="DZ47" s="165">
        <v>-35.990900000000003</v>
      </c>
      <c r="EA47" s="165">
        <v>210.75200000000001</v>
      </c>
      <c r="EB47" s="165">
        <v>165.30969999999999</v>
      </c>
      <c r="EC47" s="165">
        <v>159.22730000000001</v>
      </c>
      <c r="ED47" s="165">
        <v>161.9092</v>
      </c>
      <c r="EE47" s="165">
        <v>71.915000000000006</v>
      </c>
      <c r="EF47" s="165">
        <v>47.957599999999999</v>
      </c>
      <c r="EG47" s="165">
        <v>-33.1</v>
      </c>
      <c r="EH47" s="165">
        <v>539.85760000000005</v>
      </c>
      <c r="EI47" s="165">
        <v>306.15129999999999</v>
      </c>
      <c r="EJ47" s="164"/>
      <c r="EK47" s="165">
        <v>-19.301200000000001</v>
      </c>
      <c r="EL47" s="165">
        <v>-16.0471</v>
      </c>
      <c r="EM47" s="165">
        <v>18.000900000000001</v>
      </c>
      <c r="EN47" s="165">
        <v>22.3384</v>
      </c>
      <c r="EO47" s="165">
        <v>21.3583</v>
      </c>
      <c r="EP47" s="165">
        <v>30.768000000000001</v>
      </c>
      <c r="EQ47" s="165">
        <v>-47.093000000000004</v>
      </c>
      <c r="ER47" s="165">
        <v>-48.061100000000003</v>
      </c>
      <c r="ES47" s="165">
        <v>-8.3856000000000002</v>
      </c>
      <c r="ET47" s="164"/>
      <c r="EU47" s="165">
        <v>-15.25</v>
      </c>
      <c r="EV47" s="164"/>
      <c r="EW47" s="165">
        <v>20.2194</v>
      </c>
      <c r="EX47" s="165">
        <v>-39.4253</v>
      </c>
      <c r="EY47" s="165">
        <v>-40.116999999999997</v>
      </c>
      <c r="EZ47" s="165">
        <v>-39.0426</v>
      </c>
      <c r="FA47" s="165">
        <v>11.8767</v>
      </c>
      <c r="FB47" s="165">
        <v>-45.510100000000001</v>
      </c>
      <c r="FC47" s="165">
        <v>13.101599999999999</v>
      </c>
      <c r="FD47" s="165">
        <v>23.778400000000001</v>
      </c>
      <c r="FE47" s="164"/>
      <c r="FF47" s="165">
        <v>23.146799999999999</v>
      </c>
      <c r="FG47" s="165">
        <v>43.317500000000003</v>
      </c>
      <c r="FH47" s="165">
        <v>42.776200000000003</v>
      </c>
      <c r="FI47" s="165">
        <v>41.903799999999997</v>
      </c>
      <c r="FJ47" s="165">
        <v>53.753500000000003</v>
      </c>
      <c r="FK47" s="165">
        <v>54.590800000000002</v>
      </c>
      <c r="FL47" s="165">
        <v>-80.546499999999995</v>
      </c>
      <c r="FM47" s="165">
        <v>37.7241</v>
      </c>
      <c r="FN47" s="165">
        <v>37.684600000000003</v>
      </c>
      <c r="FO47" s="165">
        <v>-80.605900000000005</v>
      </c>
      <c r="FP47" s="165">
        <v>-75.449399999999997</v>
      </c>
      <c r="FQ47" s="165">
        <v>-8.5457000000000001</v>
      </c>
      <c r="FR47" s="165">
        <v>-24.26</v>
      </c>
      <c r="FS47" s="165">
        <v>8.2649000000000008</v>
      </c>
      <c r="FT47" s="165">
        <v>1.5616000000000001</v>
      </c>
      <c r="FU47" s="165">
        <v>-5.74</v>
      </c>
      <c r="FV47" s="165">
        <v>15.79</v>
      </c>
      <c r="FW47" s="165">
        <v>-9.2550000000000008</v>
      </c>
      <c r="FX47" s="164"/>
      <c r="FY47" s="165">
        <v>-5.8630000000000004</v>
      </c>
      <c r="FZ47" s="165">
        <v>0.33500000000000002</v>
      </c>
      <c r="GA47" s="164"/>
      <c r="GB47" s="165">
        <v>45.15</v>
      </c>
      <c r="GC47" s="165">
        <v>78.6678</v>
      </c>
      <c r="GD47" s="165">
        <v>83.477599999999995</v>
      </c>
      <c r="GE47" s="164"/>
      <c r="GF47" s="165">
        <v>94.893900000000002</v>
      </c>
      <c r="GG47" s="165">
        <v>18.7</v>
      </c>
      <c r="GH47" s="165">
        <v>-22.9346</v>
      </c>
      <c r="GI47" s="165">
        <v>0.58379999999999999</v>
      </c>
      <c r="GJ47" s="164"/>
      <c r="GK47" s="165">
        <v>2.8237999999999999</v>
      </c>
      <c r="GL47" s="164"/>
      <c r="GM47" s="164"/>
      <c r="GN47" s="164"/>
      <c r="GO47" s="165">
        <v>-47.319400000000002</v>
      </c>
      <c r="GP47" s="165">
        <v>17.960999999999999</v>
      </c>
      <c r="GQ47" s="165">
        <v>50.211599999999997</v>
      </c>
      <c r="GR47" s="165">
        <v>56.0092</v>
      </c>
      <c r="GS47" s="165">
        <v>57.635199999999998</v>
      </c>
      <c r="GT47" s="165">
        <v>-176.31950000000001</v>
      </c>
      <c r="GU47" s="165">
        <v>-32.422199999999997</v>
      </c>
      <c r="GV47" s="165">
        <v>32.6723</v>
      </c>
      <c r="GW47" s="165">
        <v>-69.969899999999996</v>
      </c>
      <c r="GX47" s="165">
        <v>11.763199999999999</v>
      </c>
      <c r="GY47" s="165">
        <v>15.7463</v>
      </c>
      <c r="GZ47" s="165">
        <v>15.7074</v>
      </c>
      <c r="HA47" s="165">
        <v>14.584899999999999</v>
      </c>
      <c r="HB47" s="165">
        <v>140.11279999999999</v>
      </c>
      <c r="HC47" s="165">
        <v>139.15979999999999</v>
      </c>
      <c r="HD47" s="165">
        <v>85.1</v>
      </c>
      <c r="HE47" s="165">
        <v>-134.2045</v>
      </c>
      <c r="HF47" s="165">
        <v>-326.5222</v>
      </c>
      <c r="HG47" s="165">
        <v>328.53750000000002</v>
      </c>
      <c r="HH47" s="165">
        <v>428.95310000000001</v>
      </c>
      <c r="HI47" s="165">
        <v>-134.89879999999999</v>
      </c>
      <c r="HJ47" s="165">
        <v>-132.03550000000001</v>
      </c>
      <c r="HK47" s="165">
        <v>0</v>
      </c>
      <c r="HL47" s="165">
        <v>-86.9649</v>
      </c>
      <c r="HM47" s="165">
        <v>77.268100000000004</v>
      </c>
      <c r="HN47" s="165">
        <v>78.448499999999996</v>
      </c>
      <c r="HO47" s="164"/>
      <c r="HP47" s="164"/>
      <c r="HQ47" s="165">
        <v>25.9968</v>
      </c>
      <c r="HR47" s="165">
        <v>25.974799999999998</v>
      </c>
      <c r="HS47" s="165">
        <v>-65.112700000000004</v>
      </c>
      <c r="HT47" s="165">
        <v>-63.506100000000004</v>
      </c>
      <c r="HU47" s="165">
        <v>90.65</v>
      </c>
      <c r="HV47" s="165">
        <v>91.1</v>
      </c>
      <c r="HW47" s="165">
        <v>19</v>
      </c>
      <c r="HX47" s="165">
        <v>17.899999999999999</v>
      </c>
      <c r="HY47" s="166">
        <v>21.782399999999999</v>
      </c>
      <c r="HZ47" s="165">
        <v>45.04</v>
      </c>
      <c r="IA47" s="165">
        <v>-326.43439999999998</v>
      </c>
      <c r="IB47" s="165">
        <v>86.0518</v>
      </c>
      <c r="IC47" s="165">
        <v>85.862399999999994</v>
      </c>
      <c r="ID47" s="165">
        <v>20.100000000000001</v>
      </c>
      <c r="IE47" s="165">
        <v>-29</v>
      </c>
      <c r="IF47" s="165">
        <v>-25</v>
      </c>
      <c r="IG47" s="165">
        <v>-25</v>
      </c>
      <c r="IH47" s="164"/>
      <c r="II47" s="164"/>
      <c r="IJ47" s="165">
        <v>-422.32709999999997</v>
      </c>
      <c r="IK47" s="165">
        <v>-280.0256</v>
      </c>
      <c r="IL47" s="165">
        <v>455.03530000000001</v>
      </c>
      <c r="IM47" s="165">
        <v>372.70150000000001</v>
      </c>
      <c r="IN47" s="165">
        <v>53.316699999999997</v>
      </c>
      <c r="IO47" s="165">
        <v>-362.7208</v>
      </c>
      <c r="IP47" s="165">
        <v>363.52429999999998</v>
      </c>
      <c r="IQ47" s="165">
        <v>-146.5829</v>
      </c>
      <c r="IR47" s="165">
        <v>-210.4273</v>
      </c>
      <c r="IS47" s="165">
        <v>-359.6481</v>
      </c>
      <c r="IT47" s="165">
        <v>100.91240000000001</v>
      </c>
      <c r="IU47" s="165">
        <v>102.52809999999999</v>
      </c>
      <c r="IV47" s="165">
        <v>147.923</v>
      </c>
      <c r="IW47" s="165">
        <v>-447.11720000000003</v>
      </c>
      <c r="IX47" s="165">
        <v>219.3946</v>
      </c>
      <c r="IY47" s="165">
        <v>-228.53290000000001</v>
      </c>
      <c r="IZ47" s="165">
        <v>234.9821</v>
      </c>
      <c r="JA47" s="165">
        <v>-6.5904999999999996</v>
      </c>
      <c r="JB47" s="165">
        <v>18.722999999999999</v>
      </c>
      <c r="JC47" s="165">
        <v>15.44</v>
      </c>
      <c r="JD47" s="165">
        <v>6.1180000000000003</v>
      </c>
      <c r="JE47" s="165">
        <v>6.1159999999999997</v>
      </c>
      <c r="JF47" s="165">
        <v>-14.8</v>
      </c>
      <c r="JG47" s="165">
        <v>-11.12</v>
      </c>
      <c r="JH47" s="164"/>
      <c r="JI47" s="165">
        <v>12.776400000000001</v>
      </c>
      <c r="JJ47" s="165">
        <v>-28.886900000000001</v>
      </c>
      <c r="JK47" s="165">
        <v>-34.218299999999999</v>
      </c>
      <c r="JL47" s="165">
        <v>19.899999999999999</v>
      </c>
      <c r="JM47" s="165">
        <v>51.710999999999999</v>
      </c>
      <c r="JN47" s="165">
        <v>51.603999999999999</v>
      </c>
      <c r="JO47" s="164"/>
      <c r="JP47" s="164"/>
      <c r="JQ47" s="165">
        <v>50.508699999999997</v>
      </c>
      <c r="JR47" s="165">
        <v>49.792700000000004</v>
      </c>
      <c r="JS47" s="165">
        <v>49.2027</v>
      </c>
      <c r="JT47" s="164"/>
      <c r="JU47" s="165">
        <v>30</v>
      </c>
      <c r="JV47" s="165">
        <v>14.9442</v>
      </c>
      <c r="JW47" s="164"/>
      <c r="JX47" s="164"/>
      <c r="JY47" s="165">
        <v>-31.236499999999999</v>
      </c>
      <c r="JZ47" s="165">
        <v>122.70480000000001</v>
      </c>
      <c r="KA47" s="165">
        <v>0</v>
      </c>
      <c r="KB47" s="165">
        <v>-31.020099999999999</v>
      </c>
      <c r="KC47" s="165">
        <v>-120.7641</v>
      </c>
      <c r="KD47" s="165">
        <v>86.010800000000003</v>
      </c>
      <c r="KE47" s="165">
        <v>32.894599999999997</v>
      </c>
      <c r="KF47" s="165">
        <v>-39.5</v>
      </c>
      <c r="KG47" s="165">
        <v>39.9</v>
      </c>
      <c r="KH47" s="165">
        <v>40.817</v>
      </c>
      <c r="KI47" s="165">
        <v>139.49850000000001</v>
      </c>
    </row>
    <row r="48" spans="1:295" ht="18" customHeight="1" x14ac:dyDescent="0.3">
      <c r="A48" s="160" t="s">
        <v>90</v>
      </c>
      <c r="B48" s="160" t="s">
        <v>827</v>
      </c>
      <c r="C48" s="167"/>
      <c r="D48" s="168">
        <v>20.607700000000001</v>
      </c>
      <c r="E48" s="168">
        <v>-30.9221</v>
      </c>
      <c r="F48" s="169">
        <v>-33.656399999999998</v>
      </c>
      <c r="G48" s="169">
        <v>20.4389</v>
      </c>
      <c r="H48" s="167"/>
      <c r="I48" s="169">
        <v>53.797899999999998</v>
      </c>
      <c r="J48" s="169">
        <v>-120.3244</v>
      </c>
      <c r="K48" s="168">
        <v>71.569400000000002</v>
      </c>
      <c r="L48" s="168">
        <v>36.0749</v>
      </c>
      <c r="M48" s="169">
        <v>35.9437</v>
      </c>
      <c r="N48" s="169">
        <v>-11.1</v>
      </c>
      <c r="O48" s="169">
        <v>-79.421999999999997</v>
      </c>
      <c r="P48" s="169">
        <v>70.400000000000006</v>
      </c>
      <c r="Q48" s="169">
        <v>20.7</v>
      </c>
      <c r="R48" s="168">
        <v>-69.3</v>
      </c>
      <c r="S48" s="169">
        <v>13.2536</v>
      </c>
      <c r="T48" s="169">
        <v>71.758399999999995</v>
      </c>
      <c r="U48" s="169">
        <v>11.786099999999999</v>
      </c>
      <c r="V48" s="169">
        <v>11.916</v>
      </c>
      <c r="W48" s="169">
        <v>19.779900000000001</v>
      </c>
      <c r="X48" s="169">
        <v>6.3536999999999999</v>
      </c>
      <c r="Y48" s="169">
        <v>0.3004</v>
      </c>
      <c r="Z48" s="169">
        <v>2.5703999999999998</v>
      </c>
      <c r="AA48" s="167"/>
      <c r="AB48" s="167"/>
      <c r="AC48" s="169">
        <v>-82.76</v>
      </c>
      <c r="AD48" s="169">
        <v>-82.66</v>
      </c>
      <c r="AE48" s="167"/>
      <c r="AF48" s="169">
        <v>11.1</v>
      </c>
      <c r="AG48" s="169">
        <v>79.2</v>
      </c>
      <c r="AH48" s="169">
        <v>14.333</v>
      </c>
      <c r="AI48" s="169">
        <v>0.214</v>
      </c>
      <c r="AJ48" s="168">
        <v>-65.02</v>
      </c>
      <c r="AK48" s="169">
        <v>-64.92</v>
      </c>
      <c r="AL48" s="169">
        <v>-59.13</v>
      </c>
      <c r="AM48" s="169">
        <v>65.22</v>
      </c>
      <c r="AN48" s="169">
        <v>65.459999999999994</v>
      </c>
      <c r="AO48" s="169">
        <v>21.5532</v>
      </c>
      <c r="AP48" s="169">
        <v>0.14810000000000001</v>
      </c>
      <c r="AQ48" s="169">
        <v>77.716499999999996</v>
      </c>
      <c r="AR48" s="169">
        <v>80.8125</v>
      </c>
      <c r="AS48" s="169">
        <v>39.4392</v>
      </c>
      <c r="AT48" s="169">
        <v>-60.802500000000002</v>
      </c>
      <c r="AU48" s="169">
        <v>-60.790100000000002</v>
      </c>
      <c r="AV48" s="169">
        <v>6.3856999999999999</v>
      </c>
      <c r="AW48" s="169">
        <v>6.0083000000000002</v>
      </c>
      <c r="AX48" s="169">
        <v>84.043000000000006</v>
      </c>
      <c r="AY48" s="169">
        <v>86.569900000000004</v>
      </c>
      <c r="AZ48" s="169">
        <v>-5.3517999999999999</v>
      </c>
      <c r="BA48" s="169">
        <v>-5.3605999999999998</v>
      </c>
      <c r="BB48" s="169">
        <v>-482.71480000000003</v>
      </c>
      <c r="BC48" s="169">
        <v>-30.770099999999999</v>
      </c>
      <c r="BD48" s="169">
        <v>-6.2</v>
      </c>
      <c r="BE48" s="169">
        <v>-6.1</v>
      </c>
      <c r="BF48" s="169">
        <v>67.972700000000003</v>
      </c>
      <c r="BG48" s="169">
        <v>67.012200000000007</v>
      </c>
      <c r="BH48" s="169">
        <v>-6.3773</v>
      </c>
      <c r="BI48" s="167"/>
      <c r="BJ48" s="169">
        <v>-51.663499999999999</v>
      </c>
      <c r="BK48" s="169">
        <v>10.2011</v>
      </c>
      <c r="BL48" s="169">
        <v>7.4466999999999999</v>
      </c>
      <c r="BM48" s="169">
        <v>5.125</v>
      </c>
      <c r="BN48" s="169">
        <v>531.44920000000002</v>
      </c>
      <c r="BO48" s="169">
        <v>144.0778</v>
      </c>
      <c r="BP48" s="169">
        <v>144.01679999999999</v>
      </c>
      <c r="BQ48" s="169">
        <v>-530.36980000000005</v>
      </c>
      <c r="BR48" s="169">
        <v>560.65089999999998</v>
      </c>
      <c r="BS48" s="167"/>
      <c r="BT48" s="169">
        <v>-95.028899999999993</v>
      </c>
      <c r="BU48" s="169">
        <v>96.277000000000001</v>
      </c>
      <c r="BV48" s="168">
        <v>110.91275</v>
      </c>
      <c r="BW48" s="169">
        <v>31.69</v>
      </c>
      <c r="BX48" s="169">
        <v>42.74</v>
      </c>
      <c r="BY48" s="169">
        <v>78.989999999999995</v>
      </c>
      <c r="BZ48" s="169">
        <v>85.57</v>
      </c>
      <c r="CA48" s="169">
        <v>-56.257800000000003</v>
      </c>
      <c r="CB48" s="169">
        <v>-55.989899999999999</v>
      </c>
      <c r="CC48" s="169">
        <v>98.260099999999994</v>
      </c>
      <c r="CD48" s="169">
        <v>99.086100000000002</v>
      </c>
      <c r="CE48" s="169">
        <v>-4.9071999999999996</v>
      </c>
      <c r="CF48" s="169">
        <v>-158.47239999999999</v>
      </c>
      <c r="CG48" s="169">
        <v>-156.74510000000001</v>
      </c>
      <c r="CH48" s="169">
        <v>4.0518000000000001</v>
      </c>
      <c r="CI48" s="169">
        <v>0</v>
      </c>
      <c r="CJ48" s="167"/>
      <c r="CK48" s="167"/>
      <c r="CL48" s="169">
        <v>259</v>
      </c>
      <c r="CM48" s="167"/>
      <c r="CN48" s="169">
        <v>-19.96</v>
      </c>
      <c r="CO48" s="169">
        <v>66.643600000000006</v>
      </c>
      <c r="CP48" s="169">
        <v>63.506100000000004</v>
      </c>
      <c r="CQ48" s="169">
        <v>64.765199999999993</v>
      </c>
      <c r="CR48" s="169">
        <v>-11.9603</v>
      </c>
      <c r="CS48" s="169">
        <v>-11.121499999999999</v>
      </c>
      <c r="CT48" s="169">
        <v>18.301400000000001</v>
      </c>
      <c r="CU48" s="169">
        <v>-67.820599999999999</v>
      </c>
      <c r="CV48" s="169">
        <v>26.407</v>
      </c>
      <c r="CW48" s="169">
        <v>17.978200000000001</v>
      </c>
      <c r="CX48" s="169">
        <v>74.89</v>
      </c>
      <c r="CY48" s="169">
        <v>39.99</v>
      </c>
      <c r="CZ48" s="169">
        <v>56.257300000000001</v>
      </c>
      <c r="DA48" s="169">
        <v>53.471400000000003</v>
      </c>
      <c r="DB48" s="169">
        <v>-29</v>
      </c>
      <c r="DC48" s="169">
        <v>-3.1795</v>
      </c>
      <c r="DD48" s="167"/>
      <c r="DE48" s="167"/>
      <c r="DF48" s="169">
        <v>-83.438199999999995</v>
      </c>
      <c r="DG48" s="167"/>
      <c r="DH48" s="169">
        <v>-29.7424</v>
      </c>
      <c r="DI48" s="169">
        <v>-128.69999999999999</v>
      </c>
      <c r="DJ48" s="169">
        <v>-128.9</v>
      </c>
      <c r="DK48" s="169">
        <v>30.314</v>
      </c>
      <c r="DL48" s="169">
        <v>69.442700000000002</v>
      </c>
      <c r="DM48" s="168">
        <v>75.627700000000004</v>
      </c>
      <c r="DN48" s="168">
        <v>97.283950000000004</v>
      </c>
      <c r="DO48" s="169">
        <v>68.81</v>
      </c>
      <c r="DP48" s="169">
        <v>-9.2799999999999994</v>
      </c>
      <c r="DQ48" s="169">
        <v>63.317500000000003</v>
      </c>
      <c r="DR48" s="169">
        <v>83.659800000000004</v>
      </c>
      <c r="DS48" s="169">
        <v>-3.15</v>
      </c>
      <c r="DT48" s="169">
        <v>-3.1</v>
      </c>
      <c r="DU48" s="169">
        <v>89.69</v>
      </c>
      <c r="DV48" s="169">
        <v>76.069999999999993</v>
      </c>
      <c r="DW48" s="169">
        <v>82.981800000000007</v>
      </c>
      <c r="DX48" s="169">
        <v>82.290899999999993</v>
      </c>
      <c r="DY48" s="169">
        <v>-35.215699999999998</v>
      </c>
      <c r="DZ48" s="169">
        <v>-34.127299999999998</v>
      </c>
      <c r="EA48" s="169">
        <v>213.04839999999999</v>
      </c>
      <c r="EB48" s="169">
        <v>164.10890000000001</v>
      </c>
      <c r="EC48" s="169">
        <v>159.63939999999999</v>
      </c>
      <c r="ED48" s="169">
        <v>160.24930000000001</v>
      </c>
      <c r="EE48" s="169">
        <v>72.016199999999998</v>
      </c>
      <c r="EF48" s="169">
        <v>48.822499999999998</v>
      </c>
      <c r="EG48" s="169">
        <v>-32.713000000000001</v>
      </c>
      <c r="EH48" s="169">
        <v>540.19159999999999</v>
      </c>
      <c r="EI48" s="169">
        <v>309.22480000000002</v>
      </c>
      <c r="EJ48" s="167"/>
      <c r="EK48" s="169">
        <v>-19.116</v>
      </c>
      <c r="EL48" s="169">
        <v>-15.522</v>
      </c>
      <c r="EM48" s="169">
        <v>17.191700000000001</v>
      </c>
      <c r="EN48" s="169">
        <v>27.275099999999998</v>
      </c>
      <c r="EO48" s="169">
        <v>25.192299999999999</v>
      </c>
      <c r="EP48" s="169">
        <v>29.231999999999999</v>
      </c>
      <c r="EQ48" s="169">
        <v>-48.259300000000003</v>
      </c>
      <c r="ER48" s="169">
        <v>-49.311100000000003</v>
      </c>
      <c r="ES48" s="169">
        <v>-10.470599999999999</v>
      </c>
      <c r="ET48" s="167"/>
      <c r="EU48" s="169">
        <v>-11.85</v>
      </c>
      <c r="EV48" s="167"/>
      <c r="EW48" s="169">
        <v>20.469799999999999</v>
      </c>
      <c r="EX48" s="169">
        <v>-30.423300000000001</v>
      </c>
      <c r="EY48" s="169">
        <v>-39.8703</v>
      </c>
      <c r="EZ48" s="169">
        <v>-39.173099999999998</v>
      </c>
      <c r="FA48" s="169">
        <v>10.3643</v>
      </c>
      <c r="FB48" s="169">
        <v>-46.211100000000002</v>
      </c>
      <c r="FC48" s="169">
        <v>13.270899999999999</v>
      </c>
      <c r="FD48" s="169">
        <v>24.281400000000001</v>
      </c>
      <c r="FE48" s="167"/>
      <c r="FF48" s="169">
        <v>23.3291</v>
      </c>
      <c r="FG48" s="169">
        <v>42.9983</v>
      </c>
      <c r="FH48" s="169">
        <v>42.643700000000003</v>
      </c>
      <c r="FI48" s="169">
        <v>39.997799999999998</v>
      </c>
      <c r="FJ48" s="169">
        <v>55.260599999999997</v>
      </c>
      <c r="FK48" s="169">
        <v>55.930399999999999</v>
      </c>
      <c r="FL48" s="169">
        <v>-81.216300000000004</v>
      </c>
      <c r="FM48" s="169">
        <v>36.6477</v>
      </c>
      <c r="FN48" s="169">
        <v>36.025599999999997</v>
      </c>
      <c r="FO48" s="169">
        <v>-79.469700000000003</v>
      </c>
      <c r="FP48" s="169">
        <v>-73.819500000000005</v>
      </c>
      <c r="FQ48" s="169">
        <v>-0.69399999999999995</v>
      </c>
      <c r="FR48" s="169">
        <v>-24.67</v>
      </c>
      <c r="FS48" s="169">
        <v>8.3650000000000002</v>
      </c>
      <c r="FT48" s="167"/>
      <c r="FU48" s="169">
        <v>-4.7699999999999996</v>
      </c>
      <c r="FV48" s="169">
        <v>17.829999999999998</v>
      </c>
      <c r="FW48" s="169">
        <v>0</v>
      </c>
      <c r="FX48" s="167"/>
      <c r="FY48" s="169">
        <v>-5.8440000000000003</v>
      </c>
      <c r="FZ48" s="169">
        <v>0.47299999999999998</v>
      </c>
      <c r="GA48" s="167"/>
      <c r="GB48" s="169">
        <v>45.38</v>
      </c>
      <c r="GC48" s="169">
        <v>75.793800000000005</v>
      </c>
      <c r="GD48" s="169">
        <v>81.346500000000006</v>
      </c>
      <c r="GE48" s="167"/>
      <c r="GF48" s="169">
        <v>94.808000000000007</v>
      </c>
      <c r="GG48" s="169">
        <v>19.600000000000001</v>
      </c>
      <c r="GH48" s="169">
        <v>-22.984999999999999</v>
      </c>
      <c r="GI48" s="169">
        <v>0.51549999999999996</v>
      </c>
      <c r="GJ48" s="167"/>
      <c r="GK48" s="168">
        <v>2.8226499999999999</v>
      </c>
      <c r="GL48" s="167"/>
      <c r="GM48" s="167"/>
      <c r="GN48" s="169">
        <v>-16.7607</v>
      </c>
      <c r="GO48" s="169">
        <v>-47.382300000000001</v>
      </c>
      <c r="GP48" s="169">
        <v>17.284500000000001</v>
      </c>
      <c r="GQ48" s="169">
        <v>49.687899999999999</v>
      </c>
      <c r="GR48" s="169">
        <v>62.250799999999998</v>
      </c>
      <c r="GS48" s="169">
        <v>61.9392</v>
      </c>
      <c r="GT48" s="169">
        <v>-178.34649999999999</v>
      </c>
      <c r="GU48" s="169">
        <v>-31.835100000000001</v>
      </c>
      <c r="GV48" s="169">
        <v>32.278100000000002</v>
      </c>
      <c r="GW48" s="169">
        <v>-68.676400000000001</v>
      </c>
      <c r="GX48" s="169">
        <v>11.846</v>
      </c>
      <c r="GY48" s="169">
        <v>16.097899999999999</v>
      </c>
      <c r="GZ48" s="167"/>
      <c r="HA48" s="169">
        <v>14.2051</v>
      </c>
      <c r="HB48" s="169">
        <v>143.34889999999999</v>
      </c>
      <c r="HC48" s="169">
        <v>144.4452</v>
      </c>
      <c r="HD48" s="169">
        <v>158.80000000000001</v>
      </c>
      <c r="HE48" s="169">
        <v>-158.97540000000001</v>
      </c>
      <c r="HF48" s="169">
        <v>-410.52940000000001</v>
      </c>
      <c r="HG48" s="169">
        <v>413.33249999999998</v>
      </c>
      <c r="HH48" s="169">
        <v>447.7235</v>
      </c>
      <c r="HI48" s="169">
        <v>-137.2765</v>
      </c>
      <c r="HJ48" s="169">
        <v>-135.8937</v>
      </c>
      <c r="HK48" s="169">
        <v>-53.590200000000003</v>
      </c>
      <c r="HL48" s="169">
        <v>-41.281700000000001</v>
      </c>
      <c r="HM48" s="169">
        <v>83.478899999999996</v>
      </c>
      <c r="HN48" s="169">
        <v>82.696899999999999</v>
      </c>
      <c r="HO48" s="167"/>
      <c r="HP48" s="167"/>
      <c r="HQ48" s="169">
        <v>25.1508</v>
      </c>
      <c r="HR48" s="169">
        <v>25.073899999999998</v>
      </c>
      <c r="HS48" s="169">
        <v>-66.157899999999998</v>
      </c>
      <c r="HT48" s="169">
        <v>-65.516099999999994</v>
      </c>
      <c r="HU48" s="169">
        <v>91.71</v>
      </c>
      <c r="HV48" s="169">
        <v>89.38</v>
      </c>
      <c r="HW48" s="169">
        <v>22.4</v>
      </c>
      <c r="HX48" s="169">
        <v>21.5</v>
      </c>
      <c r="HY48" s="169">
        <v>21.884899999999998</v>
      </c>
      <c r="HZ48" s="169">
        <v>45.44</v>
      </c>
      <c r="IA48" s="169">
        <v>-325.2045</v>
      </c>
      <c r="IB48" s="169">
        <v>81.598100000000002</v>
      </c>
      <c r="IC48" s="169">
        <v>82.213099999999997</v>
      </c>
      <c r="ID48" s="169">
        <v>20.100000000000001</v>
      </c>
      <c r="IE48" s="169">
        <v>-24.5</v>
      </c>
      <c r="IF48" s="169">
        <v>-23.3</v>
      </c>
      <c r="IG48" s="169">
        <v>-23.3</v>
      </c>
      <c r="IH48" s="169">
        <v>1.0668</v>
      </c>
      <c r="II48" s="167"/>
      <c r="IJ48" s="169">
        <v>-435.81220000000002</v>
      </c>
      <c r="IK48" s="169">
        <v>-282.24959999999999</v>
      </c>
      <c r="IL48" s="169">
        <v>456.29070000000002</v>
      </c>
      <c r="IM48" s="169">
        <v>372.06779999999998</v>
      </c>
      <c r="IN48" s="169">
        <v>44.5486</v>
      </c>
      <c r="IO48" s="169">
        <v>-364.81420000000003</v>
      </c>
      <c r="IP48" s="169">
        <v>362.69729999999998</v>
      </c>
      <c r="IQ48" s="169">
        <v>-144.4554</v>
      </c>
      <c r="IR48" s="169">
        <v>-209.5008</v>
      </c>
      <c r="IS48" s="169">
        <v>-359.6105</v>
      </c>
      <c r="IT48" s="169">
        <v>102.34229999999999</v>
      </c>
      <c r="IU48" s="169">
        <v>104.54219999999999</v>
      </c>
      <c r="IV48" s="169">
        <v>145.30170000000001</v>
      </c>
      <c r="IW48" s="169">
        <v>-443.46210000000002</v>
      </c>
      <c r="IX48" s="169">
        <v>219.82</v>
      </c>
      <c r="IY48" s="169">
        <v>-233.50819999999999</v>
      </c>
      <c r="IZ48" s="169">
        <v>232.9837</v>
      </c>
      <c r="JA48" s="169">
        <v>-7.0381999999999998</v>
      </c>
      <c r="JB48" s="169">
        <v>18.920000000000002</v>
      </c>
      <c r="JC48" s="169">
        <v>17.36</v>
      </c>
      <c r="JD48" s="169">
        <v>6.1109999999999998</v>
      </c>
      <c r="JE48" s="168">
        <v>6.1189999999999998</v>
      </c>
      <c r="JF48" s="169">
        <v>-16.8</v>
      </c>
      <c r="JG48" s="169">
        <v>-10</v>
      </c>
      <c r="JH48" s="167"/>
      <c r="JI48" s="169">
        <v>10.7256</v>
      </c>
      <c r="JJ48" s="169">
        <v>-20.479099999999999</v>
      </c>
      <c r="JK48" s="169">
        <v>-35.594700000000003</v>
      </c>
      <c r="JL48" s="169">
        <v>14.5</v>
      </c>
      <c r="JM48" s="169">
        <v>49.941000000000003</v>
      </c>
      <c r="JN48" s="169">
        <v>50.424999999999997</v>
      </c>
      <c r="JO48" s="167"/>
      <c r="JP48" s="167"/>
      <c r="JQ48" s="169">
        <v>54.238799999999998</v>
      </c>
      <c r="JR48" s="169">
        <v>53.176900000000003</v>
      </c>
      <c r="JS48" s="169">
        <v>53.040599999999998</v>
      </c>
      <c r="JT48" s="167"/>
      <c r="JU48" s="169">
        <v>24.6</v>
      </c>
      <c r="JV48" s="169">
        <v>15.401999999999999</v>
      </c>
      <c r="JW48" s="167"/>
      <c r="JX48" s="167"/>
      <c r="JY48" s="169">
        <v>-44.816699999999997</v>
      </c>
      <c r="JZ48" s="169">
        <v>80.088099999999997</v>
      </c>
      <c r="KA48" s="169">
        <v>54.2697</v>
      </c>
      <c r="KB48" s="169">
        <v>-44.158799999999999</v>
      </c>
      <c r="KC48" s="169">
        <v>-78.5989</v>
      </c>
      <c r="KD48" s="169">
        <v>41.936700000000002</v>
      </c>
      <c r="KE48" s="169">
        <v>36.341299999999997</v>
      </c>
      <c r="KF48" s="169">
        <v>-35.200000000000003</v>
      </c>
      <c r="KG48" s="169">
        <v>35.299999999999997</v>
      </c>
      <c r="KH48" s="169">
        <v>32.3705</v>
      </c>
      <c r="KI48" s="169">
        <v>144.90209999999999</v>
      </c>
    </row>
    <row r="49" spans="1:295" ht="18" customHeight="1" x14ac:dyDescent="0.3">
      <c r="A49" s="160" t="s">
        <v>90</v>
      </c>
      <c r="B49" s="160" t="s">
        <v>828</v>
      </c>
      <c r="C49" s="161"/>
      <c r="D49" s="162">
        <v>20.374199999999998</v>
      </c>
      <c r="E49" s="162">
        <v>-30.857199999999999</v>
      </c>
      <c r="F49" s="162">
        <v>-34.239199999999997</v>
      </c>
      <c r="G49" s="162">
        <v>19.4421</v>
      </c>
      <c r="H49" s="161"/>
      <c r="I49" s="162">
        <v>52.865600000000001</v>
      </c>
      <c r="J49" s="162">
        <v>-115.8079</v>
      </c>
      <c r="K49" s="163">
        <v>71.191850000000002</v>
      </c>
      <c r="L49" s="162">
        <v>36.076900000000002</v>
      </c>
      <c r="M49" s="162">
        <v>35.222299999999997</v>
      </c>
      <c r="N49" s="162">
        <v>-6.66</v>
      </c>
      <c r="O49" s="162">
        <v>-76.742000000000004</v>
      </c>
      <c r="P49" s="162">
        <v>68.2</v>
      </c>
      <c r="Q49" s="162">
        <v>19.872</v>
      </c>
      <c r="R49" s="162">
        <v>-68.2</v>
      </c>
      <c r="S49" s="162">
        <v>13.776300000000001</v>
      </c>
      <c r="T49" s="162">
        <v>68.494799999999998</v>
      </c>
      <c r="U49" s="162">
        <v>11.2597</v>
      </c>
      <c r="V49" s="162">
        <v>11.3185</v>
      </c>
      <c r="W49" s="162">
        <v>18.834099999999999</v>
      </c>
      <c r="X49" s="162">
        <v>6.4191000000000003</v>
      </c>
      <c r="Y49" s="162">
        <v>0.2031</v>
      </c>
      <c r="Z49" s="162">
        <v>2.5021</v>
      </c>
      <c r="AA49" s="161"/>
      <c r="AB49" s="161"/>
      <c r="AC49" s="162">
        <v>-79.16</v>
      </c>
      <c r="AD49" s="162">
        <v>-79.09</v>
      </c>
      <c r="AE49" s="161"/>
      <c r="AF49" s="162">
        <v>8.8800000000000008</v>
      </c>
      <c r="AG49" s="162">
        <v>74.8</v>
      </c>
      <c r="AH49" s="162">
        <v>13.401</v>
      </c>
      <c r="AI49" s="162">
        <v>0.20799999999999999</v>
      </c>
      <c r="AJ49" s="163">
        <v>-61.69</v>
      </c>
      <c r="AK49" s="162">
        <v>-61.27</v>
      </c>
      <c r="AL49" s="162">
        <v>-57.73</v>
      </c>
      <c r="AM49" s="162">
        <v>61.89</v>
      </c>
      <c r="AN49" s="162">
        <v>62.05</v>
      </c>
      <c r="AO49" s="162">
        <v>21.366800000000001</v>
      </c>
      <c r="AP49" s="162">
        <v>0.46210000000000001</v>
      </c>
      <c r="AQ49" s="162">
        <v>75.2958</v>
      </c>
      <c r="AR49" s="162">
        <v>78.180099999999996</v>
      </c>
      <c r="AS49" s="162">
        <v>35.485700000000001</v>
      </c>
      <c r="AT49" s="162">
        <v>-57.380200000000002</v>
      </c>
      <c r="AU49" s="162">
        <v>-57.554900000000004</v>
      </c>
      <c r="AV49" s="162">
        <v>8.0296000000000003</v>
      </c>
      <c r="AW49" s="162">
        <v>7.8981000000000003</v>
      </c>
      <c r="AX49" s="162">
        <v>80.250600000000006</v>
      </c>
      <c r="AY49" s="162">
        <v>82.105900000000005</v>
      </c>
      <c r="AZ49" s="162">
        <v>-1.9181999999999999</v>
      </c>
      <c r="BA49" s="162">
        <v>-3.4054000000000002</v>
      </c>
      <c r="BB49" s="162">
        <v>-469.3852</v>
      </c>
      <c r="BC49" s="162">
        <v>-29.815000000000001</v>
      </c>
      <c r="BD49" s="162">
        <v>-6.6</v>
      </c>
      <c r="BE49" s="162">
        <v>-6.5</v>
      </c>
      <c r="BF49" s="162">
        <v>64.6614</v>
      </c>
      <c r="BG49" s="162">
        <v>63.927300000000002</v>
      </c>
      <c r="BH49" s="162">
        <v>-6.2222</v>
      </c>
      <c r="BI49" s="161"/>
      <c r="BJ49" s="162">
        <v>-48.524900000000002</v>
      </c>
      <c r="BK49" s="162">
        <v>9.1768999999999998</v>
      </c>
      <c r="BL49" s="162">
        <v>7.3631000000000002</v>
      </c>
      <c r="BM49" s="162">
        <v>4.9885999999999999</v>
      </c>
      <c r="BN49" s="162">
        <v>514.08410000000003</v>
      </c>
      <c r="BO49" s="162">
        <v>144.322</v>
      </c>
      <c r="BP49" s="162">
        <v>144.38300000000001</v>
      </c>
      <c r="BQ49" s="162">
        <v>-530.44489999999996</v>
      </c>
      <c r="BR49" s="163">
        <v>552.48659999999995</v>
      </c>
      <c r="BS49" s="161"/>
      <c r="BT49" s="162">
        <v>-85.919600000000003</v>
      </c>
      <c r="BU49" s="162">
        <v>87.146600000000007</v>
      </c>
      <c r="BV49" s="162">
        <v>111.91070000000001</v>
      </c>
      <c r="BW49" s="162">
        <v>31.88</v>
      </c>
      <c r="BX49" s="162">
        <v>41.85</v>
      </c>
      <c r="BY49" s="162">
        <v>78.16</v>
      </c>
      <c r="BZ49" s="162">
        <v>85.49</v>
      </c>
      <c r="CA49" s="162">
        <v>-56.525700000000001</v>
      </c>
      <c r="CB49" s="162">
        <v>-56.123800000000003</v>
      </c>
      <c r="CC49" s="162">
        <v>96.288899999999998</v>
      </c>
      <c r="CD49" s="162">
        <v>97.914000000000001</v>
      </c>
      <c r="CE49" s="162">
        <v>-3.1375999999999999</v>
      </c>
      <c r="CF49" s="162">
        <v>-153.46960000000001</v>
      </c>
      <c r="CG49" s="162">
        <v>-153.9606</v>
      </c>
      <c r="CH49" s="162">
        <v>2.6909000000000001</v>
      </c>
      <c r="CI49" s="162">
        <v>0</v>
      </c>
      <c r="CJ49" s="161"/>
      <c r="CK49" s="161"/>
      <c r="CL49" s="162">
        <v>253.6</v>
      </c>
      <c r="CM49" s="161"/>
      <c r="CN49" s="162">
        <v>-19.54</v>
      </c>
      <c r="CO49" s="163">
        <v>66.352699999999999</v>
      </c>
      <c r="CP49" s="163">
        <v>63.578699999999998</v>
      </c>
      <c r="CQ49" s="163">
        <v>64.2958</v>
      </c>
      <c r="CR49" s="162">
        <v>-11.9901</v>
      </c>
      <c r="CS49" s="162">
        <v>-11.4978</v>
      </c>
      <c r="CT49" s="162">
        <v>19.348500000000001</v>
      </c>
      <c r="CU49" s="162">
        <v>-67.376599999999996</v>
      </c>
      <c r="CV49" s="162">
        <v>26.662800000000001</v>
      </c>
      <c r="CW49" s="162">
        <v>17.968699999999998</v>
      </c>
      <c r="CX49" s="162">
        <v>72.37</v>
      </c>
      <c r="CY49" s="162">
        <v>39.5</v>
      </c>
      <c r="CZ49" s="162">
        <v>55.554200000000002</v>
      </c>
      <c r="DA49" s="162">
        <v>52.299500000000002</v>
      </c>
      <c r="DB49" s="162">
        <v>-28.7</v>
      </c>
      <c r="DC49" s="161"/>
      <c r="DD49" s="161"/>
      <c r="DE49" s="161"/>
      <c r="DF49" s="162">
        <v>-84.057699999999997</v>
      </c>
      <c r="DG49" s="161"/>
      <c r="DH49" s="162">
        <v>-29.4297</v>
      </c>
      <c r="DI49" s="162">
        <v>-129.1</v>
      </c>
      <c r="DJ49" s="162">
        <v>-129.5</v>
      </c>
      <c r="DK49" s="162">
        <v>29.968</v>
      </c>
      <c r="DL49" s="162">
        <v>68.563800000000001</v>
      </c>
      <c r="DM49" s="162">
        <v>74.688400000000001</v>
      </c>
      <c r="DN49" s="162">
        <v>94.940200000000004</v>
      </c>
      <c r="DO49" s="162">
        <v>66.73</v>
      </c>
      <c r="DP49" s="162">
        <v>-9.36</v>
      </c>
      <c r="DQ49" s="163">
        <v>62.33325</v>
      </c>
      <c r="DR49" s="162">
        <v>83.189700000000002</v>
      </c>
      <c r="DS49" s="162">
        <v>-3.1</v>
      </c>
      <c r="DT49" s="162">
        <v>-3.03</v>
      </c>
      <c r="DU49" s="162">
        <v>89.55</v>
      </c>
      <c r="DV49" s="162">
        <v>77.010000000000005</v>
      </c>
      <c r="DW49" s="162">
        <v>82.490899999999996</v>
      </c>
      <c r="DX49" s="162">
        <v>83.236400000000003</v>
      </c>
      <c r="DY49" s="162">
        <v>-33.382399999999997</v>
      </c>
      <c r="DZ49" s="162">
        <v>-33.427300000000002</v>
      </c>
      <c r="EA49" s="162">
        <v>211.23140000000001</v>
      </c>
      <c r="EB49" s="162">
        <v>162.87350000000001</v>
      </c>
      <c r="EC49" s="162">
        <v>157.42779999999999</v>
      </c>
      <c r="ED49" s="162">
        <v>159.73679999999999</v>
      </c>
      <c r="EE49" s="162">
        <v>73.527600000000007</v>
      </c>
      <c r="EF49" s="162">
        <v>50.689500000000002</v>
      </c>
      <c r="EG49" s="162">
        <v>-33.436</v>
      </c>
      <c r="EH49" s="162">
        <v>541.49689999999998</v>
      </c>
      <c r="EI49" s="162">
        <v>326.78250000000003</v>
      </c>
      <c r="EJ49" s="161"/>
      <c r="EK49" s="162">
        <v>-18.672000000000001</v>
      </c>
      <c r="EL49" s="162">
        <v>-15.390700000000001</v>
      </c>
      <c r="EM49" s="162">
        <v>16.679500000000001</v>
      </c>
      <c r="EN49" s="162">
        <v>32.378100000000003</v>
      </c>
      <c r="EO49" s="162">
        <v>29.65</v>
      </c>
      <c r="EP49" s="162">
        <v>27.696000000000002</v>
      </c>
      <c r="EQ49" s="162">
        <v>-47.871000000000002</v>
      </c>
      <c r="ER49" s="162">
        <v>-48.923699999999997</v>
      </c>
      <c r="ES49" s="162">
        <v>-11.953799999999999</v>
      </c>
      <c r="ET49" s="161"/>
      <c r="EU49" s="162">
        <v>-9.1999999999999993</v>
      </c>
      <c r="EV49" s="161"/>
      <c r="EW49" s="162">
        <v>19.969000000000001</v>
      </c>
      <c r="EX49" s="162">
        <v>-18.9194</v>
      </c>
      <c r="EY49" s="162">
        <v>-37.418700000000001</v>
      </c>
      <c r="EZ49" s="162">
        <v>-36.485500000000002</v>
      </c>
      <c r="FA49" s="162">
        <v>9.7436000000000007</v>
      </c>
      <c r="FB49" s="162">
        <v>-48.544400000000003</v>
      </c>
      <c r="FC49" s="162">
        <v>13.926399999999999</v>
      </c>
      <c r="FD49" s="162">
        <v>22.167999999999999</v>
      </c>
      <c r="FE49" s="161"/>
      <c r="FF49" s="162">
        <v>21.821400000000001</v>
      </c>
      <c r="FG49" s="162">
        <v>40.734900000000003</v>
      </c>
      <c r="FH49" s="162">
        <v>41.371299999999998</v>
      </c>
      <c r="FI49" s="162">
        <v>40.103900000000003</v>
      </c>
      <c r="FJ49" s="162">
        <v>55.260599999999997</v>
      </c>
      <c r="FK49" s="162">
        <v>55.595500000000001</v>
      </c>
      <c r="FL49" s="162">
        <v>-76.694999999999993</v>
      </c>
      <c r="FM49" s="162">
        <v>35.654200000000003</v>
      </c>
      <c r="FN49" s="162">
        <v>35.716999999999999</v>
      </c>
      <c r="FO49" s="162">
        <v>-78.247299999999996</v>
      </c>
      <c r="FP49" s="162">
        <v>-75.950800000000001</v>
      </c>
      <c r="FQ49" s="162">
        <v>2.5872999999999999</v>
      </c>
      <c r="FR49" s="162">
        <v>-23.79</v>
      </c>
      <c r="FS49" s="162">
        <v>7.8718000000000004</v>
      </c>
      <c r="FT49" s="161"/>
      <c r="FU49" s="162">
        <v>-4.53</v>
      </c>
      <c r="FV49" s="162">
        <v>18.149999999999999</v>
      </c>
      <c r="FW49" s="161"/>
      <c r="FX49" s="161"/>
      <c r="FY49" s="162">
        <v>-5.298</v>
      </c>
      <c r="FZ49" s="162">
        <v>0.48799999999999999</v>
      </c>
      <c r="GA49" s="161"/>
      <c r="GB49" s="162">
        <v>46.84</v>
      </c>
      <c r="GC49" s="162">
        <v>78.138599999999997</v>
      </c>
      <c r="GD49" s="162">
        <v>80.325999999999993</v>
      </c>
      <c r="GE49" s="161"/>
      <c r="GF49" s="162">
        <v>94.597399999999993</v>
      </c>
      <c r="GG49" s="162">
        <v>19.7</v>
      </c>
      <c r="GH49" s="162">
        <v>-21.912500000000001</v>
      </c>
      <c r="GI49" s="162">
        <v>0.61170000000000002</v>
      </c>
      <c r="GJ49" s="161"/>
      <c r="GK49" s="162">
        <v>2.8214999999999999</v>
      </c>
      <c r="GL49" s="161"/>
      <c r="GM49" s="161"/>
      <c r="GN49" s="162">
        <v>-17.522300000000001</v>
      </c>
      <c r="GO49" s="162">
        <v>-45.6907</v>
      </c>
      <c r="GP49" s="162">
        <v>18.572500000000002</v>
      </c>
      <c r="GQ49" s="162">
        <v>48.316699999999997</v>
      </c>
      <c r="GR49" s="162">
        <v>60.511400000000002</v>
      </c>
      <c r="GS49" s="162">
        <v>62.228900000000003</v>
      </c>
      <c r="GT49" s="162">
        <v>-174.55279999999999</v>
      </c>
      <c r="GU49" s="162">
        <v>-31.157299999999999</v>
      </c>
      <c r="GV49" s="162">
        <v>31.841200000000001</v>
      </c>
      <c r="GW49" s="162">
        <v>-67.343400000000003</v>
      </c>
      <c r="GX49" s="161"/>
      <c r="GY49" s="162">
        <v>15.736599999999999</v>
      </c>
      <c r="GZ49" s="162">
        <v>15.095700000000001</v>
      </c>
      <c r="HA49" s="161"/>
      <c r="HB49" s="162">
        <v>143.24080000000001</v>
      </c>
      <c r="HC49" s="162">
        <v>144.4023</v>
      </c>
      <c r="HD49" s="162">
        <v>152.5</v>
      </c>
      <c r="HE49" s="162">
        <v>-152.59119999999999</v>
      </c>
      <c r="HF49" s="162">
        <v>-406.56020000000001</v>
      </c>
      <c r="HG49" s="162">
        <v>406.71879999999999</v>
      </c>
      <c r="HH49" s="162">
        <v>461.60219999999998</v>
      </c>
      <c r="HI49" s="162">
        <v>-138.5215</v>
      </c>
      <c r="HJ49" s="162">
        <v>-136.90870000000001</v>
      </c>
      <c r="HK49" s="162">
        <v>-55.124200000000002</v>
      </c>
      <c r="HL49" s="162">
        <v>-44.451900000000002</v>
      </c>
      <c r="HM49" s="162">
        <v>83.485200000000006</v>
      </c>
      <c r="HN49" s="162">
        <v>83.464399999999998</v>
      </c>
      <c r="HO49" s="161"/>
      <c r="HP49" s="161"/>
      <c r="HQ49" s="162">
        <v>25.843</v>
      </c>
      <c r="HR49" s="162">
        <v>25.084900000000001</v>
      </c>
      <c r="HS49" s="162">
        <v>-63.991700000000002</v>
      </c>
      <c r="HT49" s="162">
        <v>-64.164199999999994</v>
      </c>
      <c r="HU49" s="162">
        <v>92.24</v>
      </c>
      <c r="HV49" s="162">
        <v>92.57</v>
      </c>
      <c r="HW49" s="162">
        <v>23.3</v>
      </c>
      <c r="HX49" s="162">
        <v>23.1</v>
      </c>
      <c r="HY49" s="162">
        <v>22.171199999999999</v>
      </c>
      <c r="HZ49" s="162">
        <v>44.24</v>
      </c>
      <c r="IA49" s="162">
        <v>-325.86779999999999</v>
      </c>
      <c r="IB49" s="162">
        <v>86.349199999999996</v>
      </c>
      <c r="IC49" s="162">
        <v>86.132900000000006</v>
      </c>
      <c r="ID49" s="162">
        <v>19</v>
      </c>
      <c r="IE49" s="162">
        <v>-26.2</v>
      </c>
      <c r="IF49" s="162">
        <v>-24.2</v>
      </c>
      <c r="IG49" s="162">
        <v>-24.2</v>
      </c>
      <c r="IH49" s="162">
        <v>1.1578999999999999</v>
      </c>
      <c r="II49" s="162">
        <v>0.86629999999999996</v>
      </c>
      <c r="IJ49" s="162">
        <v>-452.87720000000002</v>
      </c>
      <c r="IK49" s="162">
        <v>-300.02620000000002</v>
      </c>
      <c r="IL49" s="162">
        <v>459.89920000000001</v>
      </c>
      <c r="IM49" s="162">
        <v>369.24810000000002</v>
      </c>
      <c r="IN49" s="162">
        <v>33.487400000000001</v>
      </c>
      <c r="IO49" s="162">
        <v>-359.31450000000001</v>
      </c>
      <c r="IP49" s="162">
        <v>365.64920000000001</v>
      </c>
      <c r="IQ49" s="162">
        <v>-142.48650000000001</v>
      </c>
      <c r="IR49" s="162">
        <v>-212.07689999999999</v>
      </c>
      <c r="IS49" s="162">
        <v>-362.00549999999998</v>
      </c>
      <c r="IT49" s="162">
        <v>102.0686</v>
      </c>
      <c r="IU49" s="162">
        <v>101.6584</v>
      </c>
      <c r="IV49" s="162">
        <v>146.78899999999999</v>
      </c>
      <c r="IW49" s="162">
        <v>-449.6071</v>
      </c>
      <c r="IX49" s="162">
        <v>219.30359999999999</v>
      </c>
      <c r="IY49" s="162">
        <v>-226.69450000000001</v>
      </c>
      <c r="IZ49" s="162">
        <v>228.55269999999999</v>
      </c>
      <c r="JA49" s="162">
        <v>-7.593</v>
      </c>
      <c r="JB49" s="162">
        <v>19.369</v>
      </c>
      <c r="JC49" s="162">
        <v>17.440000000000001</v>
      </c>
      <c r="JD49" s="162">
        <v>6.1159999999999997</v>
      </c>
      <c r="JE49" s="162">
        <v>6.1219999999999999</v>
      </c>
      <c r="JF49" s="162">
        <v>-17.36</v>
      </c>
      <c r="JG49" s="162">
        <v>-10.4</v>
      </c>
      <c r="JH49" s="161"/>
      <c r="JI49" s="162">
        <v>11.106999999999999</v>
      </c>
      <c r="JJ49" s="162">
        <v>-22.295000000000002</v>
      </c>
      <c r="JK49" s="162">
        <v>-36.446199999999997</v>
      </c>
      <c r="JL49" s="162">
        <v>17.3</v>
      </c>
      <c r="JM49" s="162">
        <v>53.866</v>
      </c>
      <c r="JN49" s="162">
        <v>53.238999999999997</v>
      </c>
      <c r="JO49" s="161"/>
      <c r="JP49" s="161"/>
      <c r="JQ49" s="162">
        <v>54.050699999999999</v>
      </c>
      <c r="JR49" s="162">
        <v>53.270600000000002</v>
      </c>
      <c r="JS49" s="162">
        <v>53.762700000000002</v>
      </c>
      <c r="JT49" s="161"/>
      <c r="JU49" s="162">
        <v>27.4</v>
      </c>
      <c r="JV49" s="162">
        <v>15.5686</v>
      </c>
      <c r="JW49" s="161"/>
      <c r="JX49" s="161"/>
      <c r="JY49" s="162">
        <v>-45.725700000000003</v>
      </c>
      <c r="JZ49" s="162">
        <v>80.584299999999999</v>
      </c>
      <c r="KA49" s="162">
        <v>56.352600000000002</v>
      </c>
      <c r="KB49" s="162">
        <v>-45.836300000000001</v>
      </c>
      <c r="KC49" s="162">
        <v>-78.758499999999998</v>
      </c>
      <c r="KD49" s="162">
        <v>44.534599999999998</v>
      </c>
      <c r="KE49" s="162">
        <v>34.8309</v>
      </c>
      <c r="KF49" s="162">
        <v>-37.299999999999997</v>
      </c>
      <c r="KG49" s="162">
        <v>37.4</v>
      </c>
      <c r="KH49" s="162">
        <v>49.732999999999997</v>
      </c>
      <c r="KI49" s="162">
        <v>127.7747</v>
      </c>
    </row>
    <row r="50" spans="1:295" ht="18" customHeight="1" x14ac:dyDescent="0.3">
      <c r="A50" s="160" t="s">
        <v>90</v>
      </c>
      <c r="B50" s="160" t="s">
        <v>829</v>
      </c>
      <c r="C50" s="164"/>
      <c r="D50" s="166">
        <v>20.374199999999998</v>
      </c>
      <c r="E50" s="166">
        <v>-30.399850000000001</v>
      </c>
      <c r="F50" s="165">
        <v>-34.7669</v>
      </c>
      <c r="G50" s="165">
        <v>20.389900000000001</v>
      </c>
      <c r="H50" s="164"/>
      <c r="I50" s="165">
        <v>53.071300000000001</v>
      </c>
      <c r="J50" s="165">
        <v>-117.9948</v>
      </c>
      <c r="K50" s="165">
        <v>70.814300000000003</v>
      </c>
      <c r="L50" s="165">
        <v>35.114899999999999</v>
      </c>
      <c r="M50" s="165">
        <v>34.305199999999999</v>
      </c>
      <c r="N50" s="165">
        <v>-8.8800000000000008</v>
      </c>
      <c r="O50" s="165">
        <v>-73.221999999999994</v>
      </c>
      <c r="P50" s="165">
        <v>63.8</v>
      </c>
      <c r="Q50" s="165">
        <v>19.044</v>
      </c>
      <c r="R50" s="165">
        <v>-63.8</v>
      </c>
      <c r="S50" s="165">
        <v>14.0905</v>
      </c>
      <c r="T50" s="165">
        <v>70.885000000000005</v>
      </c>
      <c r="U50" s="165">
        <v>10.8048</v>
      </c>
      <c r="V50" s="165">
        <v>10.878399999999999</v>
      </c>
      <c r="W50" s="165">
        <v>18.027799999999999</v>
      </c>
      <c r="X50" s="165">
        <v>6.6234999999999999</v>
      </c>
      <c r="Y50" s="165">
        <v>0.30809999999999998</v>
      </c>
      <c r="Z50" s="165">
        <v>2.4874000000000001</v>
      </c>
      <c r="AA50" s="164"/>
      <c r="AB50" s="164"/>
      <c r="AC50" s="165">
        <v>-76.89</v>
      </c>
      <c r="AD50" s="165">
        <v>-77.03</v>
      </c>
      <c r="AE50" s="164"/>
      <c r="AF50" s="165">
        <v>8.8800000000000008</v>
      </c>
      <c r="AG50" s="165">
        <v>70.400000000000006</v>
      </c>
      <c r="AH50" s="165">
        <v>13.117000000000001</v>
      </c>
      <c r="AI50" s="165">
        <v>0.20799999999999999</v>
      </c>
      <c r="AJ50" s="166">
        <v>-67.27</v>
      </c>
      <c r="AK50" s="165">
        <v>-67.45</v>
      </c>
      <c r="AL50" s="165">
        <v>-60.58</v>
      </c>
      <c r="AM50" s="165">
        <v>67.47</v>
      </c>
      <c r="AN50" s="165">
        <v>68.39</v>
      </c>
      <c r="AO50" s="165">
        <v>21.051200000000001</v>
      </c>
      <c r="AP50" s="165">
        <v>1.2305999999999999</v>
      </c>
      <c r="AQ50" s="165">
        <v>77.4011</v>
      </c>
      <c r="AR50" s="165">
        <v>80.597399999999993</v>
      </c>
      <c r="AS50" s="165">
        <v>35.179099999999998</v>
      </c>
      <c r="AT50" s="165">
        <v>-59.653199999999998</v>
      </c>
      <c r="AU50" s="165">
        <v>-59.420499999999997</v>
      </c>
      <c r="AV50" s="165">
        <v>8.0510000000000002</v>
      </c>
      <c r="AW50" s="165">
        <v>8.4489000000000001</v>
      </c>
      <c r="AX50" s="165">
        <v>81.392600000000002</v>
      </c>
      <c r="AY50" s="165">
        <v>83.673500000000004</v>
      </c>
      <c r="AZ50" s="165">
        <v>-2.4169</v>
      </c>
      <c r="BA50" s="165">
        <v>-2.4232</v>
      </c>
      <c r="BB50" s="165">
        <v>-476.61470000000003</v>
      </c>
      <c r="BC50" s="165">
        <v>-28.511099999999999</v>
      </c>
      <c r="BD50" s="165">
        <v>-6.4</v>
      </c>
      <c r="BE50" s="165">
        <v>-6.5</v>
      </c>
      <c r="BF50" s="165">
        <v>67.724900000000005</v>
      </c>
      <c r="BG50" s="165">
        <v>65.801400000000001</v>
      </c>
      <c r="BH50" s="165">
        <v>-5.9817</v>
      </c>
      <c r="BI50" s="164"/>
      <c r="BJ50" s="165">
        <v>-51.457299999999996</v>
      </c>
      <c r="BK50" s="165">
        <v>9.6011000000000006</v>
      </c>
      <c r="BL50" s="165">
        <v>7.8159999999999998</v>
      </c>
      <c r="BM50" s="165">
        <v>5.3997000000000002</v>
      </c>
      <c r="BN50" s="165">
        <v>519.9742</v>
      </c>
      <c r="BO50" s="165">
        <v>139.28639999999999</v>
      </c>
      <c r="BP50" s="165">
        <v>139.74420000000001</v>
      </c>
      <c r="BQ50" s="165">
        <v>-531.68060000000003</v>
      </c>
      <c r="BR50" s="165">
        <v>544.32230000000004</v>
      </c>
      <c r="BS50" s="164"/>
      <c r="BT50" s="165">
        <v>-100.496</v>
      </c>
      <c r="BU50" s="165">
        <v>102.3083</v>
      </c>
      <c r="BV50" s="166">
        <v>110.8429</v>
      </c>
      <c r="BW50" s="165">
        <v>31.54</v>
      </c>
      <c r="BX50" s="165">
        <v>42.2</v>
      </c>
      <c r="BY50" s="165">
        <v>78.12</v>
      </c>
      <c r="BZ50" s="166">
        <v>85.055000000000007</v>
      </c>
      <c r="CA50" s="165">
        <v>-55.588000000000001</v>
      </c>
      <c r="CB50" s="165">
        <v>-57.865299999999998</v>
      </c>
      <c r="CC50" s="165">
        <v>97.139200000000002</v>
      </c>
      <c r="CD50" s="165">
        <v>97.296899999999994</v>
      </c>
      <c r="CE50" s="165">
        <v>-2.9178999999999999</v>
      </c>
      <c r="CF50" s="165">
        <v>-153.84020000000001</v>
      </c>
      <c r="CG50" s="165">
        <v>-153.03200000000001</v>
      </c>
      <c r="CH50" s="165">
        <v>3.6425000000000001</v>
      </c>
      <c r="CI50" s="165">
        <v>0</v>
      </c>
      <c r="CJ50" s="164"/>
      <c r="CK50" s="164"/>
      <c r="CL50" s="165">
        <v>251.1</v>
      </c>
      <c r="CM50" s="164"/>
      <c r="CN50" s="165">
        <v>-19.73</v>
      </c>
      <c r="CO50" s="165">
        <v>66.061800000000005</v>
      </c>
      <c r="CP50" s="165">
        <v>63.651299999999999</v>
      </c>
      <c r="CQ50" s="165">
        <v>63.8264</v>
      </c>
      <c r="CR50" s="165">
        <v>-11.504200000000001</v>
      </c>
      <c r="CS50" s="165">
        <v>-10.764799999999999</v>
      </c>
      <c r="CT50" s="165">
        <v>17.489699999999999</v>
      </c>
      <c r="CU50" s="165">
        <v>-66.204999999999998</v>
      </c>
      <c r="CV50" s="165">
        <v>24.4222</v>
      </c>
      <c r="CW50" s="165">
        <v>18.174600000000002</v>
      </c>
      <c r="CX50" s="165">
        <v>76.59</v>
      </c>
      <c r="CY50" s="165">
        <v>40.89</v>
      </c>
      <c r="CZ50" s="165">
        <v>54.1479</v>
      </c>
      <c r="DA50" s="165">
        <v>51.127600000000001</v>
      </c>
      <c r="DB50" s="165">
        <v>-28.64</v>
      </c>
      <c r="DC50" s="164"/>
      <c r="DD50" s="164"/>
      <c r="DE50" s="164"/>
      <c r="DF50" s="165">
        <v>-82.908199999999994</v>
      </c>
      <c r="DG50" s="164"/>
      <c r="DH50" s="165">
        <v>-29.3078</v>
      </c>
      <c r="DI50" s="165">
        <v>-126.9</v>
      </c>
      <c r="DJ50" s="165">
        <v>-126.4</v>
      </c>
      <c r="DK50" s="166">
        <v>29.770199999999999</v>
      </c>
      <c r="DL50" s="165">
        <v>65.048199999999994</v>
      </c>
      <c r="DM50" s="165">
        <v>74.688400000000001</v>
      </c>
      <c r="DN50" s="165">
        <v>93.768299999999996</v>
      </c>
      <c r="DO50" s="165">
        <v>64.709999999999994</v>
      </c>
      <c r="DP50" s="165">
        <v>-9.33</v>
      </c>
      <c r="DQ50" s="165">
        <v>61.348999999999997</v>
      </c>
      <c r="DR50" s="165">
        <v>81.647099999999995</v>
      </c>
      <c r="DS50" s="165">
        <v>-3.53</v>
      </c>
      <c r="DT50" s="165">
        <v>-3.49</v>
      </c>
      <c r="DU50" s="165">
        <v>93.42</v>
      </c>
      <c r="DV50" s="165">
        <v>76.12</v>
      </c>
      <c r="DW50" s="165">
        <v>83</v>
      </c>
      <c r="DX50" s="165">
        <v>81.509100000000004</v>
      </c>
      <c r="DY50" s="165">
        <v>-34.977499999999999</v>
      </c>
      <c r="DZ50" s="165">
        <v>-33.9636</v>
      </c>
      <c r="EA50" s="166">
        <v>210.12520000000001</v>
      </c>
      <c r="EB50" s="165">
        <v>160.11490000000001</v>
      </c>
      <c r="EC50" s="165">
        <v>155.39699999999999</v>
      </c>
      <c r="ED50" s="165">
        <v>156.8948</v>
      </c>
      <c r="EE50" s="165">
        <v>74.708299999999994</v>
      </c>
      <c r="EF50" s="165">
        <v>52.570799999999998</v>
      </c>
      <c r="EG50" s="165">
        <v>-32.673000000000002</v>
      </c>
      <c r="EH50" s="165">
        <v>541.30489999999998</v>
      </c>
      <c r="EI50" s="165">
        <v>329.57159999999999</v>
      </c>
      <c r="EJ50" s="164"/>
      <c r="EK50" s="165">
        <v>-18.778500000000001</v>
      </c>
      <c r="EL50" s="165">
        <v>-15.4451</v>
      </c>
      <c r="EM50" s="165">
        <v>14.119899999999999</v>
      </c>
      <c r="EN50" s="165">
        <v>32.826700000000002</v>
      </c>
      <c r="EO50" s="165">
        <v>30.922799999999999</v>
      </c>
      <c r="EP50" s="165">
        <v>32.304000000000002</v>
      </c>
      <c r="EQ50" s="165">
        <v>-49.515599999999999</v>
      </c>
      <c r="ER50" s="165">
        <v>-50.476100000000002</v>
      </c>
      <c r="ES50" s="165">
        <v>-14.5962</v>
      </c>
      <c r="ET50" s="164"/>
      <c r="EU50" s="165">
        <v>-14.98</v>
      </c>
      <c r="EV50" s="164"/>
      <c r="EW50" s="165">
        <v>19.7685</v>
      </c>
      <c r="EX50" s="165">
        <v>-16.6508</v>
      </c>
      <c r="EY50" s="165">
        <v>-40.283099999999997</v>
      </c>
      <c r="EZ50" s="165">
        <v>-38.8322</v>
      </c>
      <c r="FA50" s="165">
        <v>11.541</v>
      </c>
      <c r="FB50" s="165">
        <v>-51.683500000000002</v>
      </c>
      <c r="FC50" s="165">
        <v>17.182700000000001</v>
      </c>
      <c r="FD50" s="165">
        <v>24.146799999999999</v>
      </c>
      <c r="FE50" s="164"/>
      <c r="FF50" s="165">
        <v>23.535499999999999</v>
      </c>
      <c r="FG50" s="165">
        <v>42.233199999999997</v>
      </c>
      <c r="FH50" s="165">
        <v>42.031700000000001</v>
      </c>
      <c r="FI50" s="165">
        <v>40.742100000000001</v>
      </c>
      <c r="FJ50" s="165">
        <v>55.260599999999997</v>
      </c>
      <c r="FK50" s="165">
        <v>55.427999999999997</v>
      </c>
      <c r="FL50" s="165">
        <v>-82.388499999999993</v>
      </c>
      <c r="FM50" s="165">
        <v>35.936900000000001</v>
      </c>
      <c r="FN50" s="165">
        <v>36.202100000000002</v>
      </c>
      <c r="FO50" s="165">
        <v>-83.163799999999995</v>
      </c>
      <c r="FP50" s="165">
        <v>-79.642899999999997</v>
      </c>
      <c r="FQ50" s="166">
        <v>12.398250000000001</v>
      </c>
      <c r="FR50" s="166">
        <v>-23.79</v>
      </c>
      <c r="FS50" s="165">
        <v>9.3537999999999997</v>
      </c>
      <c r="FT50" s="164"/>
      <c r="FU50" s="164"/>
      <c r="FV50" s="164"/>
      <c r="FW50" s="164"/>
      <c r="FX50" s="164"/>
      <c r="FY50" s="165">
        <v>-5.4969999999999999</v>
      </c>
      <c r="FZ50" s="165">
        <v>0.50800000000000001</v>
      </c>
      <c r="GA50" s="164"/>
      <c r="GB50" s="165">
        <v>44.48</v>
      </c>
      <c r="GC50" s="165">
        <v>78.8934</v>
      </c>
      <c r="GD50" s="165">
        <v>83.085800000000006</v>
      </c>
      <c r="GE50" s="165">
        <v>15.41</v>
      </c>
      <c r="GF50" s="165">
        <v>92.927800000000005</v>
      </c>
      <c r="GG50" s="165">
        <v>20.6</v>
      </c>
      <c r="GH50" s="165">
        <v>-22.367699999999999</v>
      </c>
      <c r="GI50" s="165">
        <v>1.2962</v>
      </c>
      <c r="GJ50" s="165">
        <v>1.5318000000000001</v>
      </c>
      <c r="GK50" s="165">
        <v>2.6930999999999998</v>
      </c>
      <c r="GL50" s="164"/>
      <c r="GM50" s="164"/>
      <c r="GN50" s="165">
        <v>-17.801200000000001</v>
      </c>
      <c r="GO50" s="165">
        <v>-44.8598</v>
      </c>
      <c r="GP50" s="165">
        <v>18.864100000000001</v>
      </c>
      <c r="GQ50" s="165">
        <v>47.328099999999999</v>
      </c>
      <c r="GR50" s="165">
        <v>57.558500000000002</v>
      </c>
      <c r="GS50" s="165">
        <v>61.040599999999998</v>
      </c>
      <c r="GT50" s="165">
        <v>-175.6499</v>
      </c>
      <c r="GU50" s="165">
        <v>-30.34</v>
      </c>
      <c r="GV50" s="165">
        <v>30.5702</v>
      </c>
      <c r="GW50" s="165">
        <v>-63.638300000000001</v>
      </c>
      <c r="GX50" s="165">
        <v>12.040699999999999</v>
      </c>
      <c r="GY50" s="165">
        <v>15.1701</v>
      </c>
      <c r="GZ50" s="165">
        <v>14.7265</v>
      </c>
      <c r="HA50" s="165">
        <v>14.2422</v>
      </c>
      <c r="HB50" s="165">
        <v>142.3357</v>
      </c>
      <c r="HC50" s="165">
        <v>142.31639999999999</v>
      </c>
      <c r="HD50" s="165">
        <v>147.9</v>
      </c>
      <c r="HE50" s="165">
        <v>-148.60759999999999</v>
      </c>
      <c r="HF50" s="165">
        <v>-404.04140000000001</v>
      </c>
      <c r="HG50" s="165">
        <v>403.04790000000003</v>
      </c>
      <c r="HH50" s="165">
        <v>457.47149999999999</v>
      </c>
      <c r="HI50" s="165">
        <v>-137.46690000000001</v>
      </c>
      <c r="HJ50" s="165">
        <v>-133.9093</v>
      </c>
      <c r="HK50" s="165">
        <v>-56.976399999999998</v>
      </c>
      <c r="HL50" s="165">
        <v>-46.211300000000001</v>
      </c>
      <c r="HM50" s="165">
        <v>83.197199999999995</v>
      </c>
      <c r="HN50" s="165">
        <v>82.9816</v>
      </c>
      <c r="HO50" s="164"/>
      <c r="HP50" s="165">
        <v>-89.982699999999994</v>
      </c>
      <c r="HQ50" s="165">
        <v>27.6997</v>
      </c>
      <c r="HR50" s="165">
        <v>26.655999999999999</v>
      </c>
      <c r="HS50" s="165">
        <v>-61.909700000000001</v>
      </c>
      <c r="HT50" s="165">
        <v>-61.7166</v>
      </c>
      <c r="HU50" s="165">
        <v>94.54</v>
      </c>
      <c r="HV50" s="165">
        <v>94.71</v>
      </c>
      <c r="HW50" s="165">
        <v>21</v>
      </c>
      <c r="HX50" s="165">
        <v>20.100000000000001</v>
      </c>
      <c r="HY50" s="165">
        <v>22.416899999999998</v>
      </c>
      <c r="HZ50" s="165">
        <v>43.6</v>
      </c>
      <c r="IA50" s="165">
        <v>-317.15370000000001</v>
      </c>
      <c r="IB50" s="165">
        <v>84.426199999999994</v>
      </c>
      <c r="IC50" s="165">
        <v>84.226100000000002</v>
      </c>
      <c r="ID50" s="165">
        <v>18.600000000000001</v>
      </c>
      <c r="IE50" s="165">
        <v>-27.9</v>
      </c>
      <c r="IF50" s="165">
        <v>-24.2</v>
      </c>
      <c r="IG50" s="165">
        <v>-24.2</v>
      </c>
      <c r="IH50" s="164"/>
      <c r="II50" s="164"/>
      <c r="IJ50" s="165">
        <v>-452.14109999999999</v>
      </c>
      <c r="IK50" s="165">
        <v>-299.67140000000001</v>
      </c>
      <c r="IL50" s="165">
        <v>448.38400000000001</v>
      </c>
      <c r="IM50" s="165">
        <v>362.26609999999999</v>
      </c>
      <c r="IN50" s="165">
        <v>24.023299999999999</v>
      </c>
      <c r="IO50" s="165">
        <v>-355.03809999999999</v>
      </c>
      <c r="IP50" s="165">
        <v>354.1936</v>
      </c>
      <c r="IQ50" s="165">
        <v>-144.0685</v>
      </c>
      <c r="IR50" s="165">
        <v>-204.8509</v>
      </c>
      <c r="IS50" s="165">
        <v>-347.90120000000002</v>
      </c>
      <c r="IT50" s="165">
        <v>99.045599999999993</v>
      </c>
      <c r="IU50" s="165">
        <v>98.553399999999996</v>
      </c>
      <c r="IV50" s="165">
        <v>147.4616</v>
      </c>
      <c r="IW50" s="165">
        <v>-428.43430000000001</v>
      </c>
      <c r="IX50" s="165">
        <v>212.61680000000001</v>
      </c>
      <c r="IY50" s="165">
        <v>-221.70609999999999</v>
      </c>
      <c r="IZ50" s="165">
        <v>224.43049999999999</v>
      </c>
      <c r="JA50" s="165">
        <v>-8.1725999999999992</v>
      </c>
      <c r="JB50" s="165">
        <v>19.899999999999999</v>
      </c>
      <c r="JC50" s="165">
        <v>17.440000000000001</v>
      </c>
      <c r="JD50" s="165">
        <v>6.2670000000000003</v>
      </c>
      <c r="JE50" s="165">
        <v>6.274</v>
      </c>
      <c r="JF50" s="165">
        <v>-17.36</v>
      </c>
      <c r="JG50" s="165">
        <v>-11.28</v>
      </c>
      <c r="JH50" s="164"/>
      <c r="JI50" s="165">
        <v>12.2179</v>
      </c>
      <c r="JJ50" s="165">
        <v>-22.8809</v>
      </c>
      <c r="JK50" s="165">
        <v>-36.269199999999998</v>
      </c>
      <c r="JL50" s="165">
        <v>17</v>
      </c>
      <c r="JM50" s="165">
        <v>51.177999999999997</v>
      </c>
      <c r="JN50" s="165">
        <v>51.781999999999996</v>
      </c>
      <c r="JO50" s="164"/>
      <c r="JP50" s="164"/>
      <c r="JQ50" s="165">
        <v>53.756700000000002</v>
      </c>
      <c r="JR50" s="165">
        <v>53.304299999999998</v>
      </c>
      <c r="JS50" s="165">
        <v>54.875399999999999</v>
      </c>
      <c r="JT50" s="164"/>
      <c r="JU50" s="165">
        <v>29</v>
      </c>
      <c r="JV50" s="165">
        <v>15.5479</v>
      </c>
      <c r="JW50" s="164"/>
      <c r="JX50" s="164"/>
      <c r="JY50" s="165">
        <v>-47.907400000000003</v>
      </c>
      <c r="JZ50" s="165">
        <v>81.047600000000003</v>
      </c>
      <c r="KA50" s="165">
        <v>56.856000000000002</v>
      </c>
      <c r="KB50" s="165">
        <v>-47.259900000000002</v>
      </c>
      <c r="KC50" s="165">
        <v>-78.933199999999999</v>
      </c>
      <c r="KD50" s="165">
        <v>46.259399999999999</v>
      </c>
      <c r="KE50" s="165">
        <v>32.502200000000002</v>
      </c>
      <c r="KF50" s="165">
        <v>-38.9</v>
      </c>
      <c r="KG50" s="165">
        <v>40.1</v>
      </c>
      <c r="KH50" s="165">
        <v>54.043900000000001</v>
      </c>
      <c r="KI50" s="165">
        <v>124.64149999999999</v>
      </c>
    </row>
    <row r="51" spans="1:295" ht="18" customHeight="1" x14ac:dyDescent="0.3">
      <c r="A51" s="160" t="s">
        <v>90</v>
      </c>
      <c r="B51" s="160" t="s">
        <v>830</v>
      </c>
      <c r="C51" s="164"/>
      <c r="D51" s="166">
        <v>19.92905</v>
      </c>
      <c r="E51" s="165">
        <v>-29.942499999999999</v>
      </c>
      <c r="F51" s="165">
        <v>-35.047699999999999</v>
      </c>
      <c r="G51" s="165">
        <v>18.449100000000001</v>
      </c>
      <c r="H51" s="164"/>
      <c r="I51" s="165">
        <v>51.817999999999998</v>
      </c>
      <c r="J51" s="165">
        <v>-114.4765</v>
      </c>
      <c r="K51" s="165">
        <v>68.350499999999997</v>
      </c>
      <c r="L51" s="165">
        <v>34.758899999999997</v>
      </c>
      <c r="M51" s="165">
        <v>33.877400000000002</v>
      </c>
      <c r="N51" s="165">
        <v>-6.66</v>
      </c>
      <c r="O51" s="165">
        <v>-69.352000000000004</v>
      </c>
      <c r="P51" s="165">
        <v>61.6</v>
      </c>
      <c r="Q51" s="165">
        <v>17.388000000000002</v>
      </c>
      <c r="R51" s="165">
        <v>-61.6</v>
      </c>
      <c r="S51" s="165">
        <v>13.194699999999999</v>
      </c>
      <c r="T51" s="165">
        <v>68.051000000000002</v>
      </c>
      <c r="U51" s="165">
        <v>13.0768</v>
      </c>
      <c r="V51" s="165">
        <v>13.0899</v>
      </c>
      <c r="W51" s="165">
        <v>21.590399999999999</v>
      </c>
      <c r="X51" s="165">
        <v>15.674899999999999</v>
      </c>
      <c r="Y51" s="165">
        <v>0.49159999999999998</v>
      </c>
      <c r="Z51" s="165">
        <v>2.6410999999999998</v>
      </c>
      <c r="AA51" s="164"/>
      <c r="AB51" s="164"/>
      <c r="AC51" s="165">
        <v>-74.52</v>
      </c>
      <c r="AD51" s="165">
        <v>-74.14</v>
      </c>
      <c r="AE51" s="164"/>
      <c r="AF51" s="165">
        <v>6.66</v>
      </c>
      <c r="AG51" s="165">
        <v>68.2</v>
      </c>
      <c r="AH51" s="165">
        <v>12.853</v>
      </c>
      <c r="AI51" s="165">
        <v>0.21099999999999999</v>
      </c>
      <c r="AJ51" s="166">
        <v>-65.13</v>
      </c>
      <c r="AK51" s="165">
        <v>-64.63</v>
      </c>
      <c r="AL51" s="165">
        <v>-60.06</v>
      </c>
      <c r="AM51" s="165">
        <v>65.33</v>
      </c>
      <c r="AN51" s="165">
        <v>65.55</v>
      </c>
      <c r="AO51" s="165">
        <v>20.430099999999999</v>
      </c>
      <c r="AP51" s="165">
        <v>1.9055</v>
      </c>
      <c r="AQ51" s="165">
        <v>76.596199999999996</v>
      </c>
      <c r="AR51" s="165">
        <v>78.856800000000007</v>
      </c>
      <c r="AS51" s="165">
        <v>37.656599999999997</v>
      </c>
      <c r="AT51" s="165">
        <v>-55.036999999999999</v>
      </c>
      <c r="AU51" s="165">
        <v>-54.520699999999998</v>
      </c>
      <c r="AV51" s="165">
        <v>7.6448999999999998</v>
      </c>
      <c r="AW51" s="165">
        <v>7.7838000000000003</v>
      </c>
      <c r="AX51" s="165">
        <v>80.316999999999993</v>
      </c>
      <c r="AY51" s="165">
        <v>81.997399999999999</v>
      </c>
      <c r="AZ51" s="165">
        <v>-3.0485000000000002</v>
      </c>
      <c r="BA51" s="165">
        <v>-3.8753000000000002</v>
      </c>
      <c r="BB51" s="165">
        <v>-482.95769999999999</v>
      </c>
      <c r="BC51" s="165">
        <v>-26.095300000000002</v>
      </c>
      <c r="BD51" s="165">
        <v>-7.9</v>
      </c>
      <c r="BE51" s="165">
        <v>-7.9</v>
      </c>
      <c r="BF51" s="165">
        <v>61.659199999999998</v>
      </c>
      <c r="BG51" s="165">
        <v>60.59</v>
      </c>
      <c r="BH51" s="165">
        <v>-6.2839</v>
      </c>
      <c r="BI51" s="164"/>
      <c r="BJ51" s="165">
        <v>-45.285899999999998</v>
      </c>
      <c r="BK51" s="165">
        <v>8.2652999999999999</v>
      </c>
      <c r="BL51" s="165">
        <v>7.8461999999999996</v>
      </c>
      <c r="BM51" s="165">
        <v>5.5961999999999996</v>
      </c>
      <c r="BN51" s="165">
        <v>522.1105</v>
      </c>
      <c r="BO51" s="165">
        <v>149.29650000000001</v>
      </c>
      <c r="BP51" s="165">
        <v>148.65559999999999</v>
      </c>
      <c r="BQ51" s="165">
        <v>-536.69979999999998</v>
      </c>
      <c r="BR51" s="165">
        <v>552.87869999999998</v>
      </c>
      <c r="BS51" s="164"/>
      <c r="BT51" s="165">
        <v>-70.610299999999995</v>
      </c>
      <c r="BU51" s="165">
        <v>72.601900000000001</v>
      </c>
      <c r="BV51" s="165">
        <v>109.77509999999999</v>
      </c>
      <c r="BW51" s="165">
        <v>31.47</v>
      </c>
      <c r="BX51" s="165">
        <v>41.21</v>
      </c>
      <c r="BY51" s="165">
        <v>77.23</v>
      </c>
      <c r="BZ51" s="165">
        <v>84.62</v>
      </c>
      <c r="CA51" s="165">
        <v>-53.846600000000002</v>
      </c>
      <c r="CB51" s="165">
        <v>-53.578699999999998</v>
      </c>
      <c r="CC51" s="165">
        <v>96.133899999999997</v>
      </c>
      <c r="CD51" s="165">
        <v>97.224800000000002</v>
      </c>
      <c r="CE51" s="165">
        <v>-2.7299000000000002</v>
      </c>
      <c r="CF51" s="165">
        <v>-149.53280000000001</v>
      </c>
      <c r="CG51" s="165">
        <v>-148.3554</v>
      </c>
      <c r="CH51" s="165">
        <v>2.1110000000000002</v>
      </c>
      <c r="CI51" s="165">
        <v>0</v>
      </c>
      <c r="CJ51" s="164"/>
      <c r="CK51" s="164"/>
      <c r="CL51" s="165">
        <v>247.3</v>
      </c>
      <c r="CM51" s="164"/>
      <c r="CN51" s="165">
        <v>-19.32</v>
      </c>
      <c r="CO51" s="165">
        <v>64.924300000000002</v>
      </c>
      <c r="CP51" s="165">
        <v>63.334600000000002</v>
      </c>
      <c r="CQ51" s="165">
        <v>63.739899999999999</v>
      </c>
      <c r="CR51" s="165">
        <v>-12.290800000000001</v>
      </c>
      <c r="CS51" s="165">
        <v>-11.8749</v>
      </c>
      <c r="CT51" s="165">
        <v>29.954799999999999</v>
      </c>
      <c r="CU51" s="165">
        <v>-76.799099999999996</v>
      </c>
      <c r="CV51" s="165">
        <v>37.118499999999997</v>
      </c>
      <c r="CW51" s="165">
        <v>17.4468</v>
      </c>
      <c r="CX51" s="165">
        <v>75.73</v>
      </c>
      <c r="CY51" s="165">
        <v>39.340000000000003</v>
      </c>
      <c r="CZ51" s="165">
        <v>52.038600000000002</v>
      </c>
      <c r="DA51" s="165">
        <v>48.783900000000003</v>
      </c>
      <c r="DB51" s="165">
        <v>-27.72</v>
      </c>
      <c r="DC51" s="164"/>
      <c r="DD51" s="164"/>
      <c r="DE51" s="164"/>
      <c r="DF51" s="165">
        <v>-95.853899999999996</v>
      </c>
      <c r="DG51" s="164"/>
      <c r="DH51" s="165">
        <v>-28.65</v>
      </c>
      <c r="DI51" s="165">
        <v>-126.2</v>
      </c>
      <c r="DJ51" s="165">
        <v>-127.3</v>
      </c>
      <c r="DK51" s="165">
        <v>29.572399999999998</v>
      </c>
      <c r="DL51" s="165">
        <v>62.411499999999997</v>
      </c>
      <c r="DM51" s="165">
        <v>72.809799999999996</v>
      </c>
      <c r="DN51" s="165">
        <v>87.908900000000003</v>
      </c>
      <c r="DO51" s="165">
        <v>61.43</v>
      </c>
      <c r="DP51" s="165">
        <v>-9.4</v>
      </c>
      <c r="DQ51" s="165">
        <v>63.3795</v>
      </c>
      <c r="DR51" s="165">
        <v>94.860399999999998</v>
      </c>
      <c r="DS51" s="165">
        <v>-3.63</v>
      </c>
      <c r="DT51" s="165">
        <v>-3.61</v>
      </c>
      <c r="DU51" s="165">
        <v>82.18</v>
      </c>
      <c r="DV51" s="165">
        <v>74.38</v>
      </c>
      <c r="DW51" s="165">
        <v>95.2727</v>
      </c>
      <c r="DX51" s="165">
        <v>91.890900000000002</v>
      </c>
      <c r="DY51" s="165">
        <v>-29.412700000000001</v>
      </c>
      <c r="DZ51" s="165">
        <v>-30.1</v>
      </c>
      <c r="EA51" s="165">
        <v>209.01900000000001</v>
      </c>
      <c r="EB51" s="165">
        <v>163.13919999999999</v>
      </c>
      <c r="EC51" s="165">
        <v>157.3228</v>
      </c>
      <c r="ED51" s="165">
        <v>159.12450000000001</v>
      </c>
      <c r="EE51" s="165">
        <v>71.413200000000003</v>
      </c>
      <c r="EF51" s="165">
        <v>49.981999999999999</v>
      </c>
      <c r="EG51" s="165">
        <v>-33.091000000000001</v>
      </c>
      <c r="EH51" s="165">
        <v>552.29250000000002</v>
      </c>
      <c r="EI51" s="165">
        <v>311.57060000000001</v>
      </c>
      <c r="EJ51" s="164"/>
      <c r="EK51" s="165">
        <v>-19.252099999999999</v>
      </c>
      <c r="EL51" s="165">
        <v>-16.042400000000001</v>
      </c>
      <c r="EM51" s="165">
        <v>16.823699999999999</v>
      </c>
      <c r="EN51" s="165">
        <v>24.896899999999999</v>
      </c>
      <c r="EO51" s="165">
        <v>24.116299999999999</v>
      </c>
      <c r="EP51" s="165">
        <v>35.375999999999998</v>
      </c>
      <c r="EQ51" s="165">
        <v>-49.290399999999998</v>
      </c>
      <c r="ER51" s="165">
        <v>-50.369799999999998</v>
      </c>
      <c r="ES51" s="165">
        <v>-11.9689</v>
      </c>
      <c r="ET51" s="164"/>
      <c r="EU51" s="165">
        <v>-12.37</v>
      </c>
      <c r="EV51" s="164"/>
      <c r="EW51" s="165">
        <v>19.167400000000001</v>
      </c>
      <c r="EX51" s="165">
        <v>-29.8842</v>
      </c>
      <c r="EY51" s="165">
        <v>-40.849299999999999</v>
      </c>
      <c r="EZ51" s="165">
        <v>-39.667400000000001</v>
      </c>
      <c r="FA51" s="165">
        <v>12.8528</v>
      </c>
      <c r="FB51" s="165">
        <v>-46.685600000000001</v>
      </c>
      <c r="FC51" s="165">
        <v>11.400700000000001</v>
      </c>
      <c r="FD51" s="165">
        <v>23.914100000000001</v>
      </c>
      <c r="FE51" s="164"/>
      <c r="FF51" s="165">
        <v>23.081</v>
      </c>
      <c r="FG51" s="165">
        <v>41.281399999999998</v>
      </c>
      <c r="FH51" s="165">
        <v>40.503500000000003</v>
      </c>
      <c r="FI51" s="165">
        <v>39.433300000000003</v>
      </c>
      <c r="FJ51" s="165">
        <v>53.753500000000003</v>
      </c>
      <c r="FK51" s="165">
        <v>53.585999999999999</v>
      </c>
      <c r="FL51" s="165">
        <v>-57.4375</v>
      </c>
      <c r="FM51" s="165">
        <v>32.366700000000002</v>
      </c>
      <c r="FN51" s="165">
        <v>32.486699999999999</v>
      </c>
      <c r="FO51" s="165">
        <v>-75.690200000000004</v>
      </c>
      <c r="FP51" s="165">
        <v>-79.015199999999993</v>
      </c>
      <c r="FQ51" s="165">
        <v>22.209199999999999</v>
      </c>
      <c r="FR51" s="166">
        <v>-24.84</v>
      </c>
      <c r="FS51" s="165">
        <v>2.3736999999999999</v>
      </c>
      <c r="FT51" s="165">
        <v>1.4443999999999999</v>
      </c>
      <c r="FU51" s="165">
        <v>0</v>
      </c>
      <c r="FV51" s="165">
        <v>20.09</v>
      </c>
      <c r="FW51" s="165">
        <v>21.210699999999999</v>
      </c>
      <c r="FX51" s="164"/>
      <c r="FY51" s="165">
        <v>-5.8170000000000002</v>
      </c>
      <c r="FZ51" s="165">
        <v>0.55900000000000005</v>
      </c>
      <c r="GA51" s="164"/>
      <c r="GB51" s="165">
        <v>49.51</v>
      </c>
      <c r="GC51" s="165">
        <v>80.290199999999999</v>
      </c>
      <c r="GD51" s="165">
        <v>75.214600000000004</v>
      </c>
      <c r="GE51" s="165">
        <v>14.41</v>
      </c>
      <c r="GF51" s="165">
        <v>93.3613</v>
      </c>
      <c r="GG51" s="165">
        <v>21</v>
      </c>
      <c r="GH51" s="165">
        <v>-21.491499999999998</v>
      </c>
      <c r="GI51" s="165">
        <v>1.7361</v>
      </c>
      <c r="GJ51" s="165">
        <v>2.3428</v>
      </c>
      <c r="GK51" s="165">
        <v>2.6259000000000001</v>
      </c>
      <c r="GL51" s="164"/>
      <c r="GM51" s="164"/>
      <c r="GN51" s="164"/>
      <c r="GO51" s="165">
        <v>-42.609400000000001</v>
      </c>
      <c r="GP51" s="165">
        <v>18.908000000000001</v>
      </c>
      <c r="GQ51" s="165">
        <v>44.861499999999999</v>
      </c>
      <c r="GR51" s="165">
        <v>57.289299999999997</v>
      </c>
      <c r="GS51" s="165">
        <v>59.445900000000002</v>
      </c>
      <c r="GT51" s="165">
        <v>-174.7295</v>
      </c>
      <c r="GU51" s="165">
        <v>-29.030899999999999</v>
      </c>
      <c r="GV51" s="165">
        <v>29.057099999999998</v>
      </c>
      <c r="GW51" s="165">
        <v>-59.601700000000001</v>
      </c>
      <c r="GX51" s="165">
        <v>11.0746</v>
      </c>
      <c r="GY51" s="165">
        <v>14.1044</v>
      </c>
      <c r="GZ51" s="165">
        <v>13.714</v>
      </c>
      <c r="HA51" s="165">
        <v>13</v>
      </c>
      <c r="HB51" s="165">
        <v>139.43889999999999</v>
      </c>
      <c r="HC51" s="165">
        <v>139.1884</v>
      </c>
      <c r="HD51" s="165">
        <v>170.6</v>
      </c>
      <c r="HE51" s="165">
        <v>-170.3115</v>
      </c>
      <c r="HF51" s="165">
        <v>-431.63049999999998</v>
      </c>
      <c r="HG51" s="165">
        <v>433.666</v>
      </c>
      <c r="HH51" s="165">
        <v>453.36540000000002</v>
      </c>
      <c r="HI51" s="165">
        <v>-134.67490000000001</v>
      </c>
      <c r="HJ51" s="165">
        <v>-133.4435</v>
      </c>
      <c r="HK51" s="165">
        <v>-56.1402</v>
      </c>
      <c r="HL51" s="165">
        <v>-46.619900000000001</v>
      </c>
      <c r="HM51" s="165">
        <v>83.022400000000005</v>
      </c>
      <c r="HN51" s="165">
        <v>81.502600000000001</v>
      </c>
      <c r="HO51" s="164"/>
      <c r="HP51" s="164"/>
      <c r="HQ51" s="165">
        <v>25.864999999999998</v>
      </c>
      <c r="HR51" s="165">
        <v>25.1069</v>
      </c>
      <c r="HS51" s="165">
        <v>-58.953499999999998</v>
      </c>
      <c r="HT51" s="165">
        <v>-59.269599999999997</v>
      </c>
      <c r="HU51" s="165">
        <v>95.98</v>
      </c>
      <c r="HV51" s="165">
        <v>95.37</v>
      </c>
      <c r="HW51" s="165">
        <v>19.3</v>
      </c>
      <c r="HX51" s="165">
        <v>19.600000000000001</v>
      </c>
      <c r="HY51" s="165">
        <v>22.09</v>
      </c>
      <c r="HZ51" s="165">
        <v>42.8</v>
      </c>
      <c r="IA51" s="165">
        <v>-316.30950000000001</v>
      </c>
      <c r="IB51" s="165">
        <v>86.677899999999994</v>
      </c>
      <c r="IC51" s="165">
        <v>85.819400000000002</v>
      </c>
      <c r="ID51" s="165">
        <v>18.5</v>
      </c>
      <c r="IE51" s="165">
        <v>-29.6</v>
      </c>
      <c r="IF51" s="165">
        <v>-23.3</v>
      </c>
      <c r="IG51" s="165">
        <v>-23.3</v>
      </c>
      <c r="IH51" s="164"/>
      <c r="II51" s="165">
        <v>0.96909999999999996</v>
      </c>
      <c r="IJ51" s="165">
        <v>-448.84780000000001</v>
      </c>
      <c r="IK51" s="165">
        <v>-286.57209999999998</v>
      </c>
      <c r="IL51" s="165">
        <v>450.661</v>
      </c>
      <c r="IM51" s="165">
        <v>359.39089999999999</v>
      </c>
      <c r="IN51" s="165">
        <v>33.719700000000003</v>
      </c>
      <c r="IO51" s="165">
        <v>-352.47410000000002</v>
      </c>
      <c r="IP51" s="165">
        <v>356.02229999999997</v>
      </c>
      <c r="IQ51" s="165">
        <v>-145.35599999999999</v>
      </c>
      <c r="IR51" s="165">
        <v>-207.1114</v>
      </c>
      <c r="IS51" s="165">
        <v>-350.22590000000002</v>
      </c>
      <c r="IT51" s="165">
        <v>96.893699999999995</v>
      </c>
      <c r="IU51" s="165">
        <v>102.76909999999999</v>
      </c>
      <c r="IV51" s="165">
        <v>145.68960000000001</v>
      </c>
      <c r="IW51" s="165">
        <v>-434.89800000000002</v>
      </c>
      <c r="IX51" s="165">
        <v>209.34559999999999</v>
      </c>
      <c r="IY51" s="165">
        <v>-219.7595</v>
      </c>
      <c r="IZ51" s="165">
        <v>226.51240000000001</v>
      </c>
      <c r="JA51" s="165">
        <v>-6.3268000000000004</v>
      </c>
      <c r="JB51" s="165">
        <v>24.672000000000001</v>
      </c>
      <c r="JC51" s="165">
        <v>17.760000000000002</v>
      </c>
      <c r="JD51" s="165">
        <v>6.4770000000000003</v>
      </c>
      <c r="JE51" s="165">
        <v>6.492</v>
      </c>
      <c r="JF51" s="165">
        <v>-17.36</v>
      </c>
      <c r="JG51" s="165">
        <v>-11.28</v>
      </c>
      <c r="JH51" s="164"/>
      <c r="JI51" s="165">
        <v>12.4529</v>
      </c>
      <c r="JJ51" s="165">
        <v>-22.703900000000001</v>
      </c>
      <c r="JK51" s="165">
        <v>-37.938499999999998</v>
      </c>
      <c r="JL51" s="165">
        <v>18.600000000000001</v>
      </c>
      <c r="JM51" s="165">
        <v>56.22</v>
      </c>
      <c r="JN51" s="165">
        <v>53.543999999999997</v>
      </c>
      <c r="JO51" s="164"/>
      <c r="JP51" s="164"/>
      <c r="JQ51" s="165">
        <v>53.604300000000002</v>
      </c>
      <c r="JR51" s="165">
        <v>52.299199999999999</v>
      </c>
      <c r="JS51" s="165">
        <v>53.056800000000003</v>
      </c>
      <c r="JT51" s="164"/>
      <c r="JU51" s="165">
        <v>32.299999999999997</v>
      </c>
      <c r="JV51" s="165">
        <v>16.098400000000002</v>
      </c>
      <c r="JW51" s="164"/>
      <c r="JX51" s="164"/>
      <c r="JY51" s="165">
        <v>-46.239699999999999</v>
      </c>
      <c r="JZ51" s="165">
        <v>79.284800000000004</v>
      </c>
      <c r="KA51" s="165">
        <v>57.143099999999997</v>
      </c>
      <c r="KB51" s="165">
        <v>-45.877000000000002</v>
      </c>
      <c r="KC51" s="165">
        <v>-78.497699999999995</v>
      </c>
      <c r="KD51" s="165">
        <v>46.591099999999997</v>
      </c>
      <c r="KE51" s="165">
        <v>31.860199999999999</v>
      </c>
      <c r="KF51" s="165">
        <v>-42.1</v>
      </c>
      <c r="KG51" s="165">
        <v>41.9</v>
      </c>
      <c r="KH51" s="165">
        <v>20.908000000000001</v>
      </c>
      <c r="KI51" s="165">
        <v>136.887</v>
      </c>
    </row>
    <row r="52" spans="1:295" ht="18" customHeight="1" x14ac:dyDescent="0.3">
      <c r="A52" s="160" t="s">
        <v>90</v>
      </c>
      <c r="B52" s="160" t="s">
        <v>831</v>
      </c>
      <c r="C52" s="164"/>
      <c r="D52" s="165">
        <v>19.483899999999998</v>
      </c>
      <c r="E52" s="165">
        <v>-29.5914</v>
      </c>
      <c r="F52" s="165">
        <v>-35.355800000000002</v>
      </c>
      <c r="G52" s="165">
        <v>18.642900000000001</v>
      </c>
      <c r="H52" s="164"/>
      <c r="I52" s="165">
        <v>49.197600000000001</v>
      </c>
      <c r="J52" s="165">
        <v>-113.67319999999999</v>
      </c>
      <c r="K52" s="165">
        <v>66.1297</v>
      </c>
      <c r="L52" s="165">
        <v>33.613</v>
      </c>
      <c r="M52" s="165">
        <v>32.860100000000003</v>
      </c>
      <c r="N52" s="165">
        <v>-6.66</v>
      </c>
      <c r="O52" s="165">
        <v>-65.444999999999993</v>
      </c>
      <c r="P52" s="165">
        <v>59.4</v>
      </c>
      <c r="Q52" s="165">
        <v>15.731999999999999</v>
      </c>
      <c r="R52" s="165">
        <v>-57.2</v>
      </c>
      <c r="S52" s="165">
        <v>13.7841</v>
      </c>
      <c r="T52" s="165">
        <v>67.070999999999998</v>
      </c>
      <c r="U52" s="165">
        <v>12.786099999999999</v>
      </c>
      <c r="V52" s="165">
        <v>13.090400000000001</v>
      </c>
      <c r="W52" s="165">
        <v>21.558599999999998</v>
      </c>
      <c r="X52" s="165">
        <v>16.758600000000001</v>
      </c>
      <c r="Y52" s="165">
        <v>1.6591</v>
      </c>
      <c r="Z52" s="165">
        <v>2.5228999999999999</v>
      </c>
      <c r="AA52" s="164"/>
      <c r="AB52" s="164"/>
      <c r="AC52" s="165">
        <v>-74.040000000000006</v>
      </c>
      <c r="AD52" s="165">
        <v>-73.98</v>
      </c>
      <c r="AE52" s="164"/>
      <c r="AF52" s="165">
        <v>6.66</v>
      </c>
      <c r="AG52" s="165">
        <v>63.8</v>
      </c>
      <c r="AH52" s="165">
        <v>12.382</v>
      </c>
      <c r="AI52" s="165">
        <v>0.20499999999999999</v>
      </c>
      <c r="AJ52" s="166">
        <v>-63.47</v>
      </c>
      <c r="AK52" s="165">
        <v>-63.12</v>
      </c>
      <c r="AL52" s="165">
        <v>-59.67</v>
      </c>
      <c r="AM52" s="165">
        <v>63.67</v>
      </c>
      <c r="AN52" s="165">
        <v>63.45</v>
      </c>
      <c r="AO52" s="165">
        <v>19.372</v>
      </c>
      <c r="AP52" s="165">
        <v>2.5586000000000002</v>
      </c>
      <c r="AQ52" s="165">
        <v>74.701599999999999</v>
      </c>
      <c r="AR52" s="165">
        <v>77.800799999999995</v>
      </c>
      <c r="AS52" s="165">
        <v>40.482700000000001</v>
      </c>
      <c r="AT52" s="165">
        <v>-54.447699999999998</v>
      </c>
      <c r="AU52" s="165">
        <v>-53.8401</v>
      </c>
      <c r="AV52" s="165">
        <v>11.2628</v>
      </c>
      <c r="AW52" s="165">
        <v>10.093999999999999</v>
      </c>
      <c r="AX52" s="165">
        <v>80.149900000000002</v>
      </c>
      <c r="AY52" s="165">
        <v>81.995400000000004</v>
      </c>
      <c r="AZ52" s="165">
        <v>-2.3012999999999999</v>
      </c>
      <c r="BA52" s="165">
        <v>-3.7747000000000002</v>
      </c>
      <c r="BB52" s="165">
        <v>-475.77690000000001</v>
      </c>
      <c r="BC52" s="165">
        <v>-18.215900000000001</v>
      </c>
      <c r="BD52" s="165">
        <v>-11.8</v>
      </c>
      <c r="BE52" s="165">
        <v>-11.6</v>
      </c>
      <c r="BF52" s="165">
        <v>62.620100000000001</v>
      </c>
      <c r="BG52" s="165">
        <v>60.468899999999998</v>
      </c>
      <c r="BH52" s="165">
        <v>-6.4008000000000003</v>
      </c>
      <c r="BI52" s="164"/>
      <c r="BJ52" s="165">
        <v>-49.1023</v>
      </c>
      <c r="BK52" s="165">
        <v>8.2294999999999998</v>
      </c>
      <c r="BL52" s="165">
        <v>7.9577999999999998</v>
      </c>
      <c r="BM52" s="165">
        <v>5.3737000000000004</v>
      </c>
      <c r="BN52" s="165">
        <v>518.08199999999999</v>
      </c>
      <c r="BO52" s="165">
        <v>146.5804</v>
      </c>
      <c r="BP52" s="165">
        <v>146.97710000000001</v>
      </c>
      <c r="BQ52" s="165">
        <v>-530.92359999999996</v>
      </c>
      <c r="BR52" s="165">
        <v>544.39509999999996</v>
      </c>
      <c r="BS52" s="164"/>
      <c r="BT52" s="165">
        <v>-81.496700000000004</v>
      </c>
      <c r="BU52" s="165">
        <v>84.246399999999994</v>
      </c>
      <c r="BV52" s="166">
        <v>106.66145</v>
      </c>
      <c r="BW52" s="165">
        <v>31.72</v>
      </c>
      <c r="BX52" s="165">
        <v>37.340000000000003</v>
      </c>
      <c r="BY52" s="165">
        <v>75.64</v>
      </c>
      <c r="BZ52" s="165">
        <v>90.19</v>
      </c>
      <c r="CA52" s="165">
        <v>-53.846600000000002</v>
      </c>
      <c r="CB52" s="165">
        <v>-54.248399999999997</v>
      </c>
      <c r="CC52" s="165">
        <v>96.244100000000003</v>
      </c>
      <c r="CD52" s="165">
        <v>97.884699999999995</v>
      </c>
      <c r="CE52" s="165">
        <v>-2.0204</v>
      </c>
      <c r="CF52" s="165">
        <v>-143.67679999999999</v>
      </c>
      <c r="CG52" s="165">
        <v>-144.31</v>
      </c>
      <c r="CH52" s="165">
        <v>3.3258000000000001</v>
      </c>
      <c r="CI52" s="165">
        <v>0</v>
      </c>
      <c r="CJ52" s="164"/>
      <c r="CK52" s="164"/>
      <c r="CL52" s="165">
        <v>241.1</v>
      </c>
      <c r="CM52" s="164"/>
      <c r="CN52" s="165">
        <v>-19.190000000000001</v>
      </c>
      <c r="CO52" s="165">
        <v>67.108500000000006</v>
      </c>
      <c r="CP52" s="165">
        <v>63.996699999999997</v>
      </c>
      <c r="CQ52" s="165">
        <v>64.7179</v>
      </c>
      <c r="CR52" s="165">
        <v>-9.7138000000000009</v>
      </c>
      <c r="CS52" s="165">
        <v>-9.0006000000000004</v>
      </c>
      <c r="CT52" s="165">
        <v>28.914999999999999</v>
      </c>
      <c r="CU52" s="165">
        <v>-77.8065</v>
      </c>
      <c r="CV52" s="165">
        <v>35.3095</v>
      </c>
      <c r="CW52" s="165">
        <v>17.371099999999998</v>
      </c>
      <c r="CX52" s="165">
        <v>71.86</v>
      </c>
      <c r="CY52" s="165">
        <v>38.479999999999997</v>
      </c>
      <c r="CZ52" s="165">
        <v>49.929200000000002</v>
      </c>
      <c r="DA52" s="165">
        <v>47.0261</v>
      </c>
      <c r="DB52" s="165">
        <v>-26.83</v>
      </c>
      <c r="DC52" s="164"/>
      <c r="DD52" s="164"/>
      <c r="DE52" s="164"/>
      <c r="DF52" s="165">
        <v>-94.903000000000006</v>
      </c>
      <c r="DG52" s="164"/>
      <c r="DH52" s="165">
        <v>-27.7255</v>
      </c>
      <c r="DI52" s="165">
        <v>-125</v>
      </c>
      <c r="DJ52" s="165">
        <v>-126</v>
      </c>
      <c r="DK52" s="165">
        <v>29.808700000000002</v>
      </c>
      <c r="DL52" s="165">
        <v>58.895899999999997</v>
      </c>
      <c r="DM52" s="165">
        <v>70.931200000000004</v>
      </c>
      <c r="DN52" s="165">
        <v>83.221400000000003</v>
      </c>
      <c r="DO52" s="165">
        <v>58.34</v>
      </c>
      <c r="DP52" s="165">
        <v>-9.06</v>
      </c>
      <c r="DQ52" s="165">
        <v>64.727999999999994</v>
      </c>
      <c r="DR52" s="165">
        <v>94.157899999999998</v>
      </c>
      <c r="DS52" s="165">
        <v>-3.5</v>
      </c>
      <c r="DT52" s="165">
        <v>-3.45</v>
      </c>
      <c r="DU52" s="165">
        <v>80.36</v>
      </c>
      <c r="DV52" s="165">
        <v>72.67</v>
      </c>
      <c r="DW52" s="165">
        <v>93.490899999999996</v>
      </c>
      <c r="DX52" s="165">
        <v>93.436400000000006</v>
      </c>
      <c r="DY52" s="165">
        <v>-28.600100000000001</v>
      </c>
      <c r="DZ52" s="165">
        <v>-28.1</v>
      </c>
      <c r="EA52" s="165">
        <v>206.9023</v>
      </c>
      <c r="EB52" s="165">
        <v>159.1499</v>
      </c>
      <c r="EC52" s="165">
        <v>153.0506</v>
      </c>
      <c r="ED52" s="165">
        <v>154.72389999999999</v>
      </c>
      <c r="EE52" s="165">
        <v>75.246799999999993</v>
      </c>
      <c r="EF52" s="165">
        <v>53.897100000000002</v>
      </c>
      <c r="EG52" s="165">
        <v>-32.731000000000002</v>
      </c>
      <c r="EH52" s="165">
        <v>542.90830000000005</v>
      </c>
      <c r="EI52" s="165">
        <v>319.7869</v>
      </c>
      <c r="EJ52" s="164"/>
      <c r="EK52" s="165">
        <v>-24.747399999999999</v>
      </c>
      <c r="EL52" s="165">
        <v>-21.719100000000001</v>
      </c>
      <c r="EM52" s="165">
        <v>14.1844</v>
      </c>
      <c r="EN52" s="165">
        <v>25.7576</v>
      </c>
      <c r="EO52" s="165">
        <v>25.1646</v>
      </c>
      <c r="EP52" s="165">
        <v>39.984000000000002</v>
      </c>
      <c r="EQ52" s="165">
        <v>-51.697699999999998</v>
      </c>
      <c r="ER52" s="165">
        <v>-52.964199999999998</v>
      </c>
      <c r="ES52" s="165">
        <v>-16.170200000000001</v>
      </c>
      <c r="ET52" s="164"/>
      <c r="EU52" s="165">
        <v>-17.5</v>
      </c>
      <c r="EV52" s="164"/>
      <c r="EW52" s="165">
        <v>17.028099999999998</v>
      </c>
      <c r="EX52" s="165">
        <v>-20.069600000000001</v>
      </c>
      <c r="EY52" s="165">
        <v>-40.054400000000001</v>
      </c>
      <c r="EZ52" s="165">
        <v>-39.0505</v>
      </c>
      <c r="FA52" s="165">
        <v>12.0318</v>
      </c>
      <c r="FB52" s="165">
        <v>-51.241</v>
      </c>
      <c r="FC52" s="165">
        <v>15.212400000000001</v>
      </c>
      <c r="FD52" s="165">
        <v>23.090499999999999</v>
      </c>
      <c r="FE52" s="164"/>
      <c r="FF52" s="165">
        <v>22.947299999999998</v>
      </c>
      <c r="FG52" s="165">
        <v>42.262999999999998</v>
      </c>
      <c r="FH52" s="165">
        <v>43.751899999999999</v>
      </c>
      <c r="FI52" s="165">
        <v>39.678800000000003</v>
      </c>
      <c r="FJ52" s="165">
        <v>53.585999999999999</v>
      </c>
      <c r="FK52" s="165">
        <v>53.920900000000003</v>
      </c>
      <c r="FL52" s="165">
        <v>-55.427999999999997</v>
      </c>
      <c r="FM52" s="165">
        <v>30.261900000000001</v>
      </c>
      <c r="FN52" s="165">
        <v>30.483599999999999</v>
      </c>
      <c r="FO52" s="165">
        <v>-75.078900000000004</v>
      </c>
      <c r="FP52" s="165">
        <v>-78.243200000000002</v>
      </c>
      <c r="FQ52" s="165">
        <v>26.472000000000001</v>
      </c>
      <c r="FR52" s="165">
        <v>-25.89</v>
      </c>
      <c r="FS52" s="165">
        <v>2.3761000000000001</v>
      </c>
      <c r="FT52" s="165">
        <v>1.3857999999999999</v>
      </c>
      <c r="FU52" s="164"/>
      <c r="FV52" s="165">
        <v>21.98</v>
      </c>
      <c r="FW52" s="165">
        <v>24.540500000000002</v>
      </c>
      <c r="FX52" s="165">
        <v>10.7174</v>
      </c>
      <c r="FY52" s="165">
        <v>-6.1130000000000004</v>
      </c>
      <c r="FZ52" s="165">
        <v>0.53500000000000003</v>
      </c>
      <c r="GA52" s="164"/>
      <c r="GB52" s="165">
        <v>50.18</v>
      </c>
      <c r="GC52" s="165">
        <v>78.810699999999997</v>
      </c>
      <c r="GD52" s="165">
        <v>76.572900000000004</v>
      </c>
      <c r="GE52" s="165">
        <v>14.17</v>
      </c>
      <c r="GF52" s="165">
        <v>93.300899999999999</v>
      </c>
      <c r="GG52" s="165">
        <v>21</v>
      </c>
      <c r="GH52" s="165">
        <v>-20.02</v>
      </c>
      <c r="GI52" s="165">
        <v>2.6930999999999998</v>
      </c>
      <c r="GJ52" s="165">
        <v>2.8100999999999998</v>
      </c>
      <c r="GK52" s="165">
        <v>2.4672999999999998</v>
      </c>
      <c r="GL52" s="164"/>
      <c r="GM52" s="164"/>
      <c r="GN52" s="165">
        <v>-16.435199999999998</v>
      </c>
      <c r="GO52" s="165">
        <v>-39.482900000000001</v>
      </c>
      <c r="GP52" s="165">
        <v>18.607600000000001</v>
      </c>
      <c r="GQ52" s="165">
        <v>41.795299999999997</v>
      </c>
      <c r="GR52" s="165">
        <v>63.828400000000002</v>
      </c>
      <c r="GS52" s="165">
        <v>64.563199999999995</v>
      </c>
      <c r="GT52" s="165">
        <v>-171.73869999999999</v>
      </c>
      <c r="GU52" s="165">
        <v>-27.553899999999999</v>
      </c>
      <c r="GV52" s="165">
        <v>27.086400000000001</v>
      </c>
      <c r="GW52" s="165">
        <v>-54.9041</v>
      </c>
      <c r="GX52" s="165">
        <v>10.924799999999999</v>
      </c>
      <c r="GY52" s="165">
        <v>12.7958</v>
      </c>
      <c r="GZ52" s="165">
        <v>12.4061</v>
      </c>
      <c r="HA52" s="164"/>
      <c r="HB52" s="165">
        <v>139.4828</v>
      </c>
      <c r="HC52" s="165">
        <v>141.07599999999999</v>
      </c>
      <c r="HD52" s="165">
        <v>161.30000000000001</v>
      </c>
      <c r="HE52" s="165">
        <v>-159.74369999999999</v>
      </c>
      <c r="HF52" s="165">
        <v>-420.9468</v>
      </c>
      <c r="HG52" s="165">
        <v>423.08909999999997</v>
      </c>
      <c r="HH52" s="165">
        <v>453.3741</v>
      </c>
      <c r="HI52" s="165">
        <v>-135.64850000000001</v>
      </c>
      <c r="HJ52" s="165">
        <v>-132.50640000000001</v>
      </c>
      <c r="HK52" s="165">
        <v>-57.0578</v>
      </c>
      <c r="HL52" s="165">
        <v>-48.210099999999997</v>
      </c>
      <c r="HM52" s="165">
        <v>82.395399999999995</v>
      </c>
      <c r="HN52" s="165">
        <v>83.359099999999998</v>
      </c>
      <c r="HO52" s="164"/>
      <c r="HP52" s="164"/>
      <c r="HQ52" s="165">
        <v>22.591000000000001</v>
      </c>
      <c r="HR52" s="165">
        <v>22.547000000000001</v>
      </c>
      <c r="HS52" s="165">
        <v>-70.1905</v>
      </c>
      <c r="HT52" s="165">
        <v>-69.545199999999994</v>
      </c>
      <c r="HU52" s="165">
        <v>91.62</v>
      </c>
      <c r="HV52" s="165">
        <v>91.52</v>
      </c>
      <c r="HW52" s="165">
        <v>17.7</v>
      </c>
      <c r="HX52" s="165">
        <v>18.2</v>
      </c>
      <c r="HY52" s="165">
        <v>21.884899999999998</v>
      </c>
      <c r="HZ52" s="165">
        <v>42.16</v>
      </c>
      <c r="IA52" s="165">
        <v>-313.88200000000001</v>
      </c>
      <c r="IB52" s="165">
        <v>79.460999999999999</v>
      </c>
      <c r="IC52" s="165">
        <v>80.206999999999994</v>
      </c>
      <c r="ID52" s="165">
        <v>17.899999999999999</v>
      </c>
      <c r="IE52" s="165">
        <v>-31.3</v>
      </c>
      <c r="IF52" s="165">
        <v>-21.6</v>
      </c>
      <c r="IG52" s="165">
        <v>-21.6</v>
      </c>
      <c r="IH52" s="165">
        <v>1.2690999999999999</v>
      </c>
      <c r="II52" s="164"/>
      <c r="IJ52" s="165">
        <v>-443.0779</v>
      </c>
      <c r="IK52" s="165">
        <v>-285.73899999999998</v>
      </c>
      <c r="IL52" s="165">
        <v>435.91829999999999</v>
      </c>
      <c r="IM52" s="165">
        <v>356.35199999999998</v>
      </c>
      <c r="IN52" s="165">
        <v>26.6281</v>
      </c>
      <c r="IO52" s="165">
        <v>-347.52379999999999</v>
      </c>
      <c r="IP52" s="165">
        <v>352.05610000000001</v>
      </c>
      <c r="IQ52" s="165">
        <v>-141.76949999999999</v>
      </c>
      <c r="IR52" s="165">
        <v>-198.74170000000001</v>
      </c>
      <c r="IS52" s="165">
        <v>-342.40359999999998</v>
      </c>
      <c r="IT52" s="165">
        <v>98.603700000000003</v>
      </c>
      <c r="IU52" s="165">
        <v>98.375200000000007</v>
      </c>
      <c r="IV52" s="165">
        <v>138.8409</v>
      </c>
      <c r="IW52" s="165">
        <v>-427.46679999999998</v>
      </c>
      <c r="IX52" s="165">
        <v>207.6987</v>
      </c>
      <c r="IY52" s="165">
        <v>-222.43209999999999</v>
      </c>
      <c r="IZ52" s="165">
        <v>227.5591</v>
      </c>
      <c r="JA52" s="165">
        <v>-5.5880000000000001</v>
      </c>
      <c r="JB52" s="165">
        <v>24.975000000000001</v>
      </c>
      <c r="JC52" s="165">
        <v>14</v>
      </c>
      <c r="JD52" s="165">
        <v>6.7439999999999998</v>
      </c>
      <c r="JE52" s="165">
        <v>6.7069999999999999</v>
      </c>
      <c r="JF52" s="165">
        <v>-13.92</v>
      </c>
      <c r="JG52" s="165">
        <v>-15.28</v>
      </c>
      <c r="JH52" s="164"/>
      <c r="JI52" s="165">
        <v>16.115100000000002</v>
      </c>
      <c r="JJ52" s="165">
        <v>-24.083300000000001</v>
      </c>
      <c r="JK52" s="165">
        <v>-39.610900000000001</v>
      </c>
      <c r="JL52" s="165">
        <v>16.3</v>
      </c>
      <c r="JM52" s="165">
        <v>52.436</v>
      </c>
      <c r="JN52" s="165">
        <v>52.921999999999997</v>
      </c>
      <c r="JO52" s="165">
        <v>2.7763</v>
      </c>
      <c r="JP52" s="165">
        <v>3.4622000000000002</v>
      </c>
      <c r="JQ52" s="165">
        <v>53.909399999999998</v>
      </c>
      <c r="JR52" s="165">
        <v>51.633400000000002</v>
      </c>
      <c r="JS52" s="165">
        <v>53.1432</v>
      </c>
      <c r="JT52" s="164"/>
      <c r="JU52" s="165">
        <v>32.799999999999997</v>
      </c>
      <c r="JV52" s="165">
        <v>16.6615</v>
      </c>
      <c r="JW52" s="164"/>
      <c r="JX52" s="164"/>
      <c r="JY52" s="165">
        <v>-48.289000000000001</v>
      </c>
      <c r="JZ52" s="165">
        <v>79.496200000000002</v>
      </c>
      <c r="KA52" s="165">
        <v>58.340899999999998</v>
      </c>
      <c r="KB52" s="165">
        <v>-47.304499999999997</v>
      </c>
      <c r="KC52" s="165">
        <v>-78.600700000000003</v>
      </c>
      <c r="KD52" s="165">
        <v>47.153700000000001</v>
      </c>
      <c r="KE52" s="165">
        <v>30.455300000000001</v>
      </c>
      <c r="KF52" s="165">
        <v>-43.1</v>
      </c>
      <c r="KG52" s="165">
        <v>43.4</v>
      </c>
      <c r="KH52" s="165">
        <v>35.898499999999999</v>
      </c>
      <c r="KI52" s="165">
        <v>137.92259999999999</v>
      </c>
    </row>
    <row r="53" spans="1:295" ht="18" customHeight="1" x14ac:dyDescent="0.3">
      <c r="A53" s="160" t="s">
        <v>90</v>
      </c>
      <c r="B53" s="160" t="s">
        <v>832</v>
      </c>
      <c r="C53" s="164"/>
      <c r="D53" s="165">
        <v>17.873200000000001</v>
      </c>
      <c r="E53" s="165">
        <v>-27.553599999999999</v>
      </c>
      <c r="F53" s="165">
        <v>-35.176200000000001</v>
      </c>
      <c r="G53" s="165">
        <v>16.686800000000002</v>
      </c>
      <c r="H53" s="164"/>
      <c r="I53" s="165">
        <v>46.4328</v>
      </c>
      <c r="J53" s="165">
        <v>-108.1604</v>
      </c>
      <c r="K53" s="165">
        <v>62.931100000000001</v>
      </c>
      <c r="L53" s="165">
        <v>31.745000000000001</v>
      </c>
      <c r="M53" s="165">
        <v>30.8352</v>
      </c>
      <c r="N53" s="165">
        <v>-4.4400000000000004</v>
      </c>
      <c r="O53" s="165">
        <v>-60.359000000000002</v>
      </c>
      <c r="P53" s="165">
        <v>52.8</v>
      </c>
      <c r="Q53" s="165">
        <v>15.731999999999999</v>
      </c>
      <c r="R53" s="165">
        <v>-52.8</v>
      </c>
      <c r="S53" s="165">
        <v>12.282999999999999</v>
      </c>
      <c r="T53" s="165">
        <v>63.994199999999999</v>
      </c>
      <c r="U53" s="165">
        <v>12.0587</v>
      </c>
      <c r="V53" s="165">
        <v>11.938599999999999</v>
      </c>
      <c r="W53" s="165">
        <v>19.5366</v>
      </c>
      <c r="X53" s="165">
        <v>16.5365</v>
      </c>
      <c r="Y53" s="165">
        <v>2.1349</v>
      </c>
      <c r="Z53" s="165">
        <v>2.4712999999999998</v>
      </c>
      <c r="AA53" s="164"/>
      <c r="AB53" s="164"/>
      <c r="AC53" s="165">
        <v>-71.010000000000005</v>
      </c>
      <c r="AD53" s="165">
        <v>-71.25</v>
      </c>
      <c r="AE53" s="164"/>
      <c r="AF53" s="165">
        <v>4.4400000000000004</v>
      </c>
      <c r="AG53" s="165">
        <v>59.4</v>
      </c>
      <c r="AH53" s="165">
        <v>10.805</v>
      </c>
      <c r="AI53" s="165">
        <v>0.19400000000000001</v>
      </c>
      <c r="AJ53" s="166">
        <v>-65.08</v>
      </c>
      <c r="AK53" s="165">
        <v>-64.88</v>
      </c>
      <c r="AL53" s="165">
        <v>-50.34</v>
      </c>
      <c r="AM53" s="165">
        <v>65.28</v>
      </c>
      <c r="AN53" s="165">
        <v>65.25</v>
      </c>
      <c r="AO53" s="165">
        <v>18.015499999999999</v>
      </c>
      <c r="AP53" s="165">
        <v>2.9359999999999999</v>
      </c>
      <c r="AQ53" s="165">
        <v>71.441299999999998</v>
      </c>
      <c r="AR53" s="165">
        <v>73.792900000000003</v>
      </c>
      <c r="AS53" s="165">
        <v>40.315399999999997</v>
      </c>
      <c r="AT53" s="165">
        <v>-59.575899999999997</v>
      </c>
      <c r="AU53" s="165">
        <v>-59.028100000000002</v>
      </c>
      <c r="AV53" s="165">
        <v>28.459399999999999</v>
      </c>
      <c r="AW53" s="165">
        <v>33.038699999999999</v>
      </c>
      <c r="AX53" s="165">
        <v>75.026899999999998</v>
      </c>
      <c r="AY53" s="165">
        <v>76.483199999999997</v>
      </c>
      <c r="AZ53" s="165">
        <v>8.5995000000000008</v>
      </c>
      <c r="BA53" s="165">
        <v>8.6693999999999996</v>
      </c>
      <c r="BB53" s="165">
        <v>-467.41730000000001</v>
      </c>
      <c r="BC53" s="165">
        <v>-15.0017</v>
      </c>
      <c r="BD53" s="165">
        <v>-14</v>
      </c>
      <c r="BE53" s="165">
        <v>-14.1</v>
      </c>
      <c r="BF53" s="165">
        <v>67.491799999999998</v>
      </c>
      <c r="BG53" s="165">
        <v>65.787400000000005</v>
      </c>
      <c r="BH53" s="165">
        <v>-5.6584000000000003</v>
      </c>
      <c r="BI53" s="164"/>
      <c r="BJ53" s="165">
        <v>-55.418100000000003</v>
      </c>
      <c r="BK53" s="165">
        <v>7.2590000000000003</v>
      </c>
      <c r="BL53" s="165">
        <v>6.8743999999999996</v>
      </c>
      <c r="BM53" s="165">
        <v>4.6841999999999997</v>
      </c>
      <c r="BN53" s="165">
        <v>508.43819999999999</v>
      </c>
      <c r="BO53" s="165">
        <v>131.53469999999999</v>
      </c>
      <c r="BP53" s="165">
        <v>131.47370000000001</v>
      </c>
      <c r="BQ53" s="165">
        <v>-498.09160000000003</v>
      </c>
      <c r="BR53" s="165">
        <v>524.16489999999999</v>
      </c>
      <c r="BS53" s="164"/>
      <c r="BT53" s="165">
        <v>-109.20820000000001</v>
      </c>
      <c r="BU53" s="165">
        <v>111.194</v>
      </c>
      <c r="BV53" s="165">
        <v>103.5478</v>
      </c>
      <c r="BW53" s="165">
        <v>30.42</v>
      </c>
      <c r="BX53" s="165">
        <v>34.909999999999997</v>
      </c>
      <c r="BY53" s="165">
        <v>72.58</v>
      </c>
      <c r="BZ53" s="165">
        <v>87.06</v>
      </c>
      <c r="CA53" s="165">
        <v>-51.971200000000003</v>
      </c>
      <c r="CB53" s="165">
        <v>-52.506999999999998</v>
      </c>
      <c r="CC53" s="165">
        <v>95.021799999999999</v>
      </c>
      <c r="CD53" s="165">
        <v>94.9833</v>
      </c>
      <c r="CE53" s="165">
        <v>-2.7181000000000002</v>
      </c>
      <c r="CF53" s="165">
        <v>-130.66040000000001</v>
      </c>
      <c r="CG53" s="165">
        <v>-130.1097</v>
      </c>
      <c r="CH53" s="165">
        <v>-0.97689999999999999</v>
      </c>
      <c r="CI53" s="165">
        <v>0</v>
      </c>
      <c r="CJ53" s="164"/>
      <c r="CK53" s="164"/>
      <c r="CL53" s="165">
        <v>227.6</v>
      </c>
      <c r="CM53" s="164"/>
      <c r="CN53" s="165">
        <v>-18.510000000000002</v>
      </c>
      <c r="CO53" s="165">
        <v>67.355800000000002</v>
      </c>
      <c r="CP53" s="165">
        <v>64.200199999999995</v>
      </c>
      <c r="CQ53" s="165">
        <v>65.291300000000007</v>
      </c>
      <c r="CR53" s="165">
        <v>-12.016500000000001</v>
      </c>
      <c r="CS53" s="165">
        <v>-11.563800000000001</v>
      </c>
      <c r="CT53" s="165">
        <v>15.5947</v>
      </c>
      <c r="CU53" s="165">
        <v>-59.711399999999998</v>
      </c>
      <c r="CV53" s="165">
        <v>20.326499999999999</v>
      </c>
      <c r="CW53" s="165">
        <v>16.558900000000001</v>
      </c>
      <c r="CX53" s="165">
        <v>65.23</v>
      </c>
      <c r="CY53" s="165">
        <v>35.24</v>
      </c>
      <c r="CZ53" s="165">
        <v>47.116700000000002</v>
      </c>
      <c r="DA53" s="165">
        <v>44.682299999999998</v>
      </c>
      <c r="DB53" s="165">
        <v>-25.99</v>
      </c>
      <c r="DC53" s="164"/>
      <c r="DD53" s="164"/>
      <c r="DE53" s="164"/>
      <c r="DF53" s="165">
        <v>-57.865699999999997</v>
      </c>
      <c r="DG53" s="164"/>
      <c r="DH53" s="165">
        <v>-26.813300000000002</v>
      </c>
      <c r="DI53" s="165">
        <v>-115.8</v>
      </c>
      <c r="DJ53" s="165">
        <v>-117.5</v>
      </c>
      <c r="DK53" s="165">
        <v>28.391400000000001</v>
      </c>
      <c r="DL53" s="165">
        <v>53.329500000000003</v>
      </c>
      <c r="DM53" s="165">
        <v>62.477600000000002</v>
      </c>
      <c r="DN53" s="165">
        <v>76.190200000000004</v>
      </c>
      <c r="DO53" s="165">
        <v>53.54</v>
      </c>
      <c r="DP53" s="165">
        <v>-7.26</v>
      </c>
      <c r="DQ53" s="165">
        <v>64.293999999999997</v>
      </c>
      <c r="DR53" s="165">
        <v>58.089599999999997</v>
      </c>
      <c r="DS53" s="165">
        <v>-17.149999999999999</v>
      </c>
      <c r="DT53" s="165">
        <v>-17.34</v>
      </c>
      <c r="DU53" s="165">
        <v>102.41</v>
      </c>
      <c r="DV53" s="165">
        <v>70.73</v>
      </c>
      <c r="DW53" s="165">
        <v>59.236400000000003</v>
      </c>
      <c r="DX53" s="165">
        <v>59.618200000000002</v>
      </c>
      <c r="DY53" s="165">
        <v>-39.3765</v>
      </c>
      <c r="DZ53" s="165">
        <v>-37.554499999999997</v>
      </c>
      <c r="EA53" s="165">
        <v>180.7362</v>
      </c>
      <c r="EB53" s="165">
        <v>134.35570000000001</v>
      </c>
      <c r="EC53" s="165">
        <v>129.3563</v>
      </c>
      <c r="ED53" s="165">
        <v>131.45410000000001</v>
      </c>
      <c r="EE53" s="165">
        <v>92.721999999999994</v>
      </c>
      <c r="EF53" s="165">
        <v>73.008899999999997</v>
      </c>
      <c r="EG53" s="165">
        <v>-31.106000000000002</v>
      </c>
      <c r="EH53" s="165">
        <v>509.88200000000001</v>
      </c>
      <c r="EI53" s="165">
        <v>321.6386</v>
      </c>
      <c r="EJ53" s="164"/>
      <c r="EK53" s="165">
        <v>-27.777999999999999</v>
      </c>
      <c r="EL53" s="165">
        <v>-24.851900000000001</v>
      </c>
      <c r="EM53" s="165">
        <v>0</v>
      </c>
      <c r="EN53" s="165">
        <v>8.3089999999999993</v>
      </c>
      <c r="EO53" s="165">
        <v>9.17</v>
      </c>
      <c r="EP53" s="165">
        <v>170.55600000000001</v>
      </c>
      <c r="EQ53" s="165">
        <v>-71.471500000000006</v>
      </c>
      <c r="ER53" s="165">
        <v>-71.119399999999999</v>
      </c>
      <c r="ES53" s="165">
        <v>-36.469499999999996</v>
      </c>
      <c r="ET53" s="164"/>
      <c r="EU53" s="165">
        <v>-14.79</v>
      </c>
      <c r="EV53" s="165">
        <v>116</v>
      </c>
      <c r="EW53" s="165">
        <v>15.484299999999999</v>
      </c>
      <c r="EX53" s="165">
        <v>-44.187899999999999</v>
      </c>
      <c r="EY53" s="165">
        <v>-39.466999999999999</v>
      </c>
      <c r="EZ53" s="165">
        <v>-38.380400000000002</v>
      </c>
      <c r="FA53" s="165">
        <v>11.056100000000001</v>
      </c>
      <c r="FB53" s="165">
        <v>-70.007599999999996</v>
      </c>
      <c r="FC53" s="165">
        <v>30.2409</v>
      </c>
      <c r="FD53" s="165">
        <v>22.939699999999998</v>
      </c>
      <c r="FE53" s="164"/>
      <c r="FF53" s="165">
        <v>22.9209</v>
      </c>
      <c r="FG53" s="165">
        <v>41.383099999999999</v>
      </c>
      <c r="FH53" s="165">
        <v>42.9495</v>
      </c>
      <c r="FI53" s="165">
        <v>40.4071</v>
      </c>
      <c r="FJ53" s="165">
        <v>50.7393</v>
      </c>
      <c r="FK53" s="165">
        <v>50.7393</v>
      </c>
      <c r="FL53" s="165">
        <v>-66.145200000000003</v>
      </c>
      <c r="FM53" s="165">
        <v>41.608600000000003</v>
      </c>
      <c r="FN53" s="165">
        <v>41.3142</v>
      </c>
      <c r="FO53" s="165">
        <v>-85.201599999999999</v>
      </c>
      <c r="FP53" s="165">
        <v>-87.442300000000003</v>
      </c>
      <c r="FQ53" s="165">
        <v>22.831800000000001</v>
      </c>
      <c r="FR53" s="165">
        <v>-28.66</v>
      </c>
      <c r="FS53" s="165">
        <v>2.3736999999999999</v>
      </c>
      <c r="FT53" s="165">
        <v>1.2674000000000001</v>
      </c>
      <c r="FU53" s="164"/>
      <c r="FV53" s="165">
        <v>21.76</v>
      </c>
      <c r="FW53" s="165">
        <v>21.535</v>
      </c>
      <c r="FX53" s="164"/>
      <c r="FY53" s="165">
        <v>-6.5060000000000002</v>
      </c>
      <c r="FZ53" s="165">
        <v>0.52</v>
      </c>
      <c r="GA53" s="164"/>
      <c r="GB53" s="165">
        <v>48.89</v>
      </c>
      <c r="GC53" s="165">
        <v>88.715699999999998</v>
      </c>
      <c r="GD53" s="165">
        <v>86.921999999999997</v>
      </c>
      <c r="GE53" s="165">
        <v>13.78</v>
      </c>
      <c r="GF53" s="165">
        <v>90.5565</v>
      </c>
      <c r="GG53" s="165">
        <v>23</v>
      </c>
      <c r="GH53" s="165">
        <v>-17.524999999999999</v>
      </c>
      <c r="GI53" s="165">
        <v>3.4175</v>
      </c>
      <c r="GJ53" s="165">
        <v>3.4113000000000002</v>
      </c>
      <c r="GK53" s="165">
        <v>2.2725</v>
      </c>
      <c r="GL53" s="164"/>
      <c r="GM53" s="164"/>
      <c r="GN53" s="165">
        <v>-17.192799999999998</v>
      </c>
      <c r="GO53" s="165">
        <v>-35.547600000000003</v>
      </c>
      <c r="GP53" s="165">
        <v>18.207899999999999</v>
      </c>
      <c r="GQ53" s="165">
        <v>37.442399999999999</v>
      </c>
      <c r="GR53" s="165">
        <v>61.226599999999998</v>
      </c>
      <c r="GS53" s="165">
        <v>60.83</v>
      </c>
      <c r="GT53" s="165">
        <v>-167.52629999999999</v>
      </c>
      <c r="GU53" s="165">
        <v>-25.4194</v>
      </c>
      <c r="GV53" s="165">
        <v>25.464400000000001</v>
      </c>
      <c r="GW53" s="165">
        <v>-48.4846</v>
      </c>
      <c r="GX53" s="164"/>
      <c r="GY53" s="165">
        <v>11.096500000000001</v>
      </c>
      <c r="GZ53" s="165">
        <v>10.77</v>
      </c>
      <c r="HA53" s="165">
        <v>13</v>
      </c>
      <c r="HB53" s="165">
        <v>142.1926</v>
      </c>
      <c r="HC53" s="165">
        <v>141.10720000000001</v>
      </c>
      <c r="HD53" s="165">
        <v>180.2</v>
      </c>
      <c r="HE53" s="165">
        <v>-180.4109</v>
      </c>
      <c r="HF53" s="165">
        <v>-435.29509999999999</v>
      </c>
      <c r="HG53" s="165">
        <v>418.76600000000002</v>
      </c>
      <c r="HH53" s="165">
        <v>465.61700000000002</v>
      </c>
      <c r="HI53" s="165">
        <v>-136.28980000000001</v>
      </c>
      <c r="HJ53" s="165">
        <v>-133.34800000000001</v>
      </c>
      <c r="HK53" s="165">
        <v>-56.704999999999998</v>
      </c>
      <c r="HL53" s="165">
        <v>-46.773899999999998</v>
      </c>
      <c r="HM53" s="165">
        <v>80.435599999999994</v>
      </c>
      <c r="HN53" s="165">
        <v>80.260400000000004</v>
      </c>
      <c r="HO53" s="164"/>
      <c r="HP53" s="164"/>
      <c r="HQ53" s="165">
        <v>21.766999999999999</v>
      </c>
      <c r="HR53" s="165">
        <v>21.7011</v>
      </c>
      <c r="HS53" s="165">
        <v>-76.5167</v>
      </c>
      <c r="HT53" s="165">
        <v>-75.6477</v>
      </c>
      <c r="HU53" s="165">
        <v>96.05</v>
      </c>
      <c r="HV53" s="165">
        <v>94.95</v>
      </c>
      <c r="HW53" s="165">
        <v>16.600000000000001</v>
      </c>
      <c r="HX53" s="165">
        <v>16.399999999999999</v>
      </c>
      <c r="HY53" s="165">
        <v>22.171199999999999</v>
      </c>
      <c r="HZ53" s="165">
        <v>40.4</v>
      </c>
      <c r="IA53" s="165">
        <v>-316.90460000000002</v>
      </c>
      <c r="IB53" s="165">
        <v>82.659000000000006</v>
      </c>
      <c r="IC53" s="165">
        <v>81.931799999999996</v>
      </c>
      <c r="ID53" s="165">
        <v>16.2</v>
      </c>
      <c r="IE53" s="165">
        <v>-35.200000000000003</v>
      </c>
      <c r="IF53" s="165">
        <v>-21</v>
      </c>
      <c r="IG53" s="165">
        <v>-20.8</v>
      </c>
      <c r="IH53" s="165">
        <v>1.1056999999999999</v>
      </c>
      <c r="II53" s="165">
        <v>1.2367999999999999</v>
      </c>
      <c r="IJ53" s="165">
        <v>-460.0027</v>
      </c>
      <c r="IK53" s="165">
        <v>-293.64760000000001</v>
      </c>
      <c r="IL53" s="165">
        <v>457.12990000000002</v>
      </c>
      <c r="IM53" s="165">
        <v>370.5419</v>
      </c>
      <c r="IN53" s="165">
        <v>28.132899999999999</v>
      </c>
      <c r="IO53" s="165">
        <v>-358.70030000000003</v>
      </c>
      <c r="IP53" s="165">
        <v>365.38470000000001</v>
      </c>
      <c r="IQ53" s="165">
        <v>-137.56180000000001</v>
      </c>
      <c r="IR53" s="165">
        <v>-204.94399999999999</v>
      </c>
      <c r="IS53" s="165">
        <v>-356.77229999999997</v>
      </c>
      <c r="IT53" s="165">
        <v>104.61790000000001</v>
      </c>
      <c r="IU53" s="165">
        <v>104.2694</v>
      </c>
      <c r="IV53" s="165">
        <v>140.1164</v>
      </c>
      <c r="IW53" s="165">
        <v>-445.06200000000001</v>
      </c>
      <c r="IX53" s="165">
        <v>212.63820000000001</v>
      </c>
      <c r="IY53" s="165">
        <v>-232.9511</v>
      </c>
      <c r="IZ53" s="165">
        <v>233.69759999999999</v>
      </c>
      <c r="JA53" s="165">
        <v>-6.7744999999999997</v>
      </c>
      <c r="JB53" s="165">
        <v>26.149000000000001</v>
      </c>
      <c r="JC53" s="165">
        <v>10.72</v>
      </c>
      <c r="JD53" s="165">
        <v>7.0309999999999997</v>
      </c>
      <c r="JE53" s="165">
        <v>6.992</v>
      </c>
      <c r="JF53" s="165">
        <v>-11.28</v>
      </c>
      <c r="JG53" s="165">
        <v>-17.920000000000002</v>
      </c>
      <c r="JH53" s="164"/>
      <c r="JI53" s="165">
        <v>18.751799999999999</v>
      </c>
      <c r="JJ53" s="165">
        <v>-22.761900000000001</v>
      </c>
      <c r="JK53" s="165">
        <v>-41.603700000000003</v>
      </c>
      <c r="JL53" s="165">
        <v>15.8</v>
      </c>
      <c r="JM53" s="165">
        <v>54.682000000000002</v>
      </c>
      <c r="JN53" s="165">
        <v>53.103000000000002</v>
      </c>
      <c r="JO53" s="165">
        <v>9.7078000000000007</v>
      </c>
      <c r="JP53" s="165">
        <v>11.652200000000001</v>
      </c>
      <c r="JQ53" s="165">
        <v>52.447800000000001</v>
      </c>
      <c r="JR53" s="165">
        <v>52.245399999999997</v>
      </c>
      <c r="JS53" s="165">
        <v>53.0655</v>
      </c>
      <c r="JT53" s="164"/>
      <c r="JU53" s="165">
        <v>36.1</v>
      </c>
      <c r="JV53" s="165">
        <v>18.386600000000001</v>
      </c>
      <c r="JW53" s="164"/>
      <c r="JX53" s="164"/>
      <c r="JY53" s="165">
        <v>-45.540399999999998</v>
      </c>
      <c r="JZ53" s="165">
        <v>78.561999999999998</v>
      </c>
      <c r="KA53" s="165">
        <v>57.2149</v>
      </c>
      <c r="KB53" s="165">
        <v>-45.486699999999999</v>
      </c>
      <c r="KC53" s="165">
        <v>-78.160200000000003</v>
      </c>
      <c r="KD53" s="165">
        <v>46.982399999999998</v>
      </c>
      <c r="KE53" s="165">
        <v>31.116299999999999</v>
      </c>
      <c r="KF53" s="165">
        <v>-46.8</v>
      </c>
      <c r="KG53" s="165">
        <v>47.6</v>
      </c>
      <c r="KH53" s="165">
        <v>33.357700000000001</v>
      </c>
      <c r="KI53" s="165">
        <v>138.44159999999999</v>
      </c>
    </row>
    <row r="54" spans="1:295" ht="18" customHeight="1" x14ac:dyDescent="0.3">
      <c r="A54" s="160" t="s">
        <v>90</v>
      </c>
      <c r="B54" s="160" t="s">
        <v>833</v>
      </c>
      <c r="C54" s="164"/>
      <c r="D54" s="165">
        <v>17.229900000000001</v>
      </c>
      <c r="E54" s="165">
        <v>-26.563600000000001</v>
      </c>
      <c r="F54" s="165">
        <v>-35.401000000000003</v>
      </c>
      <c r="G54" s="165">
        <v>15.4359</v>
      </c>
      <c r="H54" s="164"/>
      <c r="I54" s="165">
        <v>43.055900000000001</v>
      </c>
      <c r="J54" s="165">
        <v>-98.039000000000001</v>
      </c>
      <c r="K54" s="165">
        <v>59.523499999999999</v>
      </c>
      <c r="L54" s="165">
        <v>30.101099999999999</v>
      </c>
      <c r="M54" s="165">
        <v>29.274699999999999</v>
      </c>
      <c r="N54" s="165">
        <v>-6.66</v>
      </c>
      <c r="O54" s="165">
        <v>-41.344000000000001</v>
      </c>
      <c r="P54" s="165">
        <v>35.200000000000003</v>
      </c>
      <c r="Q54" s="165">
        <v>13.247999999999999</v>
      </c>
      <c r="R54" s="165">
        <v>-35.200000000000003</v>
      </c>
      <c r="S54" s="165">
        <v>12.5312</v>
      </c>
      <c r="T54" s="165">
        <v>58.462000000000003</v>
      </c>
      <c r="U54" s="165">
        <v>12.2483</v>
      </c>
      <c r="V54" s="165">
        <v>12.638400000000001</v>
      </c>
      <c r="W54" s="165">
        <v>20.627400000000002</v>
      </c>
      <c r="X54" s="165">
        <v>16.3901</v>
      </c>
      <c r="Y54" s="165">
        <v>5.2176</v>
      </c>
      <c r="Z54" s="165">
        <v>4.4748999999999999</v>
      </c>
      <c r="AA54" s="164"/>
      <c r="AB54" s="164"/>
      <c r="AC54" s="165">
        <v>-64.959999999999994</v>
      </c>
      <c r="AD54" s="165">
        <v>-64.41</v>
      </c>
      <c r="AE54" s="164"/>
      <c r="AF54" s="165">
        <v>6.66</v>
      </c>
      <c r="AG54" s="165">
        <v>39.6</v>
      </c>
      <c r="AH54" s="165">
        <v>9.2490000000000006</v>
      </c>
      <c r="AI54" s="165">
        <v>0.183</v>
      </c>
      <c r="AJ54" s="166">
        <v>-54.53</v>
      </c>
      <c r="AK54" s="165">
        <v>-54.69</v>
      </c>
      <c r="AL54" s="165">
        <v>-57.64</v>
      </c>
      <c r="AM54" s="165">
        <v>54.73</v>
      </c>
      <c r="AN54" s="165">
        <v>54.93</v>
      </c>
      <c r="AO54" s="165">
        <v>16.688400000000001</v>
      </c>
      <c r="AP54" s="165">
        <v>3.3534000000000002</v>
      </c>
      <c r="AQ54" s="165">
        <v>68.250200000000007</v>
      </c>
      <c r="AR54" s="165">
        <v>70.621799999999993</v>
      </c>
      <c r="AS54" s="165">
        <v>38.984099999999998</v>
      </c>
      <c r="AT54" s="165">
        <v>-48.714399999999998</v>
      </c>
      <c r="AU54" s="165">
        <v>-48.578099999999999</v>
      </c>
      <c r="AV54" s="165">
        <v>8.9952000000000005</v>
      </c>
      <c r="AW54" s="165">
        <v>7.8738999999999999</v>
      </c>
      <c r="AX54" s="165">
        <v>71.810400000000001</v>
      </c>
      <c r="AY54" s="165">
        <v>73.042699999999996</v>
      </c>
      <c r="AZ54" s="165">
        <v>-7.8002000000000002</v>
      </c>
      <c r="BA54" s="165">
        <v>-8.9466999999999999</v>
      </c>
      <c r="BB54" s="165">
        <v>-411.56790000000001</v>
      </c>
      <c r="BC54" s="165">
        <v>-15.922700000000001</v>
      </c>
      <c r="BD54" s="165">
        <v>-13.4</v>
      </c>
      <c r="BE54" s="165">
        <v>-13.5</v>
      </c>
      <c r="BF54" s="165">
        <v>55.661799999999999</v>
      </c>
      <c r="BG54" s="165">
        <v>54.727800000000002</v>
      </c>
      <c r="BH54" s="165">
        <v>-5.8331</v>
      </c>
      <c r="BI54" s="164"/>
      <c r="BJ54" s="165">
        <v>-39.906799999999997</v>
      </c>
      <c r="BK54" s="165">
        <v>7.2161</v>
      </c>
      <c r="BL54" s="165">
        <v>6.2821999999999996</v>
      </c>
      <c r="BM54" s="165">
        <v>4.1696</v>
      </c>
      <c r="BN54" s="165">
        <v>458.44889999999998</v>
      </c>
      <c r="BO54" s="165">
        <v>130.8938</v>
      </c>
      <c r="BP54" s="165">
        <v>132.23670000000001</v>
      </c>
      <c r="BQ54" s="165">
        <v>-497.87599999999998</v>
      </c>
      <c r="BR54" s="165">
        <v>468.3596</v>
      </c>
      <c r="BS54" s="164"/>
      <c r="BT54" s="165">
        <v>-66.847399999999993</v>
      </c>
      <c r="BU54" s="165">
        <v>73.066100000000006</v>
      </c>
      <c r="BV54" s="165">
        <v>99.276600000000002</v>
      </c>
      <c r="BW54" s="165">
        <v>29.1</v>
      </c>
      <c r="BX54" s="165">
        <v>33.409999999999997</v>
      </c>
      <c r="BY54" s="165">
        <v>68.790000000000006</v>
      </c>
      <c r="BZ54" s="165">
        <v>84.27</v>
      </c>
      <c r="CA54" s="165">
        <v>-50.765599999999999</v>
      </c>
      <c r="CB54" s="165">
        <v>-51.435299999999998</v>
      </c>
      <c r="CC54" s="165">
        <v>92.755099999999999</v>
      </c>
      <c r="CD54" s="165">
        <v>93.252600000000001</v>
      </c>
      <c r="CE54" s="165">
        <v>-2.5150000000000001</v>
      </c>
      <c r="CF54" s="165">
        <v>-108.3785</v>
      </c>
      <c r="CG54" s="165">
        <v>-108.1028</v>
      </c>
      <c r="CH54" s="165">
        <v>-4.8212000000000002</v>
      </c>
      <c r="CI54" s="165">
        <v>0</v>
      </c>
      <c r="CJ54" s="164"/>
      <c r="CK54" s="164"/>
      <c r="CL54" s="165">
        <v>209.3</v>
      </c>
      <c r="CM54" s="164"/>
      <c r="CN54" s="165">
        <v>-17.649999999999999</v>
      </c>
      <c r="CO54" s="165">
        <v>69.9529</v>
      </c>
      <c r="CP54" s="165">
        <v>67.729699999999994</v>
      </c>
      <c r="CQ54" s="165">
        <v>68.301599999999993</v>
      </c>
      <c r="CR54" s="165">
        <v>-8.0924999999999994</v>
      </c>
      <c r="CS54" s="165">
        <v>-7.3731</v>
      </c>
      <c r="CT54" s="165">
        <v>18.871300000000002</v>
      </c>
      <c r="CU54" s="165">
        <v>-63.557400000000001</v>
      </c>
      <c r="CV54" s="165">
        <v>22.322199999999999</v>
      </c>
      <c r="CW54" s="165">
        <v>16.2654</v>
      </c>
      <c r="CX54" s="165">
        <v>62.38</v>
      </c>
      <c r="CY54" s="165">
        <v>33.56</v>
      </c>
      <c r="CZ54" s="165">
        <v>45.007300000000001</v>
      </c>
      <c r="DA54" s="165">
        <v>42.631500000000003</v>
      </c>
      <c r="DB54" s="165">
        <v>-25.12</v>
      </c>
      <c r="DC54" s="164"/>
      <c r="DD54" s="164"/>
      <c r="DE54" s="164"/>
      <c r="DF54" s="165">
        <v>-72.255499999999998</v>
      </c>
      <c r="DG54" s="164"/>
      <c r="DH54" s="165">
        <v>-26.072800000000001</v>
      </c>
      <c r="DI54" s="165">
        <v>-112</v>
      </c>
      <c r="DJ54" s="165">
        <v>-111.2</v>
      </c>
      <c r="DK54" s="165">
        <v>27.7652</v>
      </c>
      <c r="DL54" s="165">
        <v>50.399799999999999</v>
      </c>
      <c r="DM54" s="165">
        <v>59.190100000000001</v>
      </c>
      <c r="DN54" s="165">
        <v>71.502700000000004</v>
      </c>
      <c r="DO54" s="165">
        <v>49.8</v>
      </c>
      <c r="DP54" s="165">
        <v>-7.05</v>
      </c>
      <c r="DQ54" s="165">
        <v>59.566499999999998</v>
      </c>
      <c r="DR54" s="165">
        <v>70.634</v>
      </c>
      <c r="DS54" s="165">
        <v>-18.34</v>
      </c>
      <c r="DT54" s="165">
        <v>-18.72</v>
      </c>
      <c r="DU54" s="165">
        <v>100.27</v>
      </c>
      <c r="DV54" s="165">
        <v>67.12</v>
      </c>
      <c r="DW54" s="165">
        <v>72.345500000000001</v>
      </c>
      <c r="DX54" s="165">
        <v>69.454499999999996</v>
      </c>
      <c r="DY54" s="165">
        <v>-36.679900000000004</v>
      </c>
      <c r="DZ54" s="165">
        <v>-36.236400000000003</v>
      </c>
      <c r="EA54" s="165">
        <v>183.06909999999999</v>
      </c>
      <c r="EB54" s="165">
        <v>135.81610000000001</v>
      </c>
      <c r="EC54" s="165">
        <v>131.23910000000001</v>
      </c>
      <c r="ED54" s="165">
        <v>132.48509999999999</v>
      </c>
      <c r="EE54" s="165">
        <v>73.632499999999993</v>
      </c>
      <c r="EF54" s="165">
        <v>55.895000000000003</v>
      </c>
      <c r="EG54" s="165">
        <v>-30.120999999999999</v>
      </c>
      <c r="EH54" s="165">
        <v>508.0197</v>
      </c>
      <c r="EI54" s="165">
        <v>338.43029999999999</v>
      </c>
      <c r="EJ54" s="164"/>
      <c r="EK54" s="165">
        <v>-27.5</v>
      </c>
      <c r="EL54" s="165">
        <v>-24.904900000000001</v>
      </c>
      <c r="EM54" s="165">
        <v>8.8933</v>
      </c>
      <c r="EN54" s="165">
        <v>18.377600000000001</v>
      </c>
      <c r="EO54" s="165">
        <v>17.223700000000001</v>
      </c>
      <c r="EP54" s="165">
        <v>72.239999999999995</v>
      </c>
      <c r="EQ54" s="165">
        <v>-56.263100000000001</v>
      </c>
      <c r="ER54" s="165">
        <v>-57.649700000000003</v>
      </c>
      <c r="ES54" s="165">
        <v>-20.575399999999998</v>
      </c>
      <c r="ET54" s="165">
        <v>14.93</v>
      </c>
      <c r="EU54" s="165">
        <v>-25.14</v>
      </c>
      <c r="EV54" s="165">
        <v>1</v>
      </c>
      <c r="EW54" s="165">
        <v>14.3957</v>
      </c>
      <c r="EX54" s="165">
        <v>-23.522200000000002</v>
      </c>
      <c r="EY54" s="165">
        <v>-40.038400000000003</v>
      </c>
      <c r="EZ54" s="165">
        <v>-39.674500000000002</v>
      </c>
      <c r="FA54" s="165">
        <v>11.8111</v>
      </c>
      <c r="FB54" s="165">
        <v>-54.367899999999999</v>
      </c>
      <c r="FC54" s="165">
        <v>18.271999999999998</v>
      </c>
      <c r="FD54" s="165">
        <v>23.731200000000001</v>
      </c>
      <c r="FE54" s="164"/>
      <c r="FF54" s="165">
        <v>23.365300000000001</v>
      </c>
      <c r="FG54" s="165">
        <v>40.744300000000003</v>
      </c>
      <c r="FH54" s="165">
        <v>40.686199999999999</v>
      </c>
      <c r="FI54" s="165">
        <v>39.659500000000001</v>
      </c>
      <c r="FJ54" s="165">
        <v>52.413800000000002</v>
      </c>
      <c r="FK54" s="165">
        <v>50.571800000000003</v>
      </c>
      <c r="FL54" s="165">
        <v>-77.532300000000006</v>
      </c>
      <c r="FM54" s="165">
        <v>38.328899999999997</v>
      </c>
      <c r="FN54" s="165">
        <v>38.048000000000002</v>
      </c>
      <c r="FO54" s="165">
        <v>-91.446100000000001</v>
      </c>
      <c r="FP54" s="165">
        <v>-94.089100000000002</v>
      </c>
      <c r="FQ54" s="165">
        <v>22.2165</v>
      </c>
      <c r="FR54" s="165">
        <v>-29.6</v>
      </c>
      <c r="FS54" s="165">
        <v>2.2565</v>
      </c>
      <c r="FT54" s="165">
        <v>1.1856</v>
      </c>
      <c r="FU54" s="165">
        <v>0</v>
      </c>
      <c r="FV54" s="165">
        <v>21.58</v>
      </c>
      <c r="FW54" s="165">
        <v>20.439900000000002</v>
      </c>
      <c r="FX54" s="164"/>
      <c r="FY54" s="165">
        <v>-6.9790000000000001</v>
      </c>
      <c r="FZ54" s="165">
        <v>0.499</v>
      </c>
      <c r="GA54" s="164"/>
      <c r="GB54" s="165">
        <v>48.3</v>
      </c>
      <c r="GC54" s="165">
        <v>96.059799999999996</v>
      </c>
      <c r="GD54" s="165">
        <v>90.595200000000006</v>
      </c>
      <c r="GE54" s="165">
        <v>13.99</v>
      </c>
      <c r="GF54" s="165">
        <v>92.596199999999996</v>
      </c>
      <c r="GG54" s="165">
        <v>22.8</v>
      </c>
      <c r="GH54" s="165">
        <v>-21.589099999999998</v>
      </c>
      <c r="GI54" s="165">
        <v>-0.63229999999999997</v>
      </c>
      <c r="GJ54" s="165">
        <v>0</v>
      </c>
      <c r="GK54" s="165">
        <v>2.1027999999999998</v>
      </c>
      <c r="GL54" s="164"/>
      <c r="GM54" s="164"/>
      <c r="GN54" s="165">
        <v>-16.941800000000001</v>
      </c>
      <c r="GO54" s="165">
        <v>-36.959600000000002</v>
      </c>
      <c r="GP54" s="165">
        <v>16.705200000000001</v>
      </c>
      <c r="GQ54" s="165">
        <v>38.381300000000003</v>
      </c>
      <c r="GR54" s="165">
        <v>56.678199999999997</v>
      </c>
      <c r="GS54" s="165">
        <v>58.308599999999998</v>
      </c>
      <c r="GT54" s="165">
        <v>-160.7473</v>
      </c>
      <c r="GU54" s="165">
        <v>-23.947900000000001</v>
      </c>
      <c r="GV54" s="165">
        <v>38.151499999999999</v>
      </c>
      <c r="GW54" s="165">
        <v>-53.2256</v>
      </c>
      <c r="GX54" s="165">
        <v>10.744999999999999</v>
      </c>
      <c r="GY54" s="165">
        <v>9.2886000000000006</v>
      </c>
      <c r="GZ54" s="165">
        <v>8.8925999999999998</v>
      </c>
      <c r="HA54" s="165">
        <v>12.597799999999999</v>
      </c>
      <c r="HB54" s="165">
        <v>141.5573</v>
      </c>
      <c r="HC54" s="165">
        <v>142.04300000000001</v>
      </c>
      <c r="HD54" s="165">
        <v>131.19999999999999</v>
      </c>
      <c r="HE54" s="165">
        <v>-130.86240000000001</v>
      </c>
      <c r="HF54" s="165">
        <v>-381.77539999999999</v>
      </c>
      <c r="HG54" s="165">
        <v>384.46469999999999</v>
      </c>
      <c r="HH54" s="165">
        <v>453.23309999999998</v>
      </c>
      <c r="HI54" s="165">
        <v>-135.7637</v>
      </c>
      <c r="HJ54" s="165">
        <v>-131.79300000000001</v>
      </c>
      <c r="HK54" s="165">
        <v>-57.715800000000002</v>
      </c>
      <c r="HL54" s="165">
        <v>-49.005000000000003</v>
      </c>
      <c r="HM54" s="165">
        <v>84.807100000000005</v>
      </c>
      <c r="HN54" s="165">
        <v>82.1982</v>
      </c>
      <c r="HO54" s="164"/>
      <c r="HP54" s="164"/>
      <c r="HQ54" s="165">
        <v>20.767199999999999</v>
      </c>
      <c r="HR54" s="165">
        <v>20.020099999999999</v>
      </c>
      <c r="HS54" s="165">
        <v>-70.734300000000005</v>
      </c>
      <c r="HT54" s="165">
        <v>-70.990700000000004</v>
      </c>
      <c r="HU54" s="165">
        <v>103.26</v>
      </c>
      <c r="HV54" s="165">
        <v>102.69</v>
      </c>
      <c r="HW54" s="165">
        <v>14.3</v>
      </c>
      <c r="HX54" s="165">
        <v>15.8</v>
      </c>
      <c r="HY54" s="165">
        <v>21.904199999999999</v>
      </c>
      <c r="HZ54" s="165">
        <v>37.36</v>
      </c>
      <c r="IA54" s="165">
        <v>-303.46589999999998</v>
      </c>
      <c r="IB54" s="165">
        <v>77.488100000000003</v>
      </c>
      <c r="IC54" s="165">
        <v>77.306399999999996</v>
      </c>
      <c r="ID54" s="165">
        <v>15.6</v>
      </c>
      <c r="IE54" s="165">
        <v>-36.4</v>
      </c>
      <c r="IF54" s="165">
        <v>-19.100000000000001</v>
      </c>
      <c r="IG54" s="165">
        <v>-19</v>
      </c>
      <c r="IH54" s="164"/>
      <c r="II54" s="164"/>
      <c r="IJ54" s="165">
        <v>-446.49020000000002</v>
      </c>
      <c r="IK54" s="165">
        <v>-308.13389999999998</v>
      </c>
      <c r="IL54" s="165">
        <v>460.51900000000001</v>
      </c>
      <c r="IM54" s="165">
        <v>366.1739</v>
      </c>
      <c r="IN54" s="165">
        <v>28.8187</v>
      </c>
      <c r="IO54" s="165">
        <v>-357.42529999999999</v>
      </c>
      <c r="IP54" s="165">
        <v>360.30709999999999</v>
      </c>
      <c r="IQ54" s="165">
        <v>-128.8202</v>
      </c>
      <c r="IR54" s="165">
        <v>-202.15880000000001</v>
      </c>
      <c r="IS54" s="165">
        <v>-358.04079999999999</v>
      </c>
      <c r="IT54" s="165">
        <v>111.9468</v>
      </c>
      <c r="IU54" s="165">
        <v>109.0746</v>
      </c>
      <c r="IV54" s="165">
        <v>131.09520000000001</v>
      </c>
      <c r="IW54" s="165">
        <v>-443.20960000000002</v>
      </c>
      <c r="IX54" s="165">
        <v>211.43199999999999</v>
      </c>
      <c r="IY54" s="165">
        <v>-237.55950000000001</v>
      </c>
      <c r="IZ54" s="165">
        <v>241.2611</v>
      </c>
      <c r="JA54" s="165">
        <v>-6.4862000000000002</v>
      </c>
      <c r="JB54" s="165">
        <v>32.384999999999998</v>
      </c>
      <c r="JC54" s="165">
        <v>10.48</v>
      </c>
      <c r="JD54" s="165">
        <v>7.335</v>
      </c>
      <c r="JE54" s="165">
        <v>7.3760000000000003</v>
      </c>
      <c r="JF54" s="165">
        <v>-10.8</v>
      </c>
      <c r="JG54" s="165">
        <v>-17.68</v>
      </c>
      <c r="JH54" s="164"/>
      <c r="JI54" s="165">
        <v>19.368300000000001</v>
      </c>
      <c r="JJ54" s="165">
        <v>-23.875800000000002</v>
      </c>
      <c r="JK54" s="165">
        <v>-40.724800000000002</v>
      </c>
      <c r="JL54" s="165">
        <v>16.8</v>
      </c>
      <c r="JM54" s="165">
        <v>55.476999999999997</v>
      </c>
      <c r="JN54" s="165">
        <v>54.173999999999999</v>
      </c>
      <c r="JO54" s="164"/>
      <c r="JP54" s="164"/>
      <c r="JQ54" s="165">
        <v>54.555599999999998</v>
      </c>
      <c r="JR54" s="165">
        <v>53.199300000000001</v>
      </c>
      <c r="JS54" s="165">
        <v>52.3735</v>
      </c>
      <c r="JT54" s="164"/>
      <c r="JU54" s="165">
        <v>39.200000000000003</v>
      </c>
      <c r="JV54" s="165">
        <v>18.986599999999999</v>
      </c>
      <c r="JW54" s="164"/>
      <c r="JX54" s="164"/>
      <c r="JY54" s="165">
        <v>-48.328200000000002</v>
      </c>
      <c r="JZ54" s="165">
        <v>78.970200000000006</v>
      </c>
      <c r="KA54" s="165">
        <v>59.301699999999997</v>
      </c>
      <c r="KB54" s="165">
        <v>-47.515799999999999</v>
      </c>
      <c r="KC54" s="165">
        <v>-77.174599999999998</v>
      </c>
      <c r="KD54" s="165">
        <v>48.864800000000002</v>
      </c>
      <c r="KE54" s="165">
        <v>28.7407</v>
      </c>
      <c r="KF54" s="165">
        <v>-48.8</v>
      </c>
      <c r="KG54" s="165">
        <v>48.6</v>
      </c>
      <c r="KH54" s="165">
        <v>69.686599999999999</v>
      </c>
      <c r="KI54" s="165">
        <v>105.98139999999999</v>
      </c>
    </row>
    <row r="55" spans="1:295" ht="18" customHeight="1" x14ac:dyDescent="0.3">
      <c r="A55" s="160" t="s">
        <v>90</v>
      </c>
      <c r="B55" s="160" t="s">
        <v>834</v>
      </c>
      <c r="C55" s="164"/>
      <c r="D55" s="165">
        <v>16.322900000000001</v>
      </c>
      <c r="E55" s="165">
        <v>-25.380600000000001</v>
      </c>
      <c r="F55" s="165">
        <v>-36.141500000000001</v>
      </c>
      <c r="G55" s="165">
        <v>14.9306</v>
      </c>
      <c r="H55" s="164"/>
      <c r="I55" s="165">
        <v>40.190300000000001</v>
      </c>
      <c r="J55" s="165">
        <v>-92.788700000000006</v>
      </c>
      <c r="K55" s="165">
        <v>55.823</v>
      </c>
      <c r="L55" s="165">
        <v>28.2011</v>
      </c>
      <c r="M55" s="165">
        <v>27.5945</v>
      </c>
      <c r="N55" s="165">
        <v>-2.2200000000000002</v>
      </c>
      <c r="O55" s="165">
        <v>-42.64</v>
      </c>
      <c r="P55" s="165">
        <v>37.4</v>
      </c>
      <c r="Q55" s="165">
        <v>19.044</v>
      </c>
      <c r="R55" s="165">
        <v>-37.4</v>
      </c>
      <c r="S55" s="165">
        <v>13.0158</v>
      </c>
      <c r="T55" s="165">
        <v>54.349200000000003</v>
      </c>
      <c r="U55" s="165">
        <v>11.426</v>
      </c>
      <c r="V55" s="165">
        <v>11.8384</v>
      </c>
      <c r="W55" s="165">
        <v>19.455400000000001</v>
      </c>
      <c r="X55" s="165">
        <v>16.575600000000001</v>
      </c>
      <c r="Y55" s="165">
        <v>5.7537000000000003</v>
      </c>
      <c r="Z55" s="165">
        <v>4.4748999999999999</v>
      </c>
      <c r="AA55" s="164"/>
      <c r="AB55" s="164"/>
      <c r="AC55" s="165">
        <v>-63.03</v>
      </c>
      <c r="AD55" s="165">
        <v>-62.97</v>
      </c>
      <c r="AE55" s="164"/>
      <c r="AF55" s="165">
        <v>2.2200000000000002</v>
      </c>
      <c r="AG55" s="165">
        <v>41.8</v>
      </c>
      <c r="AH55" s="165">
        <v>8.2579999999999991</v>
      </c>
      <c r="AI55" s="165">
        <v>0.17699999999999999</v>
      </c>
      <c r="AJ55" s="166">
        <v>-54.18</v>
      </c>
      <c r="AK55" s="165">
        <v>-54.04</v>
      </c>
      <c r="AL55" s="165">
        <v>-55.44</v>
      </c>
      <c r="AM55" s="165">
        <v>54.38</v>
      </c>
      <c r="AN55" s="165">
        <v>54.15</v>
      </c>
      <c r="AO55" s="165">
        <v>15.212899999999999</v>
      </c>
      <c r="AP55" s="165">
        <v>4.2007000000000003</v>
      </c>
      <c r="AQ55" s="165">
        <v>64.832599999999999</v>
      </c>
      <c r="AR55" s="165">
        <v>66.4983</v>
      </c>
      <c r="AS55" s="165">
        <v>37.012300000000003</v>
      </c>
      <c r="AT55" s="165">
        <v>-47.258499999999998</v>
      </c>
      <c r="AU55" s="165">
        <v>-46.652099999999997</v>
      </c>
      <c r="AV55" s="165">
        <v>33.100099999999998</v>
      </c>
      <c r="AW55" s="165">
        <v>33.6158</v>
      </c>
      <c r="AX55" s="165">
        <v>67.372600000000006</v>
      </c>
      <c r="AY55" s="165">
        <v>66.885300000000001</v>
      </c>
      <c r="AZ55" s="165">
        <v>8.8843999999999994</v>
      </c>
      <c r="BA55" s="165">
        <v>-0.31180000000000002</v>
      </c>
      <c r="BB55" s="165">
        <v>-410.80450000000002</v>
      </c>
      <c r="BC55" s="165">
        <v>-17.938500000000001</v>
      </c>
      <c r="BD55" s="165">
        <v>-12.8</v>
      </c>
      <c r="BE55" s="165">
        <v>-12.8</v>
      </c>
      <c r="BF55" s="165">
        <v>52.616399999999999</v>
      </c>
      <c r="BG55" s="165">
        <v>51.473399999999998</v>
      </c>
      <c r="BH55" s="165">
        <v>-5.5313999999999997</v>
      </c>
      <c r="BI55" s="164"/>
      <c r="BJ55" s="165">
        <v>-33.609499999999997</v>
      </c>
      <c r="BK55" s="165">
        <v>5.2786</v>
      </c>
      <c r="BL55" s="165">
        <v>5.3562000000000003</v>
      </c>
      <c r="BM55" s="165">
        <v>3.5099</v>
      </c>
      <c r="BN55" s="165">
        <v>452.46730000000002</v>
      </c>
      <c r="BO55" s="165">
        <v>130.52760000000001</v>
      </c>
      <c r="BP55" s="165">
        <v>130.6497</v>
      </c>
      <c r="BQ55" s="165">
        <v>-496.16820000000001</v>
      </c>
      <c r="BR55" s="165">
        <v>459.7124</v>
      </c>
      <c r="BS55" s="164"/>
      <c r="BT55" s="165">
        <v>-60.195300000000003</v>
      </c>
      <c r="BU55" s="165">
        <v>61.093299999999999</v>
      </c>
      <c r="BV55" s="165">
        <v>93.917599999999993</v>
      </c>
      <c r="BW55" s="165">
        <v>28.15</v>
      </c>
      <c r="BX55" s="165">
        <v>31.2</v>
      </c>
      <c r="BY55" s="165">
        <v>64.459999999999994</v>
      </c>
      <c r="BZ55" s="165">
        <v>80.8</v>
      </c>
      <c r="CA55" s="165">
        <v>-54.248399999999997</v>
      </c>
      <c r="CB55" s="165">
        <v>-53.980499999999999</v>
      </c>
      <c r="CC55" s="165">
        <v>96.013099999999994</v>
      </c>
      <c r="CD55" s="165">
        <v>96.081599999999995</v>
      </c>
      <c r="CE55" s="165">
        <v>-2.7080000000000002</v>
      </c>
      <c r="CF55" s="165">
        <v>-94.990200000000002</v>
      </c>
      <c r="CG55" s="165">
        <v>-93.799700000000001</v>
      </c>
      <c r="CH55" s="165">
        <v>-7.8727</v>
      </c>
      <c r="CI55" s="165">
        <v>0</v>
      </c>
      <c r="CJ55" s="164"/>
      <c r="CK55" s="164"/>
      <c r="CL55" s="165">
        <v>198.1</v>
      </c>
      <c r="CM55" s="164"/>
      <c r="CN55" s="165">
        <v>-17.04</v>
      </c>
      <c r="CO55" s="165">
        <v>69.307100000000005</v>
      </c>
      <c r="CP55" s="165">
        <v>67.111099999999993</v>
      </c>
      <c r="CQ55" s="165">
        <v>67.486699999999999</v>
      </c>
      <c r="CR55" s="165">
        <v>-15.187200000000001</v>
      </c>
      <c r="CS55" s="165">
        <v>-12.206200000000001</v>
      </c>
      <c r="CT55" s="165">
        <v>30.795999999999999</v>
      </c>
      <c r="CU55" s="165">
        <v>-67.171300000000002</v>
      </c>
      <c r="CV55" s="165">
        <v>37.3795</v>
      </c>
      <c r="CW55" s="165">
        <v>14.992900000000001</v>
      </c>
      <c r="CX55" s="165">
        <v>56.23</v>
      </c>
      <c r="CY55" s="165">
        <v>30.62</v>
      </c>
      <c r="CZ55" s="165">
        <v>41.726100000000002</v>
      </c>
      <c r="DA55" s="165">
        <v>39.555399999999999</v>
      </c>
      <c r="DB55" s="165">
        <v>-23.51</v>
      </c>
      <c r="DC55" s="164"/>
      <c r="DD55" s="164"/>
      <c r="DE55" s="164"/>
      <c r="DF55" s="165">
        <v>-71.651399999999995</v>
      </c>
      <c r="DG55" s="164"/>
      <c r="DH55" s="165">
        <v>-24.327999999999999</v>
      </c>
      <c r="DI55" s="165">
        <v>-104.8</v>
      </c>
      <c r="DJ55" s="165">
        <v>-108.7</v>
      </c>
      <c r="DK55" s="165">
        <v>27.353200000000001</v>
      </c>
      <c r="DL55" s="165">
        <v>46.298200000000001</v>
      </c>
      <c r="DM55" s="165">
        <v>54.024000000000001</v>
      </c>
      <c r="DN55" s="165">
        <v>65.643299999999996</v>
      </c>
      <c r="DO55" s="165">
        <v>45.83</v>
      </c>
      <c r="DP55" s="165">
        <v>-6.23</v>
      </c>
      <c r="DQ55" s="165">
        <v>57.814999999999998</v>
      </c>
      <c r="DR55" s="165">
        <v>76.091800000000006</v>
      </c>
      <c r="DS55" s="165">
        <v>-17.350000000000001</v>
      </c>
      <c r="DT55" s="165">
        <v>-17.350000000000001</v>
      </c>
      <c r="DU55" s="165">
        <v>92.39</v>
      </c>
      <c r="DV55" s="165">
        <v>63.76</v>
      </c>
      <c r="DW55" s="165">
        <v>76.8</v>
      </c>
      <c r="DX55" s="165">
        <v>75.890900000000002</v>
      </c>
      <c r="DY55" s="165">
        <v>-34.219700000000003</v>
      </c>
      <c r="DZ55" s="165">
        <v>-33.527299999999997</v>
      </c>
      <c r="EA55" s="165">
        <v>178.39250000000001</v>
      </c>
      <c r="EB55" s="165">
        <v>129.0027</v>
      </c>
      <c r="EC55" s="165">
        <v>125.37779999999999</v>
      </c>
      <c r="ED55" s="165">
        <v>125.9349</v>
      </c>
      <c r="EE55" s="165">
        <v>79.172600000000003</v>
      </c>
      <c r="EF55" s="165">
        <v>64.473500000000001</v>
      </c>
      <c r="EG55" s="165">
        <v>-28.501000000000001</v>
      </c>
      <c r="EH55" s="165">
        <v>506.59890000000001</v>
      </c>
      <c r="EI55" s="165">
        <v>322.89580000000001</v>
      </c>
      <c r="EJ55" s="164"/>
      <c r="EK55" s="165">
        <v>-26.590900000000001</v>
      </c>
      <c r="EL55" s="165">
        <v>-24.648800000000001</v>
      </c>
      <c r="EM55" s="165">
        <v>9.0684000000000005</v>
      </c>
      <c r="EN55" s="165">
        <v>15.428900000000001</v>
      </c>
      <c r="EO55" s="165">
        <v>16.1309</v>
      </c>
      <c r="EP55" s="165">
        <v>75.311999999999998</v>
      </c>
      <c r="EQ55" s="165">
        <v>-57.686199999999999</v>
      </c>
      <c r="ER55" s="165">
        <v>-59.168799999999997</v>
      </c>
      <c r="ES55" s="165">
        <v>-22.721</v>
      </c>
      <c r="ET55" s="165">
        <v>15.47</v>
      </c>
      <c r="EU55" s="165">
        <v>-25.99</v>
      </c>
      <c r="EV55" s="165">
        <v>28.2</v>
      </c>
      <c r="EW55" s="165">
        <v>13.845800000000001</v>
      </c>
      <c r="EX55" s="165">
        <v>-31.380199999999999</v>
      </c>
      <c r="EY55" s="165">
        <v>-41.335299999999997</v>
      </c>
      <c r="EZ55" s="165">
        <v>-39.966000000000001</v>
      </c>
      <c r="FA55" s="165">
        <v>14.7879</v>
      </c>
      <c r="FB55" s="165">
        <v>-53.049799999999998</v>
      </c>
      <c r="FC55" s="165">
        <v>16.6418</v>
      </c>
      <c r="FD55" s="165">
        <v>23.8809</v>
      </c>
      <c r="FE55" s="164"/>
      <c r="FF55" s="165">
        <v>23.0351</v>
      </c>
      <c r="FG55" s="165">
        <v>40.781799999999997</v>
      </c>
      <c r="FH55" s="165">
        <v>41.893700000000003</v>
      </c>
      <c r="FI55" s="165">
        <v>40.063299999999998</v>
      </c>
      <c r="FJ55" s="165">
        <v>54.925699999999999</v>
      </c>
      <c r="FK55" s="165">
        <v>54.758200000000002</v>
      </c>
      <c r="FL55" s="165">
        <v>-72.508600000000001</v>
      </c>
      <c r="FM55" s="165">
        <v>35.586399999999998</v>
      </c>
      <c r="FN55" s="165">
        <v>35.720999999999997</v>
      </c>
      <c r="FO55" s="165">
        <v>-87.073999999999998</v>
      </c>
      <c r="FP55" s="165">
        <v>-89.951599999999999</v>
      </c>
      <c r="FQ55" s="166">
        <v>25.464849999999998</v>
      </c>
      <c r="FR55" s="164"/>
      <c r="FS55" s="165">
        <v>2.3736999999999999</v>
      </c>
      <c r="FT55" s="165">
        <v>1.0806</v>
      </c>
      <c r="FU55" s="164"/>
      <c r="FV55" s="165">
        <v>21.94</v>
      </c>
      <c r="FW55" s="165">
        <v>18.645499999999998</v>
      </c>
      <c r="FX55" s="164"/>
      <c r="FY55" s="165">
        <v>-7.4050000000000002</v>
      </c>
      <c r="FZ55" s="165">
        <v>0.42699999999999999</v>
      </c>
      <c r="GA55" s="164"/>
      <c r="GB55" s="165">
        <v>47.94</v>
      </c>
      <c r="GC55" s="165">
        <v>90.719899999999996</v>
      </c>
      <c r="GD55" s="165">
        <v>87.120900000000006</v>
      </c>
      <c r="GE55" s="164"/>
      <c r="GF55" s="165">
        <v>91.63</v>
      </c>
      <c r="GG55" s="165">
        <v>21.2</v>
      </c>
      <c r="GH55" s="165">
        <v>-21.436199999999999</v>
      </c>
      <c r="GI55" s="165">
        <v>-0.27460000000000001</v>
      </c>
      <c r="GJ55" s="164"/>
      <c r="GK55" s="165">
        <v>1.8991</v>
      </c>
      <c r="GL55" s="164"/>
      <c r="GM55" s="164"/>
      <c r="GN55" s="164"/>
      <c r="GO55" s="165">
        <v>-34.8369</v>
      </c>
      <c r="GP55" s="165">
        <v>18.578900000000001</v>
      </c>
      <c r="GQ55" s="165">
        <v>36.844000000000001</v>
      </c>
      <c r="GR55" s="165">
        <v>58.064599999999999</v>
      </c>
      <c r="GS55" s="165">
        <v>60.4711</v>
      </c>
      <c r="GT55" s="165">
        <v>-163.5822</v>
      </c>
      <c r="GU55" s="165">
        <v>-22.145</v>
      </c>
      <c r="GV55" s="165">
        <v>38.5336</v>
      </c>
      <c r="GW55" s="165">
        <v>-48.769199999999998</v>
      </c>
      <c r="GX55" s="165">
        <v>10.962899999999999</v>
      </c>
      <c r="GY55" s="165">
        <v>7.7553999999999998</v>
      </c>
      <c r="GZ55" s="165">
        <v>7.4581999999999997</v>
      </c>
      <c r="HA55" s="165">
        <v>13</v>
      </c>
      <c r="HB55" s="165">
        <v>135.73599999999999</v>
      </c>
      <c r="HC55" s="165">
        <v>134.9239</v>
      </c>
      <c r="HD55" s="165">
        <v>111.5</v>
      </c>
      <c r="HE55" s="165">
        <v>-112.28319999999999</v>
      </c>
      <c r="HF55" s="165">
        <v>-360.8682</v>
      </c>
      <c r="HG55" s="165">
        <v>366.92759999999998</v>
      </c>
      <c r="HH55" s="165">
        <v>437.48570000000001</v>
      </c>
      <c r="HI55" s="165">
        <v>-130.1181</v>
      </c>
      <c r="HJ55" s="165">
        <v>-128.1217</v>
      </c>
      <c r="HK55" s="165">
        <v>-63.786499999999997</v>
      </c>
      <c r="HL55" s="165">
        <v>-54.982799999999997</v>
      </c>
      <c r="HM55" s="165">
        <v>81.384900000000002</v>
      </c>
      <c r="HN55" s="165">
        <v>82.8262</v>
      </c>
      <c r="HO55" s="165">
        <v>-89.451999999999998</v>
      </c>
      <c r="HP55" s="165">
        <v>-89.982699999999994</v>
      </c>
      <c r="HQ55" s="165">
        <v>20.997900000000001</v>
      </c>
      <c r="HR55" s="165">
        <v>20.866099999999999</v>
      </c>
      <c r="HS55" s="165">
        <v>-67.622500000000002</v>
      </c>
      <c r="HT55" s="165">
        <v>-66.874499999999998</v>
      </c>
      <c r="HU55" s="165">
        <v>106.49</v>
      </c>
      <c r="HV55" s="165">
        <v>105.05</v>
      </c>
      <c r="HW55" s="165">
        <v>12.8</v>
      </c>
      <c r="HX55" s="165">
        <v>12.4</v>
      </c>
      <c r="HY55" s="165">
        <v>22.006699999999999</v>
      </c>
      <c r="HZ55" s="165">
        <v>36.479999999999997</v>
      </c>
      <c r="IA55" s="165">
        <v>-297.79509999999999</v>
      </c>
      <c r="IB55" s="165">
        <v>78.200199999999995</v>
      </c>
      <c r="IC55" s="165">
        <v>76.957300000000004</v>
      </c>
      <c r="ID55" s="165">
        <v>15</v>
      </c>
      <c r="IE55" s="165">
        <v>-42.4</v>
      </c>
      <c r="IF55" s="165">
        <v>-19.8</v>
      </c>
      <c r="IG55" s="165">
        <v>-19.899999999999999</v>
      </c>
      <c r="IH55" s="165">
        <v>1.1352</v>
      </c>
      <c r="II55" s="165">
        <v>0.96940000000000004</v>
      </c>
      <c r="IJ55" s="165">
        <v>-429.63499999999999</v>
      </c>
      <c r="IK55" s="165">
        <v>-294.22739999999999</v>
      </c>
      <c r="IL55" s="165">
        <v>435.31380000000001</v>
      </c>
      <c r="IM55" s="165">
        <v>358.23680000000002</v>
      </c>
      <c r="IN55" s="165">
        <v>30.690899999999999</v>
      </c>
      <c r="IO55" s="165">
        <v>-347.37860000000001</v>
      </c>
      <c r="IP55" s="165">
        <v>348.17529999999999</v>
      </c>
      <c r="IQ55" s="165">
        <v>-125.0848</v>
      </c>
      <c r="IR55" s="165">
        <v>-198.74250000000001</v>
      </c>
      <c r="IS55" s="165">
        <v>-346.53680000000003</v>
      </c>
      <c r="IT55" s="165">
        <v>108.2034</v>
      </c>
      <c r="IU55" s="165">
        <v>105.24250000000001</v>
      </c>
      <c r="IV55" s="165">
        <v>123.7187</v>
      </c>
      <c r="IW55" s="165">
        <v>-423.06670000000003</v>
      </c>
      <c r="IX55" s="165">
        <v>203.44200000000001</v>
      </c>
      <c r="IY55" s="165">
        <v>-225.4829</v>
      </c>
      <c r="IZ55" s="165">
        <v>224.4864</v>
      </c>
      <c r="JA55" s="165">
        <v>-6.9612999999999996</v>
      </c>
      <c r="JB55" s="165">
        <v>32.179000000000002</v>
      </c>
      <c r="JC55" s="165">
        <v>10.56</v>
      </c>
      <c r="JD55" s="165">
        <v>6.8</v>
      </c>
      <c r="JE55" s="165">
        <v>6.8239999999999998</v>
      </c>
      <c r="JF55" s="165">
        <v>-9.76</v>
      </c>
      <c r="JG55" s="165">
        <v>-19.04</v>
      </c>
      <c r="JH55" s="164"/>
      <c r="JI55" s="165">
        <v>20.247199999999999</v>
      </c>
      <c r="JJ55" s="165">
        <v>-25.780100000000001</v>
      </c>
      <c r="JK55" s="165">
        <v>-41.808199999999999</v>
      </c>
      <c r="JL55" s="165">
        <v>19.2</v>
      </c>
      <c r="JM55" s="165">
        <v>53.505000000000003</v>
      </c>
      <c r="JN55" s="165">
        <v>52.44</v>
      </c>
      <c r="JO55" s="164"/>
      <c r="JP55" s="164"/>
      <c r="JQ55" s="165">
        <v>54.6783</v>
      </c>
      <c r="JR55" s="165">
        <v>52.6083</v>
      </c>
      <c r="JS55" s="165">
        <v>54.039000000000001</v>
      </c>
      <c r="JT55" s="164"/>
      <c r="JU55" s="165">
        <v>43.1</v>
      </c>
      <c r="JV55" s="165">
        <v>21.325800000000001</v>
      </c>
      <c r="JW55" s="164"/>
      <c r="JX55" s="164"/>
      <c r="JY55" s="165">
        <v>-56.475200000000001</v>
      </c>
      <c r="JZ55" s="165">
        <v>83.031800000000004</v>
      </c>
      <c r="KA55" s="165">
        <v>64.940799999999996</v>
      </c>
      <c r="KB55" s="165">
        <v>-55.965800000000002</v>
      </c>
      <c r="KC55" s="165">
        <v>-80.952399999999997</v>
      </c>
      <c r="KD55" s="165">
        <v>54.805900000000001</v>
      </c>
      <c r="KE55" s="165">
        <v>26.206700000000001</v>
      </c>
      <c r="KF55" s="165">
        <v>-52.9</v>
      </c>
      <c r="KG55" s="165">
        <v>53.3</v>
      </c>
      <c r="KH55" s="165">
        <v>72.747500000000002</v>
      </c>
      <c r="KI55" s="165">
        <v>102.7997</v>
      </c>
    </row>
    <row r="56" spans="1:295" ht="18" customHeight="1" x14ac:dyDescent="0.3">
      <c r="A56" s="160" t="s">
        <v>835</v>
      </c>
      <c r="B56" s="160" t="s">
        <v>91</v>
      </c>
      <c r="C56" s="167"/>
      <c r="D56" s="169">
        <v>15.782400000000001</v>
      </c>
      <c r="E56" s="169">
        <v>-24.160499999999999</v>
      </c>
      <c r="F56" s="169">
        <v>-36.931699999999999</v>
      </c>
      <c r="G56" s="169">
        <v>13.854799999999999</v>
      </c>
      <c r="H56" s="167"/>
      <c r="I56" s="169">
        <v>38.246099999999998</v>
      </c>
      <c r="J56" s="169">
        <v>-87.359899999999996</v>
      </c>
      <c r="K56" s="169">
        <v>53.183399999999999</v>
      </c>
      <c r="L56" s="169">
        <v>26.941199999999998</v>
      </c>
      <c r="M56" s="169">
        <v>26.0596</v>
      </c>
      <c r="N56" s="169">
        <v>4.4400000000000004</v>
      </c>
      <c r="O56" s="169">
        <v>-44.216999999999999</v>
      </c>
      <c r="P56" s="169">
        <v>39.6</v>
      </c>
      <c r="Q56" s="169">
        <v>19.872</v>
      </c>
      <c r="R56" s="169">
        <v>-39.6</v>
      </c>
      <c r="S56" s="169">
        <v>13.974500000000001</v>
      </c>
      <c r="T56" s="169">
        <v>49.010599999999997</v>
      </c>
      <c r="U56" s="169">
        <v>10.8264</v>
      </c>
      <c r="V56" s="169">
        <v>10.962</v>
      </c>
      <c r="W56" s="169">
        <v>18.215800000000002</v>
      </c>
      <c r="X56" s="169">
        <v>16.036200000000001</v>
      </c>
      <c r="Y56" s="169">
        <v>6.0674000000000001</v>
      </c>
      <c r="Z56" s="169">
        <v>4.3693999999999997</v>
      </c>
      <c r="AA56" s="167"/>
      <c r="AB56" s="167"/>
      <c r="AC56" s="169">
        <v>-54.39</v>
      </c>
      <c r="AD56" s="169">
        <v>-54.41</v>
      </c>
      <c r="AE56" s="167"/>
      <c r="AF56" s="169">
        <v>-4.4400000000000004</v>
      </c>
      <c r="AG56" s="169">
        <v>41.8</v>
      </c>
      <c r="AH56" s="169">
        <v>6.3840000000000003</v>
      </c>
      <c r="AI56" s="169">
        <v>0.16500000000000001</v>
      </c>
      <c r="AJ56" s="168">
        <v>-38.61</v>
      </c>
      <c r="AK56" s="169">
        <v>-38.69</v>
      </c>
      <c r="AL56" s="169">
        <v>-67.72</v>
      </c>
      <c r="AM56" s="169">
        <v>38.81</v>
      </c>
      <c r="AN56" s="169">
        <v>38.96</v>
      </c>
      <c r="AO56" s="169">
        <v>14.127800000000001</v>
      </c>
      <c r="AP56" s="169">
        <v>4.5903999999999998</v>
      </c>
      <c r="AQ56" s="169">
        <v>61.7896</v>
      </c>
      <c r="AR56" s="169">
        <v>63.283299999999997</v>
      </c>
      <c r="AS56" s="169">
        <v>36.896900000000002</v>
      </c>
      <c r="AT56" s="169">
        <v>-42.1509</v>
      </c>
      <c r="AU56" s="169">
        <v>-42.0124</v>
      </c>
      <c r="AV56" s="169">
        <v>28.3687</v>
      </c>
      <c r="AW56" s="169">
        <v>33.335700000000003</v>
      </c>
      <c r="AX56" s="169">
        <v>64.381</v>
      </c>
      <c r="AY56" s="169">
        <v>65.189099999999996</v>
      </c>
      <c r="AZ56" s="169">
        <v>9.4289000000000005</v>
      </c>
      <c r="BA56" s="169">
        <v>11.9513</v>
      </c>
      <c r="BB56" s="169">
        <v>-418.92649999999998</v>
      </c>
      <c r="BC56" s="169">
        <v>-16.753399999999999</v>
      </c>
      <c r="BD56" s="169">
        <v>-13.5</v>
      </c>
      <c r="BE56" s="169">
        <v>-13.6</v>
      </c>
      <c r="BF56" s="169">
        <v>47.544899999999998</v>
      </c>
      <c r="BG56" s="169">
        <v>47.308500000000002</v>
      </c>
      <c r="BH56" s="169">
        <v>-4.782</v>
      </c>
      <c r="BI56" s="167"/>
      <c r="BJ56" s="169">
        <v>-47.881399999999999</v>
      </c>
      <c r="BK56" s="169">
        <v>4.2328000000000001</v>
      </c>
      <c r="BL56" s="169">
        <v>0</v>
      </c>
      <c r="BM56" s="169">
        <v>3.4695999999999998</v>
      </c>
      <c r="BN56" s="169">
        <v>462.93509999999998</v>
      </c>
      <c r="BO56" s="169">
        <v>133.15219999999999</v>
      </c>
      <c r="BP56" s="169">
        <v>133.27430000000001</v>
      </c>
      <c r="BQ56" s="169">
        <v>-516.23230000000001</v>
      </c>
      <c r="BR56" s="169">
        <v>455.89980000000003</v>
      </c>
      <c r="BS56" s="167"/>
      <c r="BT56" s="169">
        <v>-48.024700000000003</v>
      </c>
      <c r="BU56" s="169">
        <v>49.287799999999997</v>
      </c>
      <c r="BV56" s="169">
        <v>89.516599999999997</v>
      </c>
      <c r="BW56" s="169">
        <v>27.21</v>
      </c>
      <c r="BX56" s="169">
        <v>28.97</v>
      </c>
      <c r="BY56" s="169">
        <v>61.21</v>
      </c>
      <c r="BZ56" s="169">
        <v>78.349999999999994</v>
      </c>
      <c r="CA56" s="169">
        <v>-31.4757</v>
      </c>
      <c r="CB56" s="169">
        <v>-29.064499999999999</v>
      </c>
      <c r="CC56" s="169">
        <v>80.482299999999995</v>
      </c>
      <c r="CD56" s="169">
        <v>80.875100000000003</v>
      </c>
      <c r="CE56" s="169">
        <v>-4.0853999999999999</v>
      </c>
      <c r="CF56" s="169">
        <v>-82.613799999999998</v>
      </c>
      <c r="CG56" s="169">
        <v>-81.556100000000001</v>
      </c>
      <c r="CH56" s="169">
        <v>-1.6617</v>
      </c>
      <c r="CI56" s="169">
        <v>0</v>
      </c>
      <c r="CJ56" s="167"/>
      <c r="CK56" s="167"/>
      <c r="CL56" s="169">
        <v>188.1</v>
      </c>
      <c r="CM56" s="167"/>
      <c r="CN56" s="169">
        <v>-16.760000000000002</v>
      </c>
      <c r="CO56" s="169">
        <v>69.903099999999995</v>
      </c>
      <c r="CP56" s="169">
        <v>68.022300000000001</v>
      </c>
      <c r="CQ56" s="169">
        <v>68.478399999999993</v>
      </c>
      <c r="CR56" s="169">
        <v>-15.1205</v>
      </c>
      <c r="CS56" s="169">
        <v>-14.4032</v>
      </c>
      <c r="CT56" s="169">
        <v>39.717199999999998</v>
      </c>
      <c r="CU56" s="169">
        <v>-73.060199999999995</v>
      </c>
      <c r="CV56" s="169">
        <v>42.886099999999999</v>
      </c>
      <c r="CW56" s="169">
        <v>13.956200000000001</v>
      </c>
      <c r="CX56" s="169">
        <v>51.21</v>
      </c>
      <c r="CY56" s="169">
        <v>28.08</v>
      </c>
      <c r="CZ56" s="169">
        <v>39.382300000000001</v>
      </c>
      <c r="DA56" s="169">
        <v>37.3581</v>
      </c>
      <c r="DB56" s="169">
        <v>-22.14</v>
      </c>
      <c r="DC56" s="169">
        <v>-3.1795</v>
      </c>
      <c r="DD56" s="167"/>
      <c r="DE56" s="167"/>
      <c r="DF56" s="169">
        <v>-77.005399999999995</v>
      </c>
      <c r="DG56" s="167"/>
      <c r="DH56" s="169">
        <v>-23.072700000000001</v>
      </c>
      <c r="DI56" s="169">
        <v>-102.3</v>
      </c>
      <c r="DJ56" s="169">
        <v>-101.4</v>
      </c>
      <c r="DK56" s="169">
        <v>26.402899999999999</v>
      </c>
      <c r="DL56" s="169">
        <v>43.368499999999997</v>
      </c>
      <c r="DM56" s="169">
        <v>50.266800000000003</v>
      </c>
      <c r="DN56" s="169">
        <v>60.955800000000004</v>
      </c>
      <c r="DO56" s="169">
        <v>43.04</v>
      </c>
      <c r="DP56" s="169">
        <v>-5.63</v>
      </c>
      <c r="DQ56" s="169">
        <v>58.915500000000002</v>
      </c>
      <c r="DR56" s="169">
        <v>77.764399999999995</v>
      </c>
      <c r="DS56" s="169">
        <v>-17.79</v>
      </c>
      <c r="DT56" s="169">
        <v>-17.98</v>
      </c>
      <c r="DU56" s="169">
        <v>91.24</v>
      </c>
      <c r="DV56" s="169">
        <v>59.21</v>
      </c>
      <c r="DW56" s="169">
        <v>77.618200000000002</v>
      </c>
      <c r="DX56" s="169">
        <v>76.218199999999996</v>
      </c>
      <c r="DY56" s="169">
        <v>-13.103400000000001</v>
      </c>
      <c r="DZ56" s="169">
        <v>-13.5091</v>
      </c>
      <c r="EA56" s="169">
        <v>182.42160000000001</v>
      </c>
      <c r="EB56" s="169">
        <v>137.84370000000001</v>
      </c>
      <c r="EC56" s="169">
        <v>132.28030000000001</v>
      </c>
      <c r="ED56" s="169">
        <v>134.28890000000001</v>
      </c>
      <c r="EE56" s="169">
        <v>72.383899999999997</v>
      </c>
      <c r="EF56" s="169">
        <v>57.1464</v>
      </c>
      <c r="EG56" s="169">
        <v>-28.210999999999999</v>
      </c>
      <c r="EH56" s="169">
        <v>525.70749999999998</v>
      </c>
      <c r="EI56" s="169">
        <v>325.4973</v>
      </c>
      <c r="EJ56" s="167"/>
      <c r="EK56" s="169">
        <v>-26.261099999999999</v>
      </c>
      <c r="EL56" s="169">
        <v>-23.4681</v>
      </c>
      <c r="EM56" s="169">
        <v>0</v>
      </c>
      <c r="EN56" s="169">
        <v>21.047799999999999</v>
      </c>
      <c r="EO56" s="169">
        <v>19.7484</v>
      </c>
      <c r="EP56" s="169">
        <v>75.311999999999998</v>
      </c>
      <c r="EQ56" s="169">
        <v>-56.981299999999997</v>
      </c>
      <c r="ER56" s="169">
        <v>-58.0672</v>
      </c>
      <c r="ES56" s="169">
        <v>-24.211300000000001</v>
      </c>
      <c r="ET56" s="169">
        <v>15.35</v>
      </c>
      <c r="EU56" s="169">
        <v>-26.74</v>
      </c>
      <c r="EV56" s="169">
        <v>1</v>
      </c>
      <c r="EW56" s="169">
        <v>13.088800000000001</v>
      </c>
      <c r="EX56" s="169">
        <v>-12.7357</v>
      </c>
      <c r="EY56" s="169">
        <v>-39.868000000000002</v>
      </c>
      <c r="EZ56" s="169">
        <v>-38.5931</v>
      </c>
      <c r="FA56" s="169">
        <v>12.539199999999999</v>
      </c>
      <c r="FB56" s="169">
        <v>-54.180100000000003</v>
      </c>
      <c r="FC56" s="169">
        <v>17.889700000000001</v>
      </c>
      <c r="FD56" s="169">
        <v>23.379300000000001</v>
      </c>
      <c r="FE56" s="167"/>
      <c r="FF56" s="169">
        <v>22.746700000000001</v>
      </c>
      <c r="FG56" s="169">
        <v>40.8628</v>
      </c>
      <c r="FH56" s="169">
        <v>41.430399999999999</v>
      </c>
      <c r="FI56" s="169">
        <v>39.675899999999999</v>
      </c>
      <c r="FJ56" s="169">
        <v>31.4818</v>
      </c>
      <c r="FK56" s="169">
        <v>30.644500000000001</v>
      </c>
      <c r="FL56" s="169">
        <v>15.2385</v>
      </c>
      <c r="FM56" s="169">
        <v>15.546900000000001</v>
      </c>
      <c r="FN56" s="169">
        <v>15.284000000000001</v>
      </c>
      <c r="FO56" s="169">
        <v>-19.001300000000001</v>
      </c>
      <c r="FP56" s="169">
        <v>-14.8109</v>
      </c>
      <c r="FQ56" s="169">
        <v>28.713200000000001</v>
      </c>
      <c r="FR56" s="167"/>
      <c r="FS56" s="169">
        <v>2.3761000000000001</v>
      </c>
      <c r="FT56" s="167"/>
      <c r="FU56" s="167"/>
      <c r="FV56" s="169">
        <v>20.46</v>
      </c>
      <c r="FW56" s="169">
        <v>29.149799999999999</v>
      </c>
      <c r="FX56" s="167"/>
      <c r="FY56" s="169">
        <v>-7.8029999999999999</v>
      </c>
      <c r="FZ56" s="169">
        <v>0.44700000000000001</v>
      </c>
      <c r="GA56" s="167"/>
      <c r="GB56" s="169">
        <v>44.26</v>
      </c>
      <c r="GC56" s="169">
        <v>15.656000000000001</v>
      </c>
      <c r="GD56" s="169">
        <v>17.4833</v>
      </c>
      <c r="GE56" s="167"/>
      <c r="GF56" s="169">
        <v>80.7624</v>
      </c>
      <c r="GG56" s="169">
        <v>19.100000000000001</v>
      </c>
      <c r="GH56" s="169">
        <v>-16.342400000000001</v>
      </c>
      <c r="GI56" s="169">
        <v>-0.73609999999999998</v>
      </c>
      <c r="GJ56" s="169">
        <v>0</v>
      </c>
      <c r="GK56" s="169">
        <v>1.7136</v>
      </c>
      <c r="GL56" s="167"/>
      <c r="GM56" s="167"/>
      <c r="GN56" s="169">
        <v>-15.0679</v>
      </c>
      <c r="GO56" s="169">
        <v>-28.105599999999999</v>
      </c>
      <c r="GP56" s="169">
        <v>18.176600000000001</v>
      </c>
      <c r="GQ56" s="169">
        <v>29.174399999999999</v>
      </c>
      <c r="GR56" s="169">
        <v>56.814599999999999</v>
      </c>
      <c r="GS56" s="169">
        <v>58.446599999999997</v>
      </c>
      <c r="GT56" s="169">
        <v>-127.6634</v>
      </c>
      <c r="GU56" s="169">
        <v>-21.027100000000001</v>
      </c>
      <c r="GV56" s="169">
        <v>34.879199999999997</v>
      </c>
      <c r="GW56" s="169">
        <v>-46.717700000000001</v>
      </c>
      <c r="GX56" s="169">
        <v>11.3969</v>
      </c>
      <c r="GY56" s="169">
        <v>6.5736999999999997</v>
      </c>
      <c r="GZ56" s="169">
        <v>6.2031000000000001</v>
      </c>
      <c r="HA56" s="167"/>
      <c r="HB56" s="169">
        <v>130.73439999999999</v>
      </c>
      <c r="HC56" s="169">
        <v>132.9196</v>
      </c>
      <c r="HD56" s="169">
        <v>150.4</v>
      </c>
      <c r="HE56" s="169">
        <v>-149.72640000000001</v>
      </c>
      <c r="HF56" s="169">
        <v>-393.97050000000002</v>
      </c>
      <c r="HG56" s="169">
        <v>398.41</v>
      </c>
      <c r="HH56" s="169">
        <v>446.11450000000002</v>
      </c>
      <c r="HI56" s="169">
        <v>-127.7381</v>
      </c>
      <c r="HJ56" s="169">
        <v>-125.8963</v>
      </c>
      <c r="HK56" s="169">
        <v>-64.965100000000007</v>
      </c>
      <c r="HL56" s="169">
        <v>-56.497399999999999</v>
      </c>
      <c r="HM56" s="169">
        <v>77.537800000000004</v>
      </c>
      <c r="HN56" s="169">
        <v>76.416200000000003</v>
      </c>
      <c r="HO56" s="167"/>
      <c r="HP56" s="167"/>
      <c r="HQ56" s="169">
        <v>22.591000000000001</v>
      </c>
      <c r="HR56" s="169">
        <v>21.7121</v>
      </c>
      <c r="HS56" s="169">
        <v>-62.715000000000003</v>
      </c>
      <c r="HT56" s="169">
        <v>-63.356400000000001</v>
      </c>
      <c r="HU56" s="169">
        <v>109.09</v>
      </c>
      <c r="HV56" s="169">
        <v>107.95</v>
      </c>
      <c r="HW56" s="169">
        <v>11.5</v>
      </c>
      <c r="HX56" s="169">
        <v>12.3</v>
      </c>
      <c r="HY56" s="169">
        <v>22.006699999999999</v>
      </c>
      <c r="HZ56" s="169">
        <v>34.880000000000003</v>
      </c>
      <c r="IA56" s="169">
        <v>-298.76740000000001</v>
      </c>
      <c r="IB56" s="169">
        <v>82.193700000000007</v>
      </c>
      <c r="IC56" s="169">
        <v>80.942099999999996</v>
      </c>
      <c r="ID56" s="169">
        <v>15</v>
      </c>
      <c r="IE56" s="169">
        <v>-44</v>
      </c>
      <c r="IF56" s="169">
        <v>-20.8</v>
      </c>
      <c r="IG56" s="169">
        <v>-20.8</v>
      </c>
      <c r="IH56" s="169">
        <v>1.2171000000000001</v>
      </c>
      <c r="II56" s="167"/>
      <c r="IJ56" s="169">
        <v>-432.56490000000002</v>
      </c>
      <c r="IK56" s="169">
        <v>-296.62540000000001</v>
      </c>
      <c r="IL56" s="169">
        <v>437.7826</v>
      </c>
      <c r="IM56" s="169">
        <v>360.26190000000003</v>
      </c>
      <c r="IN56" s="169">
        <v>26.877300000000002</v>
      </c>
      <c r="IO56" s="169">
        <v>-346.60109999999997</v>
      </c>
      <c r="IP56" s="169">
        <v>347.27350000000001</v>
      </c>
      <c r="IQ56" s="169">
        <v>-122.3052</v>
      </c>
      <c r="IR56" s="169">
        <v>-200.6859</v>
      </c>
      <c r="IS56" s="169">
        <v>-342.79300000000001</v>
      </c>
      <c r="IT56" s="169">
        <v>106.2616</v>
      </c>
      <c r="IU56" s="169">
        <v>104.88339999999999</v>
      </c>
      <c r="IV56" s="169">
        <v>128.79830000000001</v>
      </c>
      <c r="IW56" s="169">
        <v>-428.66890000000001</v>
      </c>
      <c r="IX56" s="169">
        <v>206.887</v>
      </c>
      <c r="IY56" s="169">
        <v>-218.0377</v>
      </c>
      <c r="IZ56" s="169">
        <v>225.22970000000001</v>
      </c>
      <c r="JA56" s="169">
        <v>-7.1974999999999998</v>
      </c>
      <c r="JB56" s="169">
        <v>32.588000000000001</v>
      </c>
      <c r="JC56" s="169">
        <v>9.1999999999999993</v>
      </c>
      <c r="JD56" s="169">
        <v>7.202</v>
      </c>
      <c r="JE56" s="169">
        <v>7.2140000000000004</v>
      </c>
      <c r="JF56" s="169">
        <v>-10.08</v>
      </c>
      <c r="JG56" s="169">
        <v>-18.559999999999999</v>
      </c>
      <c r="JH56" s="167"/>
      <c r="JI56" s="169">
        <v>19.337800000000001</v>
      </c>
      <c r="JJ56" s="169">
        <v>-27.187000000000001</v>
      </c>
      <c r="JK56" s="169">
        <v>-41.808199999999999</v>
      </c>
      <c r="JL56" s="169">
        <v>20.7</v>
      </c>
      <c r="JM56" s="169">
        <v>56.082000000000001</v>
      </c>
      <c r="JN56" s="169">
        <v>55.207999999999998</v>
      </c>
      <c r="JO56" s="167"/>
      <c r="JP56" s="167"/>
      <c r="JQ56" s="169">
        <v>51.297800000000002</v>
      </c>
      <c r="JR56" s="169">
        <v>50.3249</v>
      </c>
      <c r="JS56" s="169">
        <v>49.936100000000003</v>
      </c>
      <c r="JT56" s="167"/>
      <c r="JU56" s="169">
        <v>43.9</v>
      </c>
      <c r="JV56" s="169">
        <v>21.776199999999999</v>
      </c>
      <c r="JW56" s="167"/>
      <c r="JX56" s="167"/>
      <c r="JY56" s="169">
        <v>-57.539200000000001</v>
      </c>
      <c r="JZ56" s="169">
        <v>82.806299999999993</v>
      </c>
      <c r="KA56" s="169">
        <v>65.816699999999997</v>
      </c>
      <c r="KB56" s="169">
        <v>-57.009500000000003</v>
      </c>
      <c r="KC56" s="169">
        <v>-81.823099999999997</v>
      </c>
      <c r="KD56" s="169">
        <v>56.889499999999998</v>
      </c>
      <c r="KE56" s="169">
        <v>24.807300000000001</v>
      </c>
      <c r="KF56" s="169">
        <v>-54.5</v>
      </c>
      <c r="KG56" s="169">
        <v>54.4</v>
      </c>
      <c r="KH56" s="169">
        <v>50.755499999999998</v>
      </c>
      <c r="KI56" s="169">
        <v>96.577399999999997</v>
      </c>
    </row>
    <row r="57" spans="1:295" x14ac:dyDescent="0.3">
      <c r="A57" s="228" t="s">
        <v>847</v>
      </c>
      <c r="B57" s="228"/>
      <c r="C57" s="170">
        <v>0</v>
      </c>
      <c r="D57" s="170">
        <v>20.841200000000001</v>
      </c>
      <c r="E57" s="170">
        <v>-20.060300000000002</v>
      </c>
      <c r="F57" s="170">
        <v>9.1300000000000008</v>
      </c>
      <c r="G57" s="170">
        <v>23.679200000000002</v>
      </c>
      <c r="H57" s="170">
        <v>0</v>
      </c>
      <c r="I57" s="170">
        <v>61.330599999999997</v>
      </c>
      <c r="J57" s="170">
        <v>-87.359899999999996</v>
      </c>
      <c r="K57" s="170">
        <v>73.019900000000007</v>
      </c>
      <c r="L57" s="170">
        <v>38.212800000000001</v>
      </c>
      <c r="M57" s="170">
        <v>37.5869</v>
      </c>
      <c r="N57" s="170">
        <v>11.1</v>
      </c>
      <c r="O57" s="170">
        <v>-27.788</v>
      </c>
      <c r="P57" s="170">
        <v>72.599999999999994</v>
      </c>
      <c r="Q57" s="170">
        <v>24.84</v>
      </c>
      <c r="R57" s="170">
        <v>-24.2</v>
      </c>
      <c r="S57" s="170">
        <v>14.1381</v>
      </c>
      <c r="T57" s="170">
        <v>78.259600000000006</v>
      </c>
      <c r="U57" s="170">
        <v>15.3414</v>
      </c>
      <c r="V57" s="170">
        <v>15.2684</v>
      </c>
      <c r="W57" s="170">
        <v>25.342500000000001</v>
      </c>
      <c r="X57" s="170">
        <v>17.2637</v>
      </c>
      <c r="Y57" s="170">
        <v>6.3002000000000002</v>
      </c>
      <c r="Z57" s="170">
        <v>8.6047999999999991</v>
      </c>
      <c r="AA57" s="170">
        <v>0</v>
      </c>
      <c r="AB57" s="170">
        <v>0</v>
      </c>
      <c r="AC57" s="170">
        <v>0.04</v>
      </c>
      <c r="AD57" s="170">
        <v>-54.41</v>
      </c>
      <c r="AE57" s="170">
        <v>0</v>
      </c>
      <c r="AF57" s="170">
        <v>19.98</v>
      </c>
      <c r="AG57" s="170">
        <v>79.2</v>
      </c>
      <c r="AH57" s="170">
        <v>14.705</v>
      </c>
      <c r="AI57" s="170">
        <v>0.214</v>
      </c>
      <c r="AJ57" s="170">
        <v>-38.61</v>
      </c>
      <c r="AK57" s="170">
        <v>60.411900000000003</v>
      </c>
      <c r="AL57" s="170">
        <v>-37.97</v>
      </c>
      <c r="AM57" s="170">
        <v>68.05</v>
      </c>
      <c r="AN57" s="170">
        <v>69.42</v>
      </c>
      <c r="AO57" s="170">
        <v>21.5532</v>
      </c>
      <c r="AP57" s="170">
        <v>6.5867000000000004</v>
      </c>
      <c r="AQ57" s="170">
        <v>80.165999999999997</v>
      </c>
      <c r="AR57" s="170">
        <v>82.667299999999997</v>
      </c>
      <c r="AS57" s="170">
        <v>53.635300000000001</v>
      </c>
      <c r="AT57" s="170">
        <v>-42.1509</v>
      </c>
      <c r="AU57" s="170">
        <v>-42.0124</v>
      </c>
      <c r="AV57" s="170">
        <v>33.100099999999998</v>
      </c>
      <c r="AW57" s="170">
        <v>33.6158</v>
      </c>
      <c r="AX57" s="170">
        <v>88.367199999999997</v>
      </c>
      <c r="AY57" s="170">
        <v>113.91670000000001</v>
      </c>
      <c r="AZ57" s="170">
        <v>9.4289000000000005</v>
      </c>
      <c r="BA57" s="170">
        <v>11.9513</v>
      </c>
      <c r="BB57" s="170">
        <v>-311.10070000000002</v>
      </c>
      <c r="BC57" s="170">
        <v>-3.7435</v>
      </c>
      <c r="BD57" s="170">
        <v>-6.1</v>
      </c>
      <c r="BE57" s="170">
        <v>-6.1</v>
      </c>
      <c r="BF57" s="170">
        <v>67.972700000000003</v>
      </c>
      <c r="BG57" s="170">
        <v>67.012200000000007</v>
      </c>
      <c r="BH57" s="170">
        <v>-3.7395</v>
      </c>
      <c r="BI57" s="170">
        <v>0</v>
      </c>
      <c r="BJ57" s="170">
        <v>-18.705100000000002</v>
      </c>
      <c r="BK57" s="170">
        <v>10.2407</v>
      </c>
      <c r="BL57" s="170">
        <v>9.2858999999999998</v>
      </c>
      <c r="BM57" s="170">
        <v>6.1962000000000002</v>
      </c>
      <c r="BN57" s="170">
        <v>552.59849999999994</v>
      </c>
      <c r="BO57" s="170">
        <v>189.94710000000001</v>
      </c>
      <c r="BP57" s="170">
        <v>189.703</v>
      </c>
      <c r="BQ57" s="170">
        <v>-289.5197</v>
      </c>
      <c r="BR57" s="170">
        <v>664.37</v>
      </c>
      <c r="BS57" s="170">
        <v>0</v>
      </c>
      <c r="BT57" s="170">
        <v>-17.237400000000001</v>
      </c>
      <c r="BU57" s="170">
        <v>111.194</v>
      </c>
      <c r="BV57" s="170">
        <v>118.17789999999999</v>
      </c>
      <c r="BW57" s="170">
        <v>33.229999999999997</v>
      </c>
      <c r="BX57" s="170">
        <v>42.74</v>
      </c>
      <c r="BY57" s="170">
        <v>78.989999999999995</v>
      </c>
      <c r="BZ57" s="170">
        <v>90.36</v>
      </c>
      <c r="CA57" s="170">
        <v>-31.4757</v>
      </c>
      <c r="CB57" s="170">
        <v>-29.064499999999999</v>
      </c>
      <c r="CC57" s="170">
        <v>135.53720000000001</v>
      </c>
      <c r="CD57" s="170">
        <v>136.54179999999999</v>
      </c>
      <c r="CE57" s="170">
        <v>-2.0204</v>
      </c>
      <c r="CF57" s="170">
        <v>-47.841000000000001</v>
      </c>
      <c r="CG57" s="170">
        <v>-47.3</v>
      </c>
      <c r="CH57" s="170">
        <v>4.7659000000000002</v>
      </c>
      <c r="CI57" s="170">
        <v>0</v>
      </c>
      <c r="CJ57" s="170">
        <v>0</v>
      </c>
      <c r="CK57" s="170">
        <v>0</v>
      </c>
      <c r="CL57" s="170">
        <v>263</v>
      </c>
      <c r="CM57" s="170">
        <v>0</v>
      </c>
      <c r="CN57" s="170">
        <v>-12.61</v>
      </c>
      <c r="CO57" s="170">
        <v>80.283199999999994</v>
      </c>
      <c r="CP57" s="170">
        <v>77.905900000000003</v>
      </c>
      <c r="CQ57" s="170">
        <v>77.744200000000006</v>
      </c>
      <c r="CR57" s="170">
        <v>19.2592</v>
      </c>
      <c r="CS57" s="170">
        <v>20.2788</v>
      </c>
      <c r="CT57" s="170">
        <v>41.2254</v>
      </c>
      <c r="CU57" s="170">
        <v>-13.0822</v>
      </c>
      <c r="CV57" s="170">
        <v>50.9405</v>
      </c>
      <c r="CW57" s="170">
        <v>18.174600000000002</v>
      </c>
      <c r="CX57" s="170">
        <v>82.53</v>
      </c>
      <c r="CY57" s="170">
        <v>42.51</v>
      </c>
      <c r="CZ57" s="170">
        <v>58.366700000000002</v>
      </c>
      <c r="DA57" s="170">
        <v>55.229199999999999</v>
      </c>
      <c r="DB57" s="170">
        <v>-18.059999999999999</v>
      </c>
      <c r="DC57" s="170">
        <v>-2.903</v>
      </c>
      <c r="DD57" s="170">
        <v>0</v>
      </c>
      <c r="DE57" s="170">
        <v>0</v>
      </c>
      <c r="DF57" s="170">
        <v>9.6301000000000005</v>
      </c>
      <c r="DG57" s="170">
        <v>0</v>
      </c>
      <c r="DH57" s="170">
        <v>-18.674499999999998</v>
      </c>
      <c r="DI57" s="170">
        <v>-64.900000000000006</v>
      </c>
      <c r="DJ57" s="170">
        <v>-66.400000000000006</v>
      </c>
      <c r="DK57" s="170">
        <v>32.989199999999997</v>
      </c>
      <c r="DL57" s="170">
        <v>80.868499999999997</v>
      </c>
      <c r="DM57" s="170">
        <v>76.566999999999993</v>
      </c>
      <c r="DN57" s="170">
        <v>113.6902</v>
      </c>
      <c r="DO57" s="170">
        <v>79.900000000000006</v>
      </c>
      <c r="DP57" s="170">
        <v>-1.92</v>
      </c>
      <c r="DQ57" s="170">
        <v>65.518500000000003</v>
      </c>
      <c r="DR57" s="170">
        <v>119.7993</v>
      </c>
      <c r="DS57" s="170">
        <v>-2.82</v>
      </c>
      <c r="DT57" s="170">
        <v>-2.77</v>
      </c>
      <c r="DU57" s="170">
        <v>114.65</v>
      </c>
      <c r="DV57" s="170">
        <v>78.040000000000006</v>
      </c>
      <c r="DW57" s="170">
        <v>118.6545</v>
      </c>
      <c r="DX57" s="170">
        <v>117.36360000000001</v>
      </c>
      <c r="DY57" s="170">
        <v>-13.103400000000001</v>
      </c>
      <c r="DZ57" s="170">
        <v>-13.5091</v>
      </c>
      <c r="EA57" s="170">
        <v>213.04839999999999</v>
      </c>
      <c r="EB57" s="170">
        <v>165.30969999999999</v>
      </c>
      <c r="EC57" s="170">
        <v>159.63939999999999</v>
      </c>
      <c r="ED57" s="170">
        <v>161.9092</v>
      </c>
      <c r="EE57" s="170">
        <v>118.7574</v>
      </c>
      <c r="EF57" s="170">
        <v>106.1793</v>
      </c>
      <c r="EG57" s="170">
        <v>-23.451000000000001</v>
      </c>
      <c r="EH57" s="170">
        <v>571.18489999999997</v>
      </c>
      <c r="EI57" s="170">
        <v>408.12520000000001</v>
      </c>
      <c r="EJ57" s="170">
        <v>0</v>
      </c>
      <c r="EK57" s="170">
        <v>-17.706099999999999</v>
      </c>
      <c r="EL57" s="170">
        <v>-15.072100000000001</v>
      </c>
      <c r="EM57" s="170">
        <v>52.915199999999999</v>
      </c>
      <c r="EN57" s="170">
        <v>62.770600000000002</v>
      </c>
      <c r="EO57" s="170">
        <v>58.520899999999997</v>
      </c>
      <c r="EP57" s="170">
        <v>192.06</v>
      </c>
      <c r="EQ57" s="170">
        <v>-38.540300000000002</v>
      </c>
      <c r="ER57" s="170">
        <v>-39.554099999999998</v>
      </c>
      <c r="ES57" s="170">
        <v>17.492100000000001</v>
      </c>
      <c r="ET57" s="170">
        <v>16.989999999999998</v>
      </c>
      <c r="EU57" s="170">
        <v>-7.09</v>
      </c>
      <c r="EV57" s="170">
        <v>121</v>
      </c>
      <c r="EW57" s="170">
        <v>20.469799999999999</v>
      </c>
      <c r="EX57" s="170">
        <v>56.448700000000002</v>
      </c>
      <c r="EY57" s="170">
        <v>-32.152999999999999</v>
      </c>
      <c r="EZ57" s="170">
        <v>2.3999999999999998E-3</v>
      </c>
      <c r="FA57" s="170">
        <v>14.7926</v>
      </c>
      <c r="FB57" s="170">
        <v>-18.156099999999999</v>
      </c>
      <c r="FC57" s="170">
        <v>75.753200000000007</v>
      </c>
      <c r="FD57" s="170">
        <v>25.970300000000002</v>
      </c>
      <c r="FE57" s="170">
        <v>0</v>
      </c>
      <c r="FF57" s="170">
        <v>25.6006</v>
      </c>
      <c r="FG57" s="170">
        <v>43.317500000000003</v>
      </c>
      <c r="FH57" s="170">
        <v>43.751899999999999</v>
      </c>
      <c r="FI57" s="170">
        <v>41.903799999999997</v>
      </c>
      <c r="FJ57" s="170">
        <v>90.258899999999997</v>
      </c>
      <c r="FK57" s="170">
        <v>89.589100000000002</v>
      </c>
      <c r="FL57" s="170">
        <v>15.2385</v>
      </c>
      <c r="FM57" s="170">
        <v>92.447500000000005</v>
      </c>
      <c r="FN57" s="170">
        <v>91.450699999999998</v>
      </c>
      <c r="FO57" s="170">
        <v>-19.001300000000001</v>
      </c>
      <c r="FP57" s="170">
        <v>-14.8109</v>
      </c>
      <c r="FQ57" s="170">
        <v>28.713200000000001</v>
      </c>
      <c r="FR57" s="170">
        <v>-19.7</v>
      </c>
      <c r="FS57" s="170">
        <v>15.967700000000001</v>
      </c>
      <c r="FT57" s="170">
        <v>1.5616000000000001</v>
      </c>
      <c r="FU57" s="170">
        <v>0</v>
      </c>
      <c r="FV57" s="170">
        <v>21.98</v>
      </c>
      <c r="FW57" s="170">
        <v>29.149799999999999</v>
      </c>
      <c r="FX57" s="170">
        <v>10.7174</v>
      </c>
      <c r="FY57" s="170">
        <v>-5.298</v>
      </c>
      <c r="FZ57" s="170">
        <v>0.56399999999999995</v>
      </c>
      <c r="GA57" s="170">
        <v>12.1348</v>
      </c>
      <c r="GB57" s="170">
        <v>50.18</v>
      </c>
      <c r="GC57" s="170">
        <v>121.9367</v>
      </c>
      <c r="GD57" s="170">
        <v>121.9841</v>
      </c>
      <c r="GE57" s="170">
        <v>15.41</v>
      </c>
      <c r="GF57" s="170">
        <v>94.893900000000002</v>
      </c>
      <c r="GG57" s="170">
        <v>23</v>
      </c>
      <c r="GH57" s="170">
        <v>-16.342400000000001</v>
      </c>
      <c r="GI57" s="170">
        <v>5.4669999999999996</v>
      </c>
      <c r="GJ57" s="170">
        <v>5.7108999999999996</v>
      </c>
      <c r="GK57" s="170">
        <v>2.8237999999999999</v>
      </c>
      <c r="GL57" s="170">
        <v>0</v>
      </c>
      <c r="GM57" s="170">
        <v>0</v>
      </c>
      <c r="GN57" s="170">
        <v>-14.785299999999999</v>
      </c>
      <c r="GO57" s="170">
        <v>-25.939499999999999</v>
      </c>
      <c r="GP57" s="170">
        <v>20.7879</v>
      </c>
      <c r="GQ57" s="170">
        <v>50.211599999999997</v>
      </c>
      <c r="GR57" s="170">
        <v>63.828400000000002</v>
      </c>
      <c r="GS57" s="170">
        <v>64.563199999999995</v>
      </c>
      <c r="GT57" s="170">
        <v>-127.6634</v>
      </c>
      <c r="GU57" s="170">
        <v>-15.9915</v>
      </c>
      <c r="GV57" s="170">
        <v>41.848599999999998</v>
      </c>
      <c r="GW57" s="170">
        <v>-34.007399999999997</v>
      </c>
      <c r="GX57" s="170">
        <v>13.467000000000001</v>
      </c>
      <c r="GY57" s="170">
        <v>16.097899999999999</v>
      </c>
      <c r="GZ57" s="170">
        <v>15.7074</v>
      </c>
      <c r="HA57" s="170">
        <v>15.037699999999999</v>
      </c>
      <c r="HB57" s="170">
        <v>145.40029999999999</v>
      </c>
      <c r="HC57" s="170">
        <v>147.7165</v>
      </c>
      <c r="HD57" s="170">
        <v>239.7</v>
      </c>
      <c r="HE57" s="170">
        <v>-39.794400000000003</v>
      </c>
      <c r="HF57" s="170">
        <v>-198.5668</v>
      </c>
      <c r="HG57" s="170">
        <v>475.1583</v>
      </c>
      <c r="HH57" s="170">
        <v>602.67930000000001</v>
      </c>
      <c r="HI57" s="170">
        <v>-49.804900000000004</v>
      </c>
      <c r="HJ57" s="170">
        <v>-49.1175</v>
      </c>
      <c r="HK57" s="170">
        <v>0</v>
      </c>
      <c r="HL57" s="170">
        <v>-41.281700000000001</v>
      </c>
      <c r="HM57" s="170">
        <v>84.807100000000005</v>
      </c>
      <c r="HN57" s="170">
        <v>84.064899999999994</v>
      </c>
      <c r="HO57" s="170">
        <v>0</v>
      </c>
      <c r="HP57" s="170">
        <v>0</v>
      </c>
      <c r="HQ57" s="170">
        <v>38.037999999999997</v>
      </c>
      <c r="HR57" s="170">
        <v>37.873199999999997</v>
      </c>
      <c r="HS57" s="170">
        <v>-13.9857</v>
      </c>
      <c r="HT57" s="170">
        <v>-14.408300000000001</v>
      </c>
      <c r="HU57" s="170">
        <v>110.71</v>
      </c>
      <c r="HV57" s="170">
        <v>109.7</v>
      </c>
      <c r="HW57" s="170">
        <v>23.5</v>
      </c>
      <c r="HX57" s="170">
        <v>23.1</v>
      </c>
      <c r="HY57" s="170">
        <v>22.416899999999998</v>
      </c>
      <c r="HZ57" s="170">
        <v>45.44</v>
      </c>
      <c r="IA57" s="170">
        <v>-249.96600000000001</v>
      </c>
      <c r="IB57" s="170">
        <v>111.2627</v>
      </c>
      <c r="IC57" s="170">
        <v>111.07980000000001</v>
      </c>
      <c r="ID57" s="170">
        <v>20.100000000000001</v>
      </c>
      <c r="IE57" s="170">
        <v>-19.899999999999999</v>
      </c>
      <c r="IF57" s="170">
        <v>10.7</v>
      </c>
      <c r="IG57" s="170">
        <v>10.9</v>
      </c>
      <c r="IH57" s="170">
        <v>1.5122</v>
      </c>
      <c r="II57" s="170">
        <v>1.3361000000000001</v>
      </c>
      <c r="IJ57" s="170">
        <v>-29.026599999999998</v>
      </c>
      <c r="IK57" s="170">
        <v>103.5706</v>
      </c>
      <c r="IL57" s="170">
        <v>460.51900000000001</v>
      </c>
      <c r="IM57" s="170">
        <v>374.34460000000001</v>
      </c>
      <c r="IN57" s="170">
        <v>96.608999999999995</v>
      </c>
      <c r="IO57" s="170">
        <v>19.915400000000002</v>
      </c>
      <c r="IP57" s="170">
        <v>365.64920000000001</v>
      </c>
      <c r="IQ57" s="170">
        <v>-85.502399999999994</v>
      </c>
      <c r="IR57" s="170">
        <v>72.712000000000003</v>
      </c>
      <c r="IS57" s="170">
        <v>28.632300000000001</v>
      </c>
      <c r="IT57" s="170">
        <v>178.0368</v>
      </c>
      <c r="IU57" s="170">
        <v>176.13149999999999</v>
      </c>
      <c r="IV57" s="170">
        <v>149.92769999999999</v>
      </c>
      <c r="IW57" s="170">
        <v>13.5792</v>
      </c>
      <c r="IX57" s="170">
        <v>229.5403</v>
      </c>
      <c r="IY57" s="170">
        <v>-49.877200000000002</v>
      </c>
      <c r="IZ57" s="170">
        <v>241.2611</v>
      </c>
      <c r="JA57" s="170">
        <v>-4.8491999999999997</v>
      </c>
      <c r="JB57" s="170">
        <v>32.588000000000001</v>
      </c>
      <c r="JC57" s="170">
        <v>20.72</v>
      </c>
      <c r="JD57" s="170">
        <v>8.25</v>
      </c>
      <c r="JE57" s="170">
        <v>8.2509999999999994</v>
      </c>
      <c r="JF57" s="170">
        <v>-7.36</v>
      </c>
      <c r="JG57" s="170">
        <v>-6.16</v>
      </c>
      <c r="JH57" s="170">
        <v>0</v>
      </c>
      <c r="JI57" s="170">
        <v>20.247199999999999</v>
      </c>
      <c r="JJ57" s="170">
        <v>5.9499999999999997E-2</v>
      </c>
      <c r="JK57" s="170">
        <v>-34.218299999999999</v>
      </c>
      <c r="JL57" s="170">
        <v>28.6</v>
      </c>
      <c r="JM57" s="170">
        <v>56.817999999999998</v>
      </c>
      <c r="JN57" s="170">
        <v>56.023000000000003</v>
      </c>
      <c r="JO57" s="170">
        <v>11.513500000000001</v>
      </c>
      <c r="JP57" s="170">
        <v>13.802</v>
      </c>
      <c r="JQ57" s="170">
        <v>54.9955</v>
      </c>
      <c r="JR57" s="170">
        <v>54.311100000000003</v>
      </c>
      <c r="JS57" s="170">
        <v>54.875399999999999</v>
      </c>
      <c r="JT57" s="170">
        <v>0</v>
      </c>
      <c r="JU57" s="170">
        <v>57.2</v>
      </c>
      <c r="JV57" s="170">
        <v>33.507599999999996</v>
      </c>
      <c r="JW57" s="170">
        <v>8.31</v>
      </c>
      <c r="JX57" s="170">
        <v>0</v>
      </c>
      <c r="JY57" s="170">
        <v>-31.236499999999999</v>
      </c>
      <c r="JZ57" s="170">
        <v>122.70480000000001</v>
      </c>
      <c r="KA57" s="170">
        <v>82.764600000000002</v>
      </c>
      <c r="KB57" s="170">
        <v>-31.020099999999999</v>
      </c>
      <c r="KC57" s="170">
        <v>-77.039199999999994</v>
      </c>
      <c r="KD57" s="170">
        <v>86.010800000000003</v>
      </c>
      <c r="KE57" s="170">
        <v>36.341299999999997</v>
      </c>
      <c r="KF57" s="170">
        <v>-28.9</v>
      </c>
      <c r="KG57" s="170">
        <v>66.5</v>
      </c>
      <c r="KH57" s="170">
        <v>124.28579999999999</v>
      </c>
      <c r="KI57" s="170">
        <v>434.70150000000001</v>
      </c>
    </row>
    <row r="58" spans="1:295" x14ac:dyDescent="0.3">
      <c r="A58" s="228" t="s">
        <v>848</v>
      </c>
      <c r="B58" s="228"/>
      <c r="C58" s="170">
        <v>0</v>
      </c>
      <c r="D58" s="170">
        <v>13.292999999999999</v>
      </c>
      <c r="E58" s="170">
        <v>-30.986999999999998</v>
      </c>
      <c r="F58" s="170">
        <v>-36.931699999999999</v>
      </c>
      <c r="G58" s="170">
        <v>13.634499999999999</v>
      </c>
      <c r="H58" s="170">
        <v>0</v>
      </c>
      <c r="I58" s="170">
        <v>33.134300000000003</v>
      </c>
      <c r="J58" s="170">
        <v>-127.9913</v>
      </c>
      <c r="K58" s="170">
        <v>42.8444</v>
      </c>
      <c r="L58" s="170">
        <v>21.8553</v>
      </c>
      <c r="M58" s="170">
        <v>21.4391</v>
      </c>
      <c r="N58" s="170">
        <v>-19.98</v>
      </c>
      <c r="O58" s="170">
        <v>-81.302999999999997</v>
      </c>
      <c r="P58" s="170">
        <v>24.2</v>
      </c>
      <c r="Q58" s="170">
        <v>11.592000000000001</v>
      </c>
      <c r="R58" s="170">
        <v>-72.599999999999994</v>
      </c>
      <c r="S58" s="170">
        <v>10.715</v>
      </c>
      <c r="T58" s="170">
        <v>49.010599999999997</v>
      </c>
      <c r="U58" s="170">
        <v>8.1640999999999995</v>
      </c>
      <c r="V58" s="170">
        <v>8.2417999999999996</v>
      </c>
      <c r="W58" s="170">
        <v>13.7797</v>
      </c>
      <c r="X58" s="170">
        <v>5.5673000000000004</v>
      </c>
      <c r="Y58" s="170">
        <v>0.2031</v>
      </c>
      <c r="Z58" s="170">
        <v>2.4645000000000001</v>
      </c>
      <c r="AA58" s="170">
        <v>0</v>
      </c>
      <c r="AB58" s="170">
        <v>0</v>
      </c>
      <c r="AC58" s="170">
        <v>-85.6</v>
      </c>
      <c r="AD58" s="170">
        <v>-106</v>
      </c>
      <c r="AE58" s="170">
        <v>0</v>
      </c>
      <c r="AF58" s="170">
        <v>-11.1</v>
      </c>
      <c r="AG58" s="170">
        <v>26.4</v>
      </c>
      <c r="AH58" s="170">
        <v>3.3780000000000001</v>
      </c>
      <c r="AI58" s="170">
        <v>0.13500000000000001</v>
      </c>
      <c r="AJ58" s="170">
        <v>-67.849999999999994</v>
      </c>
      <c r="AK58" s="170">
        <v>-69.03</v>
      </c>
      <c r="AL58" s="170">
        <v>-74.77</v>
      </c>
      <c r="AM58" s="170">
        <v>38.81</v>
      </c>
      <c r="AN58" s="170">
        <v>38.96</v>
      </c>
      <c r="AO58" s="170">
        <v>9.5289999999999999</v>
      </c>
      <c r="AP58" s="170">
        <v>-0.24299999999999999</v>
      </c>
      <c r="AQ58" s="170">
        <v>48.096699999999998</v>
      </c>
      <c r="AR58" s="170">
        <v>49.593000000000004</v>
      </c>
      <c r="AS58" s="170">
        <v>21.398099999999999</v>
      </c>
      <c r="AT58" s="170">
        <v>-60.802500000000002</v>
      </c>
      <c r="AU58" s="170">
        <v>-60.790100000000002</v>
      </c>
      <c r="AV58" s="170">
        <v>5.6089000000000002</v>
      </c>
      <c r="AW58" s="170">
        <v>5.6189999999999998</v>
      </c>
      <c r="AX58" s="170">
        <v>0</v>
      </c>
      <c r="AY58" s="170">
        <v>61.727800000000002</v>
      </c>
      <c r="AZ58" s="170">
        <v>-28.0898</v>
      </c>
      <c r="BA58" s="170">
        <v>-30.776199999999999</v>
      </c>
      <c r="BB58" s="170">
        <v>-512.08000000000004</v>
      </c>
      <c r="BC58" s="170">
        <v>-30.770099999999999</v>
      </c>
      <c r="BD58" s="170">
        <v>-14.8</v>
      </c>
      <c r="BE58" s="170">
        <v>-14.7</v>
      </c>
      <c r="BF58" s="170">
        <v>47.544899999999998</v>
      </c>
      <c r="BG58" s="170">
        <v>47.308500000000002</v>
      </c>
      <c r="BH58" s="170">
        <v>-6.5617999999999999</v>
      </c>
      <c r="BI58" s="170">
        <v>0</v>
      </c>
      <c r="BJ58" s="170">
        <v>-55.418100000000003</v>
      </c>
      <c r="BK58" s="170">
        <v>2.2038000000000002</v>
      </c>
      <c r="BL58" s="170">
        <v>0</v>
      </c>
      <c r="BM58" s="170">
        <v>0</v>
      </c>
      <c r="BN58" s="170">
        <v>355.57100000000003</v>
      </c>
      <c r="BO58" s="170">
        <v>45.289499999999997</v>
      </c>
      <c r="BP58" s="170">
        <v>45.960900000000002</v>
      </c>
      <c r="BQ58" s="170">
        <v>-561.57240000000002</v>
      </c>
      <c r="BR58" s="170">
        <v>327.14879999999999</v>
      </c>
      <c r="BS58" s="170">
        <v>0</v>
      </c>
      <c r="BT58" s="170">
        <v>-109.20820000000001</v>
      </c>
      <c r="BU58" s="170">
        <v>18.730699999999999</v>
      </c>
      <c r="BV58" s="170">
        <v>68.040599999999998</v>
      </c>
      <c r="BW58" s="170">
        <v>22.07</v>
      </c>
      <c r="BX58" s="170">
        <v>22.1</v>
      </c>
      <c r="BY58" s="170">
        <v>47.11</v>
      </c>
      <c r="BZ58" s="170">
        <v>63.9</v>
      </c>
      <c r="CA58" s="170">
        <v>-90.684799999999996</v>
      </c>
      <c r="CB58" s="170">
        <v>-90.550799999999995</v>
      </c>
      <c r="CC58" s="170">
        <v>80.482299999999995</v>
      </c>
      <c r="CD58" s="170">
        <v>80.875100000000003</v>
      </c>
      <c r="CE58" s="170">
        <v>-12.8939</v>
      </c>
      <c r="CF58" s="170">
        <v>-158.47239999999999</v>
      </c>
      <c r="CG58" s="170">
        <v>-156.74510000000001</v>
      </c>
      <c r="CH58" s="170">
        <v>-11.636200000000001</v>
      </c>
      <c r="CI58" s="170">
        <v>0</v>
      </c>
      <c r="CJ58" s="170">
        <v>0</v>
      </c>
      <c r="CK58" s="170">
        <v>0</v>
      </c>
      <c r="CL58" s="170">
        <v>144.9</v>
      </c>
      <c r="CM58" s="170">
        <v>0</v>
      </c>
      <c r="CN58" s="170">
        <v>-19.96</v>
      </c>
      <c r="CO58" s="170">
        <v>59.501100000000001</v>
      </c>
      <c r="CP58" s="170">
        <v>57.822400000000002</v>
      </c>
      <c r="CQ58" s="170">
        <v>58.178100000000001</v>
      </c>
      <c r="CR58" s="170">
        <v>-37.855699999999999</v>
      </c>
      <c r="CS58" s="170">
        <v>-37.893799999999999</v>
      </c>
      <c r="CT58" s="170">
        <v>1</v>
      </c>
      <c r="CU58" s="170">
        <v>-112.2131</v>
      </c>
      <c r="CV58" s="170">
        <v>9.8087999999999997</v>
      </c>
      <c r="CW58" s="170">
        <v>10.888999999999999</v>
      </c>
      <c r="CX58" s="170">
        <v>50.64</v>
      </c>
      <c r="CY58" s="170">
        <v>27.12</v>
      </c>
      <c r="CZ58" s="170">
        <v>31.179200000000002</v>
      </c>
      <c r="DA58" s="170">
        <v>29.5944</v>
      </c>
      <c r="DB58" s="170">
        <v>-29.16</v>
      </c>
      <c r="DC58" s="170">
        <v>-3.3178000000000001</v>
      </c>
      <c r="DD58" s="170">
        <v>0</v>
      </c>
      <c r="DE58" s="170">
        <v>0</v>
      </c>
      <c r="DF58" s="170">
        <v>-121.735</v>
      </c>
      <c r="DG58" s="170">
        <v>0</v>
      </c>
      <c r="DH58" s="170">
        <v>-29.931699999999999</v>
      </c>
      <c r="DI58" s="170">
        <v>-138.5</v>
      </c>
      <c r="DJ58" s="170">
        <v>-139</v>
      </c>
      <c r="DK58" s="170">
        <v>24.936199999999999</v>
      </c>
      <c r="DL58" s="170">
        <v>33.407600000000002</v>
      </c>
      <c r="DM58" s="170">
        <v>33.3596</v>
      </c>
      <c r="DN58" s="170">
        <v>47.479199999999999</v>
      </c>
      <c r="DO58" s="170">
        <v>33.28</v>
      </c>
      <c r="DP58" s="170">
        <v>-9.7200000000000006</v>
      </c>
      <c r="DQ58" s="170">
        <v>49.770499999999998</v>
      </c>
      <c r="DR58" s="170">
        <v>-10.3818</v>
      </c>
      <c r="DS58" s="170">
        <v>-22.16</v>
      </c>
      <c r="DT58" s="170">
        <v>-22.37</v>
      </c>
      <c r="DU58" s="170">
        <v>75.84</v>
      </c>
      <c r="DV58" s="170">
        <v>49.34</v>
      </c>
      <c r="DW58" s="170">
        <v>-8.2181999999999995</v>
      </c>
      <c r="DX58" s="170">
        <v>-8.9091000000000005</v>
      </c>
      <c r="DY58" s="170">
        <v>-89.4726</v>
      </c>
      <c r="DZ58" s="170">
        <v>-87.490899999999996</v>
      </c>
      <c r="EA58" s="170">
        <v>111.52849999999999</v>
      </c>
      <c r="EB58" s="170">
        <v>67.796300000000002</v>
      </c>
      <c r="EC58" s="170">
        <v>66.231099999999998</v>
      </c>
      <c r="ED58" s="170">
        <v>67.919200000000004</v>
      </c>
      <c r="EE58" s="170">
        <v>40.08</v>
      </c>
      <c r="EF58" s="170">
        <v>21.162199999999999</v>
      </c>
      <c r="EG58" s="170">
        <v>-33.436</v>
      </c>
      <c r="EH58" s="170">
        <v>489.44819999999999</v>
      </c>
      <c r="EI58" s="170">
        <v>-82.5458</v>
      </c>
      <c r="EJ58" s="170">
        <v>0</v>
      </c>
      <c r="EK58" s="170">
        <v>-42.357300000000002</v>
      </c>
      <c r="EL58" s="170">
        <v>-39.186500000000002</v>
      </c>
      <c r="EM58" s="170">
        <v>-32.725999999999999</v>
      </c>
      <c r="EN58" s="170">
        <v>-37.319000000000003</v>
      </c>
      <c r="EO58" s="170">
        <v>-34.984000000000002</v>
      </c>
      <c r="EP58" s="170">
        <v>27.696000000000002</v>
      </c>
      <c r="EQ58" s="170">
        <v>-105.9753</v>
      </c>
      <c r="ER58" s="170">
        <v>-107.27079999999999</v>
      </c>
      <c r="ES58" s="170">
        <v>-72.022099999999995</v>
      </c>
      <c r="ET58" s="170">
        <v>0</v>
      </c>
      <c r="EU58" s="170">
        <v>-27.74</v>
      </c>
      <c r="EV58" s="170">
        <v>1</v>
      </c>
      <c r="EW58" s="170">
        <v>13.088800000000001</v>
      </c>
      <c r="EX58" s="170">
        <v>-151.01390000000001</v>
      </c>
      <c r="EY58" s="170">
        <v>-69.153099999999995</v>
      </c>
      <c r="EZ58" s="170">
        <v>-39.966000000000001</v>
      </c>
      <c r="FA58" s="170">
        <v>5.0023999999999997</v>
      </c>
      <c r="FB58" s="170">
        <v>-104.6508</v>
      </c>
      <c r="FC58" s="170">
        <v>-17.729399999999998</v>
      </c>
      <c r="FD58" s="170">
        <v>16.2348</v>
      </c>
      <c r="FE58" s="170">
        <v>0</v>
      </c>
      <c r="FF58" s="170">
        <v>16.0046</v>
      </c>
      <c r="FG58" s="170">
        <v>38.26</v>
      </c>
      <c r="FH58" s="170">
        <v>38.6586</v>
      </c>
      <c r="FI58" s="170">
        <v>37.065800000000003</v>
      </c>
      <c r="FJ58" s="170">
        <v>31.4818</v>
      </c>
      <c r="FK58" s="170">
        <v>30.644500000000001</v>
      </c>
      <c r="FL58" s="170">
        <v>-136.81180000000001</v>
      </c>
      <c r="FM58" s="170">
        <v>15.546900000000001</v>
      </c>
      <c r="FN58" s="170">
        <v>15.284000000000001</v>
      </c>
      <c r="FO58" s="170">
        <v>-118.80110000000001</v>
      </c>
      <c r="FP58" s="170">
        <v>-119.5314</v>
      </c>
      <c r="FQ58" s="170">
        <v>-22.557099999999998</v>
      </c>
      <c r="FR58" s="170">
        <v>-41.32</v>
      </c>
      <c r="FS58" s="170">
        <v>2.2565</v>
      </c>
      <c r="FT58" s="170">
        <v>0.65710000000000002</v>
      </c>
      <c r="FU58" s="170">
        <v>-5.74</v>
      </c>
      <c r="FV58" s="170">
        <v>14.26</v>
      </c>
      <c r="FW58" s="170">
        <v>-26.477</v>
      </c>
      <c r="FX58" s="170">
        <v>8.7101000000000006</v>
      </c>
      <c r="FY58" s="170">
        <v>-12.246</v>
      </c>
      <c r="FZ58" s="170">
        <v>0.30399999999999999</v>
      </c>
      <c r="GA58" s="170">
        <v>10.1432</v>
      </c>
      <c r="GB58" s="170">
        <v>32.15</v>
      </c>
      <c r="GC58" s="170">
        <v>15.656000000000001</v>
      </c>
      <c r="GD58" s="170">
        <v>17.4833</v>
      </c>
      <c r="GE58" s="170">
        <v>11.41</v>
      </c>
      <c r="GF58" s="170">
        <v>76.446299999999994</v>
      </c>
      <c r="GG58" s="170">
        <v>17.5</v>
      </c>
      <c r="GH58" s="170">
        <v>-26.8522</v>
      </c>
      <c r="GI58" s="170">
        <v>-0.73609999999999998</v>
      </c>
      <c r="GJ58" s="170">
        <v>0</v>
      </c>
      <c r="GK58" s="170">
        <v>1.1803999999999999</v>
      </c>
      <c r="GL58" s="170">
        <v>0</v>
      </c>
      <c r="GM58" s="170">
        <v>0</v>
      </c>
      <c r="GN58" s="170">
        <v>-17.801200000000001</v>
      </c>
      <c r="GO58" s="170">
        <v>-47.382300000000001</v>
      </c>
      <c r="GP58" s="170">
        <v>15.496600000000001</v>
      </c>
      <c r="GQ58" s="170">
        <v>26.943899999999999</v>
      </c>
      <c r="GR58" s="170">
        <v>49.752099999999999</v>
      </c>
      <c r="GS58" s="170">
        <v>50.950200000000002</v>
      </c>
      <c r="GT58" s="170">
        <v>-182.7962</v>
      </c>
      <c r="GU58" s="170">
        <v>-33.433300000000003</v>
      </c>
      <c r="GV58" s="170">
        <v>25.2301</v>
      </c>
      <c r="GW58" s="170">
        <v>-69.969899999999996</v>
      </c>
      <c r="GX58" s="170">
        <v>10.1927</v>
      </c>
      <c r="GY58" s="170">
        <v>3.6524999999999999</v>
      </c>
      <c r="GZ58" s="170">
        <v>3.3961999999999999</v>
      </c>
      <c r="HA58" s="170">
        <v>11.8316</v>
      </c>
      <c r="HB58" s="170">
        <v>51.322699999999998</v>
      </c>
      <c r="HC58" s="170">
        <v>51.634399999999999</v>
      </c>
      <c r="HD58" s="170">
        <v>4.2</v>
      </c>
      <c r="HE58" s="170">
        <v>-237.96100000000001</v>
      </c>
      <c r="HF58" s="170">
        <v>-498.69779999999997</v>
      </c>
      <c r="HG58" s="170">
        <v>222.36420000000001</v>
      </c>
      <c r="HH58" s="170">
        <v>40.7239</v>
      </c>
      <c r="HI58" s="170">
        <v>-141.49449999999999</v>
      </c>
      <c r="HJ58" s="170">
        <v>-138.46350000000001</v>
      </c>
      <c r="HK58" s="170">
        <v>-81.655600000000007</v>
      </c>
      <c r="HL58" s="170">
        <v>-86.9649</v>
      </c>
      <c r="HM58" s="170">
        <v>72.802000000000007</v>
      </c>
      <c r="HN58" s="170">
        <v>72.596000000000004</v>
      </c>
      <c r="HO58" s="170">
        <v>-113.5342</v>
      </c>
      <c r="HP58" s="170">
        <v>-117.2938</v>
      </c>
      <c r="HQ58" s="170">
        <v>-8.8414000000000001</v>
      </c>
      <c r="HR58" s="170">
        <v>-9.7642000000000007</v>
      </c>
      <c r="HS58" s="170">
        <v>-76.5167</v>
      </c>
      <c r="HT58" s="170">
        <v>-75.6477</v>
      </c>
      <c r="HU58" s="170">
        <v>-0.48</v>
      </c>
      <c r="HV58" s="170">
        <v>-0.61</v>
      </c>
      <c r="HW58" s="170">
        <v>5.7</v>
      </c>
      <c r="HX58" s="170">
        <v>6.4</v>
      </c>
      <c r="HY58" s="170">
        <v>21.310300000000002</v>
      </c>
      <c r="HZ58" s="170">
        <v>-68</v>
      </c>
      <c r="IA58" s="170">
        <v>-344.1671</v>
      </c>
      <c r="IB58" s="170">
        <v>36.242899999999999</v>
      </c>
      <c r="IC58" s="170">
        <v>35.636299999999999</v>
      </c>
      <c r="ID58" s="170">
        <v>9.4</v>
      </c>
      <c r="IE58" s="170">
        <v>-56.3</v>
      </c>
      <c r="IF58" s="170">
        <v>-38.700000000000003</v>
      </c>
      <c r="IG58" s="170">
        <v>-38.6</v>
      </c>
      <c r="IH58" s="170">
        <v>0.98399999999999999</v>
      </c>
      <c r="II58" s="170">
        <v>0.80959999999999999</v>
      </c>
      <c r="IJ58" s="170">
        <v>-587.27030000000002</v>
      </c>
      <c r="IK58" s="170">
        <v>-370.30880000000002</v>
      </c>
      <c r="IL58" s="170">
        <v>0</v>
      </c>
      <c r="IM58" s="170">
        <v>-19.7347</v>
      </c>
      <c r="IN58" s="170">
        <v>-70.631100000000004</v>
      </c>
      <c r="IO58" s="170">
        <v>-364.81420000000003</v>
      </c>
      <c r="IP58" s="170">
        <v>-30.150200000000002</v>
      </c>
      <c r="IQ58" s="170">
        <v>-148.99709999999999</v>
      </c>
      <c r="IR58" s="170">
        <v>-223.74170000000001</v>
      </c>
      <c r="IS58" s="170">
        <v>-362.00549999999998</v>
      </c>
      <c r="IT58" s="170">
        <v>88.938900000000004</v>
      </c>
      <c r="IU58" s="170">
        <v>88.615700000000004</v>
      </c>
      <c r="IV58" s="170">
        <v>82.543400000000005</v>
      </c>
      <c r="IW58" s="170">
        <v>-449.6071</v>
      </c>
      <c r="IX58" s="170">
        <v>-69.847800000000007</v>
      </c>
      <c r="IY58" s="170">
        <v>-237.55950000000001</v>
      </c>
      <c r="IZ58" s="170">
        <v>50.22</v>
      </c>
      <c r="JA58" s="170">
        <v>-10.5457</v>
      </c>
      <c r="JB58" s="170">
        <v>0.51600000000000001</v>
      </c>
      <c r="JC58" s="170">
        <v>7.76</v>
      </c>
      <c r="JD58" s="170">
        <v>6.1109999999999998</v>
      </c>
      <c r="JE58" s="170">
        <v>6.1159999999999997</v>
      </c>
      <c r="JF58" s="170">
        <v>-20.079999999999998</v>
      </c>
      <c r="JG58" s="170">
        <v>-19.04</v>
      </c>
      <c r="JH58" s="170">
        <v>0</v>
      </c>
      <c r="JI58" s="170">
        <v>7.1489000000000003</v>
      </c>
      <c r="JJ58" s="170">
        <v>-30.6142</v>
      </c>
      <c r="JK58" s="170">
        <v>-47.228200000000001</v>
      </c>
      <c r="JL58" s="170">
        <v>3.3</v>
      </c>
      <c r="JM58" s="170">
        <v>48.414000000000001</v>
      </c>
      <c r="JN58" s="170">
        <v>47.648000000000003</v>
      </c>
      <c r="JO58" s="170">
        <v>0</v>
      </c>
      <c r="JP58" s="170">
        <v>0</v>
      </c>
      <c r="JQ58" s="170">
        <v>47.603000000000002</v>
      </c>
      <c r="JR58" s="170">
        <v>45.904699999999998</v>
      </c>
      <c r="JS58" s="170">
        <v>48.1282</v>
      </c>
      <c r="JT58" s="170">
        <v>0</v>
      </c>
      <c r="JU58" s="170">
        <v>21.9</v>
      </c>
      <c r="JV58" s="170">
        <v>14.9442</v>
      </c>
      <c r="JW58" s="170">
        <v>8.31</v>
      </c>
      <c r="JX58" s="170">
        <v>0</v>
      </c>
      <c r="JY58" s="170">
        <v>-81.524000000000001</v>
      </c>
      <c r="JZ58" s="170">
        <v>78.099100000000007</v>
      </c>
      <c r="KA58" s="170">
        <v>0</v>
      </c>
      <c r="KB58" s="170">
        <v>-75.872600000000006</v>
      </c>
      <c r="KC58" s="170">
        <v>-120.7641</v>
      </c>
      <c r="KD58" s="170">
        <v>41.936700000000002</v>
      </c>
      <c r="KE58" s="170">
        <v>10.395</v>
      </c>
      <c r="KF58" s="170">
        <v>-67.599999999999994</v>
      </c>
      <c r="KG58" s="170">
        <v>30.8</v>
      </c>
      <c r="KH58" s="170">
        <v>-290.58300000000003</v>
      </c>
      <c r="KI58" s="170">
        <v>82.418700000000001</v>
      </c>
    </row>
    <row r="59" spans="1:295" x14ac:dyDescent="0.3">
      <c r="A59" s="228" t="s">
        <v>849</v>
      </c>
      <c r="B59" s="228"/>
      <c r="C59" s="170">
        <v>0</v>
      </c>
      <c r="D59" s="170">
        <v>16.938810416666666</v>
      </c>
      <c r="E59" s="170">
        <v>-25.419576041666666</v>
      </c>
      <c r="F59" s="170">
        <v>-20.002368749999999</v>
      </c>
      <c r="G59" s="170">
        <v>18.443249999999999</v>
      </c>
      <c r="H59" s="170">
        <v>0</v>
      </c>
      <c r="I59" s="170">
        <v>47.980603125000002</v>
      </c>
      <c r="J59" s="170">
        <v>-112.15788333333333</v>
      </c>
      <c r="K59" s="170">
        <v>60.585342708333336</v>
      </c>
      <c r="L59" s="170">
        <v>30.840975</v>
      </c>
      <c r="M59" s="170">
        <v>30.112143750000001</v>
      </c>
      <c r="N59" s="170">
        <v>-4.1624999999999996</v>
      </c>
      <c r="O59" s="170">
        <v>-57.536291666666664</v>
      </c>
      <c r="P59" s="170">
        <v>51.5625</v>
      </c>
      <c r="Q59" s="170">
        <v>19.345874999999999</v>
      </c>
      <c r="R59" s="170">
        <v>-51.356250000000003</v>
      </c>
      <c r="S59" s="170">
        <v>12.843754166666667</v>
      </c>
      <c r="T59" s="170">
        <v>68.948970833333334</v>
      </c>
      <c r="U59" s="170">
        <v>11.869108333333333</v>
      </c>
      <c r="V59" s="170">
        <v>11.963843750000001</v>
      </c>
      <c r="W59" s="170">
        <v>19.840414583333335</v>
      </c>
      <c r="X59" s="170">
        <v>13.442239583333334</v>
      </c>
      <c r="Y59" s="170">
        <v>4.5801520833333331</v>
      </c>
      <c r="Z59" s="170">
        <v>4.8279958333333335</v>
      </c>
      <c r="AA59" s="170">
        <v>0</v>
      </c>
      <c r="AB59" s="170">
        <v>0</v>
      </c>
      <c r="AC59" s="170">
        <v>-69.675882352941173</v>
      </c>
      <c r="AD59" s="170">
        <v>-79.228139534883724</v>
      </c>
      <c r="AE59" s="170">
        <v>0</v>
      </c>
      <c r="AF59" s="170">
        <v>4.2087500000000002</v>
      </c>
      <c r="AG59" s="170">
        <v>58.5</v>
      </c>
      <c r="AH59" s="170">
        <v>7.8041875000000003</v>
      </c>
      <c r="AI59" s="170">
        <v>0.16729166666666667</v>
      </c>
      <c r="AJ59" s="170">
        <v>-54.409828333333337</v>
      </c>
      <c r="AK59" s="170">
        <v>-43.612977083333327</v>
      </c>
      <c r="AL59" s="170">
        <v>-55.63813953488372</v>
      </c>
      <c r="AM59" s="170">
        <v>54.609828333333333</v>
      </c>
      <c r="AN59" s="170">
        <v>55.951397916666672</v>
      </c>
      <c r="AO59" s="170">
        <v>15.310210416666667</v>
      </c>
      <c r="AP59" s="170">
        <v>4.0239833333333337</v>
      </c>
      <c r="AQ59" s="170">
        <v>64.914362499999996</v>
      </c>
      <c r="AR59" s="170">
        <v>67.305106249999994</v>
      </c>
      <c r="AS59" s="170">
        <v>40.996060416666666</v>
      </c>
      <c r="AT59" s="170">
        <v>-50.525789583333328</v>
      </c>
      <c r="AU59" s="170">
        <v>-50.216683333333336</v>
      </c>
      <c r="AV59" s="170">
        <v>18.170637500000002</v>
      </c>
      <c r="AW59" s="170">
        <v>18.217056249999999</v>
      </c>
      <c r="AX59" s="170">
        <v>58.357916666666668</v>
      </c>
      <c r="AY59" s="170">
        <v>81.070995833333328</v>
      </c>
      <c r="AZ59" s="170">
        <v>-9.082654166666666</v>
      </c>
      <c r="BA59" s="170">
        <v>-10.546516666666667</v>
      </c>
      <c r="BB59" s="170">
        <v>-427.03083750000002</v>
      </c>
      <c r="BC59" s="170">
        <v>-16.452333333333332</v>
      </c>
      <c r="BD59" s="170">
        <v>-12.816666666666666</v>
      </c>
      <c r="BE59" s="170">
        <v>-12.816666666666666</v>
      </c>
      <c r="BF59" s="170">
        <v>57.093604166666665</v>
      </c>
      <c r="BG59" s="170">
        <v>56.147118749999997</v>
      </c>
      <c r="BH59" s="170">
        <v>-5.3329187500000002</v>
      </c>
      <c r="BI59" s="170">
        <v>0</v>
      </c>
      <c r="BJ59" s="170">
        <v>-36.417429166666665</v>
      </c>
      <c r="BK59" s="170">
        <v>6.6861249999999997</v>
      </c>
      <c r="BL59" s="170">
        <v>6.9941617647058827</v>
      </c>
      <c r="BM59" s="170">
        <v>4.1141520833333338</v>
      </c>
      <c r="BN59" s="170">
        <v>469.16408541666669</v>
      </c>
      <c r="BO59" s="170">
        <v>127.67986666666665</v>
      </c>
      <c r="BP59" s="170">
        <v>127.74917291666667</v>
      </c>
      <c r="BQ59" s="170">
        <v>-449.42346874999998</v>
      </c>
      <c r="BR59" s="170">
        <v>513.26746875000003</v>
      </c>
      <c r="BS59" s="170">
        <v>0</v>
      </c>
      <c r="BT59" s="170">
        <v>-55.00005625</v>
      </c>
      <c r="BU59" s="170">
        <v>56.713710416666665</v>
      </c>
      <c r="BV59" s="170">
        <v>96.359546875000007</v>
      </c>
      <c r="BW59" s="170">
        <v>28.346875000000001</v>
      </c>
      <c r="BX59" s="170">
        <v>32.073749999999997</v>
      </c>
      <c r="BY59" s="170">
        <v>65.703541666666666</v>
      </c>
      <c r="BZ59" s="170">
        <v>79.007708333333326</v>
      </c>
      <c r="CA59" s="170">
        <v>-67.172512499999996</v>
      </c>
      <c r="CB59" s="170">
        <v>-67.113902083333329</v>
      </c>
      <c r="CC59" s="170">
        <v>115.21596458333333</v>
      </c>
      <c r="CD59" s="170">
        <v>115.94849583333334</v>
      </c>
      <c r="CE59" s="170">
        <v>-6.4642937500000004</v>
      </c>
      <c r="CF59" s="170">
        <v>-97.03724583333333</v>
      </c>
      <c r="CG59" s="170">
        <v>-96.377595833333331</v>
      </c>
      <c r="CH59" s="170">
        <v>-3.588410416666667</v>
      </c>
      <c r="CI59" s="170">
        <v>0</v>
      </c>
      <c r="CJ59" s="170">
        <v>0</v>
      </c>
      <c r="CK59" s="170">
        <v>0</v>
      </c>
      <c r="CL59" s="170">
        <v>205.03125</v>
      </c>
      <c r="CM59" s="170">
        <v>0</v>
      </c>
      <c r="CN59" s="170">
        <v>-16.874166666666667</v>
      </c>
      <c r="CO59" s="170">
        <v>70.373731250000006</v>
      </c>
      <c r="CP59" s="170">
        <v>67.940674999999999</v>
      </c>
      <c r="CQ59" s="170">
        <v>68.447997916666665</v>
      </c>
      <c r="CR59" s="170">
        <v>-8.5832875000000008</v>
      </c>
      <c r="CS59" s="170">
        <v>-8.0007291666666678</v>
      </c>
      <c r="CT59" s="170">
        <v>24.039691666666666</v>
      </c>
      <c r="CU59" s="170">
        <v>-67.275512500000005</v>
      </c>
      <c r="CV59" s="170">
        <v>29.313135416666668</v>
      </c>
      <c r="CW59" s="170">
        <v>14.044991666666666</v>
      </c>
      <c r="CX59" s="170">
        <v>66.921666666666667</v>
      </c>
      <c r="CY59" s="170">
        <v>35.602916666666665</v>
      </c>
      <c r="CZ59" s="170">
        <v>47.346176041666666</v>
      </c>
      <c r="DA59" s="170">
        <v>44.906612500000001</v>
      </c>
      <c r="DB59" s="170">
        <v>-24.091354166666665</v>
      </c>
      <c r="DC59" s="170">
        <v>-3.1380599999999998</v>
      </c>
      <c r="DD59" s="170">
        <v>0</v>
      </c>
      <c r="DE59" s="170">
        <v>0</v>
      </c>
      <c r="DF59" s="170">
        <v>-62.365025000000003</v>
      </c>
      <c r="DG59" s="170">
        <v>0</v>
      </c>
      <c r="DH59" s="170">
        <v>-24.830496875000001</v>
      </c>
      <c r="DI59" s="170">
        <v>-109.33645833333334</v>
      </c>
      <c r="DJ59" s="170">
        <v>-114.7906976744186</v>
      </c>
      <c r="DK59" s="170">
        <v>29.257158333333336</v>
      </c>
      <c r="DL59" s="170">
        <v>59.844970833333335</v>
      </c>
      <c r="DM59" s="170">
        <v>57.74201875</v>
      </c>
      <c r="DN59" s="170">
        <v>84.552002083333335</v>
      </c>
      <c r="DO59" s="170">
        <v>59.395312500000003</v>
      </c>
      <c r="DP59" s="170">
        <v>-6.4518750000000002</v>
      </c>
      <c r="DQ59" s="170">
        <v>59.800776041666666</v>
      </c>
      <c r="DR59" s="170">
        <v>62.117697916666664</v>
      </c>
      <c r="DS59" s="170">
        <v>-17.426874999999999</v>
      </c>
      <c r="DT59" s="170">
        <v>-17.595416666666669</v>
      </c>
      <c r="DU59" s="170">
        <v>93.657499999999999</v>
      </c>
      <c r="DV59" s="170">
        <v>66.057916666666671</v>
      </c>
      <c r="DW59" s="170">
        <v>63.0912875</v>
      </c>
      <c r="DX59" s="170">
        <v>61.959091666666666</v>
      </c>
      <c r="DY59" s="170">
        <v>-52.954889583333333</v>
      </c>
      <c r="DZ59" s="170">
        <v>-51.709277083333333</v>
      </c>
      <c r="EA59" s="170">
        <v>173.29433870967742</v>
      </c>
      <c r="EB59" s="170">
        <v>129.26355208333331</v>
      </c>
      <c r="EC59" s="170">
        <v>125.1035875</v>
      </c>
      <c r="ED59" s="170">
        <v>126.50884583333334</v>
      </c>
      <c r="EE59" s="170">
        <v>73.366218750000002</v>
      </c>
      <c r="EF59" s="170">
        <v>56.967862500000003</v>
      </c>
      <c r="EG59" s="170">
        <v>-29.459875</v>
      </c>
      <c r="EH59" s="170">
        <v>526.72759629629616</v>
      </c>
      <c r="EI59" s="170">
        <v>177.41554791666664</v>
      </c>
      <c r="EJ59" s="170">
        <v>0</v>
      </c>
      <c r="EK59" s="170">
        <v>-31.275985416666668</v>
      </c>
      <c r="EL59" s="170">
        <v>-28.732877083333335</v>
      </c>
      <c r="EM59" s="170">
        <v>14.253039583333333</v>
      </c>
      <c r="EN59" s="170">
        <v>13.029987500000001</v>
      </c>
      <c r="EO59" s="170">
        <v>12.229427083333334</v>
      </c>
      <c r="EP59" s="170">
        <v>101.26925</v>
      </c>
      <c r="EQ59" s="170">
        <v>-73.387983333333324</v>
      </c>
      <c r="ER59" s="170">
        <v>-74.441343750000001</v>
      </c>
      <c r="ES59" s="170">
        <v>-20.945316666666667</v>
      </c>
      <c r="ET59" s="170">
        <v>6.3905405405405409</v>
      </c>
      <c r="EU59" s="170">
        <v>-19.279791666666668</v>
      </c>
      <c r="EV59" s="170">
        <v>68.077777777777769</v>
      </c>
      <c r="EW59" s="170">
        <v>17.222472916666668</v>
      </c>
      <c r="EX59" s="170">
        <v>-45.154185416666664</v>
      </c>
      <c r="EY59" s="170">
        <v>-47.879091666666667</v>
      </c>
      <c r="EZ59" s="170">
        <v>-35.224337499999997</v>
      </c>
      <c r="FA59" s="170">
        <v>10.362993749999999</v>
      </c>
      <c r="FB59" s="170">
        <v>-54.184879166666668</v>
      </c>
      <c r="FC59" s="170">
        <v>20.108364583333334</v>
      </c>
      <c r="FD59" s="170">
        <v>21.359522916666666</v>
      </c>
      <c r="FE59" s="170">
        <v>0</v>
      </c>
      <c r="FF59" s="170">
        <v>20.982260416666666</v>
      </c>
      <c r="FG59" s="170">
        <v>40.633522916666664</v>
      </c>
      <c r="FH59" s="170">
        <v>41.003587500000002</v>
      </c>
      <c r="FI59" s="170">
        <v>39.396016666666668</v>
      </c>
      <c r="FJ59" s="170">
        <v>67.090675000000005</v>
      </c>
      <c r="FK59" s="170">
        <v>66.853439583333326</v>
      </c>
      <c r="FL59" s="170">
        <v>-85.901600000000002</v>
      </c>
      <c r="FM59" s="170">
        <v>55.066685416666665</v>
      </c>
      <c r="FN59" s="170">
        <v>54.860047916666666</v>
      </c>
      <c r="FO59" s="170">
        <v>-90.763020833333329</v>
      </c>
      <c r="FP59" s="170">
        <v>-88.806983333333335</v>
      </c>
      <c r="FQ59" s="170">
        <v>6.0037333333333329</v>
      </c>
      <c r="FR59" s="170">
        <v>-31.037500000000001</v>
      </c>
      <c r="FS59" s="170">
        <v>4.7678770833333335</v>
      </c>
      <c r="FT59" s="170">
        <v>0.96397333333333335</v>
      </c>
      <c r="FU59" s="170">
        <v>-2.473846153846154</v>
      </c>
      <c r="FV59" s="170">
        <v>18.465666666666667</v>
      </c>
      <c r="FW59" s="170">
        <v>7.6805535714285718</v>
      </c>
      <c r="FX59" s="170">
        <v>10.18005</v>
      </c>
      <c r="FY59" s="170">
        <v>-9.0929545454545444</v>
      </c>
      <c r="FZ59" s="170">
        <v>0.45747916666666671</v>
      </c>
      <c r="GA59" s="170">
        <v>10.814399999999999</v>
      </c>
      <c r="GB59" s="170">
        <v>41.337611250000002</v>
      </c>
      <c r="GC59" s="170">
        <v>90.543462500000004</v>
      </c>
      <c r="GD59" s="170">
        <v>91.950564583333332</v>
      </c>
      <c r="GE59" s="170">
        <v>13.182333333333334</v>
      </c>
      <c r="GF59" s="170">
        <v>86.145214583333328</v>
      </c>
      <c r="GG59" s="170">
        <v>20.006250000000001</v>
      </c>
      <c r="GH59" s="170">
        <v>-22.633991666666667</v>
      </c>
      <c r="GI59" s="170">
        <v>1.6581250000000001</v>
      </c>
      <c r="GJ59" s="170">
        <v>2.5208969696969699</v>
      </c>
      <c r="GK59" s="170">
        <v>1.8749572916666668</v>
      </c>
      <c r="GL59" s="170">
        <v>0</v>
      </c>
      <c r="GM59" s="170">
        <v>0</v>
      </c>
      <c r="GN59" s="170">
        <v>-16.101882352941178</v>
      </c>
      <c r="GO59" s="170">
        <v>-37.676722916666662</v>
      </c>
      <c r="GP59" s="170">
        <v>18.463404166666667</v>
      </c>
      <c r="GQ59" s="170">
        <v>39.449618749999999</v>
      </c>
      <c r="GR59" s="170">
        <v>56.821511458333326</v>
      </c>
      <c r="GS59" s="170">
        <v>57.717020833333329</v>
      </c>
      <c r="GT59" s="170">
        <v>-164.65579583333331</v>
      </c>
      <c r="GU59" s="170">
        <v>-25.929718749999999</v>
      </c>
      <c r="GV59" s="170">
        <v>33.344608333333333</v>
      </c>
      <c r="GW59" s="170">
        <v>-52.983743750000002</v>
      </c>
      <c r="GX59" s="170">
        <v>11.937590909090909</v>
      </c>
      <c r="GY59" s="170">
        <v>9.6610875000000007</v>
      </c>
      <c r="GZ59" s="170">
        <v>9.1642340425531916</v>
      </c>
      <c r="HA59" s="170">
        <v>13.600606060606061</v>
      </c>
      <c r="HB59" s="170">
        <v>101.43855833333332</v>
      </c>
      <c r="HC59" s="170">
        <v>101.89639791666667</v>
      </c>
      <c r="HD59" s="170">
        <v>131.54479166666667</v>
      </c>
      <c r="HE59" s="170">
        <v>-135.25107586206894</v>
      </c>
      <c r="HF59" s="170">
        <v>-372.08137083333327</v>
      </c>
      <c r="HG59" s="170">
        <v>366.79393793103446</v>
      </c>
      <c r="HH59" s="170">
        <v>326.9477020833333</v>
      </c>
      <c r="HI59" s="170">
        <v>-98.700681250000002</v>
      </c>
      <c r="HJ59" s="170">
        <v>-96.935416666666669</v>
      </c>
      <c r="HK59" s="170">
        <v>-63.806304166666663</v>
      </c>
      <c r="HL59" s="170">
        <v>-57.966124999999998</v>
      </c>
      <c r="HM59" s="170">
        <v>80.265287499999999</v>
      </c>
      <c r="HN59" s="170">
        <v>79.550925000000007</v>
      </c>
      <c r="HO59" s="170">
        <v>-60.580618181818181</v>
      </c>
      <c r="HP59" s="170">
        <v>-68.487577777777773</v>
      </c>
      <c r="HQ59" s="170">
        <v>14.031814583333334</v>
      </c>
      <c r="HR59" s="170">
        <v>13.649352083333332</v>
      </c>
      <c r="HS59" s="170">
        <v>-43.026989583333332</v>
      </c>
      <c r="HT59" s="170">
        <v>-42.776566666666668</v>
      </c>
      <c r="HU59" s="170">
        <v>65.766458333333333</v>
      </c>
      <c r="HV59" s="170">
        <v>65.269166666666663</v>
      </c>
      <c r="HW59" s="170">
        <v>15.127083333333333</v>
      </c>
      <c r="HX59" s="170">
        <v>15.197916666666666</v>
      </c>
      <c r="HY59" s="170">
        <v>21.762645833333334</v>
      </c>
      <c r="HZ59" s="170">
        <v>-5.0183333333333335</v>
      </c>
      <c r="IA59" s="170">
        <v>-295.24464999999998</v>
      </c>
      <c r="IB59" s="170">
        <v>70.925449999999998</v>
      </c>
      <c r="IC59" s="170">
        <v>70.754139583333327</v>
      </c>
      <c r="ID59" s="170">
        <v>14.307291666666668</v>
      </c>
      <c r="IE59" s="170">
        <v>-36.024999999999999</v>
      </c>
      <c r="IF59" s="170">
        <v>-12.758333333333335</v>
      </c>
      <c r="IG59" s="170">
        <v>-12.460416666666665</v>
      </c>
      <c r="IH59" s="170">
        <v>1.2723625000000001</v>
      </c>
      <c r="II59" s="170">
        <v>1.1371619047619048</v>
      </c>
      <c r="IJ59" s="170">
        <v>-318.89184166666666</v>
      </c>
      <c r="IK59" s="170">
        <v>-150.92739583333332</v>
      </c>
      <c r="IL59" s="170">
        <v>247.46416875</v>
      </c>
      <c r="IM59" s="170">
        <v>196.74145625</v>
      </c>
      <c r="IN59" s="170">
        <v>-8.5750687499999998</v>
      </c>
      <c r="IO59" s="170">
        <v>-190.61343124999999</v>
      </c>
      <c r="IP59" s="170">
        <v>187.05439375</v>
      </c>
      <c r="IQ59" s="170">
        <v>-124.51528125</v>
      </c>
      <c r="IR59" s="170">
        <v>-89.729068749999996</v>
      </c>
      <c r="IS59" s="170">
        <v>-185.30860208333331</v>
      </c>
      <c r="IT59" s="170">
        <v>128.04968124999999</v>
      </c>
      <c r="IU59" s="170">
        <v>127.46464791666665</v>
      </c>
      <c r="IV59" s="170">
        <v>125.80743541666666</v>
      </c>
      <c r="IW59" s="170">
        <v>-240.0146458333333</v>
      </c>
      <c r="IX59" s="170">
        <v>93.76369583333333</v>
      </c>
      <c r="IY59" s="170">
        <v>-144.36675416666665</v>
      </c>
      <c r="IZ59" s="170">
        <v>145.49193124999999</v>
      </c>
      <c r="JA59" s="170">
        <v>-7.5450291666666676</v>
      </c>
      <c r="JB59" s="170">
        <v>16.071058823529413</v>
      </c>
      <c r="JC59" s="170">
        <v>14.715</v>
      </c>
      <c r="JD59" s="170">
        <v>7.2397083333333336</v>
      </c>
      <c r="JE59" s="170">
        <v>7.2454270833333334</v>
      </c>
      <c r="JF59" s="170">
        <v>-14.566666666666666</v>
      </c>
      <c r="JG59" s="170">
        <v>-12.295</v>
      </c>
      <c r="JH59" s="170">
        <v>0</v>
      </c>
      <c r="JI59" s="170">
        <v>12.961270833333334</v>
      </c>
      <c r="JJ59" s="170">
        <v>-11.747495833333334</v>
      </c>
      <c r="JK59" s="170">
        <v>-42.991018750000002</v>
      </c>
      <c r="JL59" s="170">
        <v>13.470833333333331</v>
      </c>
      <c r="JM59" s="170">
        <v>52.199833333333338</v>
      </c>
      <c r="JN59" s="170">
        <v>51.749437499999999</v>
      </c>
      <c r="JO59" s="170">
        <v>10.342684615384616</v>
      </c>
      <c r="JP59" s="170">
        <v>12.144833333333333</v>
      </c>
      <c r="JQ59" s="170">
        <v>52.112566666666666</v>
      </c>
      <c r="JR59" s="170">
        <v>51.57271875</v>
      </c>
      <c r="JS59" s="170">
        <v>52.071841666666664</v>
      </c>
      <c r="JT59" s="170">
        <v>0</v>
      </c>
      <c r="JU59" s="170">
        <v>36.993749999999999</v>
      </c>
      <c r="JV59" s="170">
        <v>20.152843749999999</v>
      </c>
      <c r="JW59" s="170">
        <v>8.31</v>
      </c>
      <c r="JX59" s="170">
        <v>0</v>
      </c>
      <c r="JY59" s="170">
        <v>-58.149539583333329</v>
      </c>
      <c r="JZ59" s="170">
        <v>84.010131250000001</v>
      </c>
      <c r="KA59" s="170">
        <v>64.726497916666659</v>
      </c>
      <c r="KB59" s="170">
        <v>-57.491329166666667</v>
      </c>
      <c r="KC59" s="170">
        <v>-82.493499999999997</v>
      </c>
      <c r="KD59" s="170">
        <v>57.802679166666664</v>
      </c>
      <c r="KE59" s="170">
        <v>24.581512499999999</v>
      </c>
      <c r="KF59" s="170">
        <v>-46.552083333333336</v>
      </c>
      <c r="KG59" s="170">
        <v>46.716666666666661</v>
      </c>
      <c r="KH59" s="170">
        <v>-46.026945833333336</v>
      </c>
      <c r="KI59" s="170">
        <v>216.35207291666663</v>
      </c>
    </row>
    <row r="60" spans="1:295" x14ac:dyDescent="0.3">
      <c r="A60" s="228" t="s">
        <v>2360</v>
      </c>
      <c r="B60" s="228"/>
      <c r="C60" s="158" t="s">
        <v>217</v>
      </c>
      <c r="D60" s="158" t="s">
        <v>217</v>
      </c>
      <c r="E60" s="158" t="s">
        <v>217</v>
      </c>
      <c r="F60" s="158" t="s">
        <v>217</v>
      </c>
      <c r="G60" s="158" t="s">
        <v>217</v>
      </c>
      <c r="H60" s="158" t="s">
        <v>2361</v>
      </c>
      <c r="I60" s="158" t="s">
        <v>217</v>
      </c>
      <c r="J60" s="158" t="s">
        <v>217</v>
      </c>
      <c r="K60" s="158" t="s">
        <v>2361</v>
      </c>
      <c r="L60" s="158" t="s">
        <v>217</v>
      </c>
      <c r="M60" s="158" t="s">
        <v>217</v>
      </c>
      <c r="N60" s="158" t="s">
        <v>217</v>
      </c>
      <c r="O60" s="158" t="s">
        <v>217</v>
      </c>
      <c r="P60" s="158" t="s">
        <v>217</v>
      </c>
      <c r="Q60" s="158" t="s">
        <v>217</v>
      </c>
      <c r="R60" s="158" t="s">
        <v>217</v>
      </c>
      <c r="S60" s="158" t="s">
        <v>217</v>
      </c>
      <c r="T60" s="158" t="s">
        <v>217</v>
      </c>
      <c r="U60" s="158" t="s">
        <v>217</v>
      </c>
      <c r="V60" s="158" t="s">
        <v>217</v>
      </c>
      <c r="W60" s="158" t="s">
        <v>217</v>
      </c>
      <c r="X60" s="158" t="s">
        <v>2361</v>
      </c>
      <c r="Y60" s="158" t="s">
        <v>2361</v>
      </c>
      <c r="Z60" s="158" t="s">
        <v>2361</v>
      </c>
      <c r="AA60" s="158" t="s">
        <v>217</v>
      </c>
      <c r="AB60" s="158" t="s">
        <v>2361</v>
      </c>
      <c r="AC60" s="158" t="s">
        <v>217</v>
      </c>
      <c r="AD60" s="158" t="s">
        <v>217</v>
      </c>
      <c r="AE60" s="158" t="s">
        <v>2361</v>
      </c>
      <c r="AF60" s="158" t="s">
        <v>217</v>
      </c>
      <c r="AG60" s="158" t="s">
        <v>217</v>
      </c>
      <c r="AH60" s="158" t="s">
        <v>217</v>
      </c>
      <c r="AI60" s="158" t="s">
        <v>217</v>
      </c>
      <c r="AJ60" s="158" t="s">
        <v>217</v>
      </c>
      <c r="AK60" s="158" t="s">
        <v>217</v>
      </c>
      <c r="AL60" s="158" t="s">
        <v>2361</v>
      </c>
      <c r="AM60" s="158" t="s">
        <v>217</v>
      </c>
      <c r="AN60" s="158" t="s">
        <v>217</v>
      </c>
      <c r="AO60" s="158" t="s">
        <v>217</v>
      </c>
      <c r="AP60" s="158" t="s">
        <v>2361</v>
      </c>
      <c r="AQ60" s="158" t="s">
        <v>217</v>
      </c>
      <c r="AR60" s="158" t="s">
        <v>217</v>
      </c>
      <c r="AS60" s="158" t="s">
        <v>217</v>
      </c>
      <c r="AT60" s="158" t="s">
        <v>217</v>
      </c>
      <c r="AU60" s="158" t="s">
        <v>217</v>
      </c>
      <c r="AV60" s="158" t="s">
        <v>2361</v>
      </c>
      <c r="AW60" s="158" t="s">
        <v>2361</v>
      </c>
      <c r="AX60" s="158" t="s">
        <v>217</v>
      </c>
      <c r="AY60" s="158" t="s">
        <v>217</v>
      </c>
      <c r="AZ60" s="158" t="s">
        <v>217</v>
      </c>
      <c r="BA60" s="158" t="s">
        <v>217</v>
      </c>
      <c r="BB60" s="158" t="s">
        <v>217</v>
      </c>
      <c r="BC60" s="158" t="s">
        <v>2361</v>
      </c>
      <c r="BD60" s="158" t="s">
        <v>2361</v>
      </c>
      <c r="BE60" s="158" t="s">
        <v>2361</v>
      </c>
      <c r="BF60" s="158" t="s">
        <v>217</v>
      </c>
      <c r="BG60" s="158" t="s">
        <v>217</v>
      </c>
      <c r="BH60" s="158" t="s">
        <v>2361</v>
      </c>
      <c r="BI60" s="158" t="s">
        <v>2361</v>
      </c>
      <c r="BJ60" s="158" t="s">
        <v>2361</v>
      </c>
      <c r="BK60" s="158" t="s">
        <v>2361</v>
      </c>
      <c r="BL60" s="158" t="s">
        <v>2361</v>
      </c>
      <c r="BM60" s="158" t="s">
        <v>2361</v>
      </c>
      <c r="BN60" s="158" t="s">
        <v>217</v>
      </c>
      <c r="BO60" s="158" t="s">
        <v>217</v>
      </c>
      <c r="BP60" s="158" t="s">
        <v>217</v>
      </c>
      <c r="BQ60" s="158" t="s">
        <v>2361</v>
      </c>
      <c r="BR60" s="158" t="s">
        <v>2361</v>
      </c>
      <c r="BS60" s="158" t="s">
        <v>2361</v>
      </c>
      <c r="BT60" s="158" t="s">
        <v>2361</v>
      </c>
      <c r="BU60" s="158" t="s">
        <v>2361</v>
      </c>
      <c r="BV60" s="158" t="s">
        <v>2361</v>
      </c>
      <c r="BW60" s="158" t="s">
        <v>2361</v>
      </c>
      <c r="BX60" s="158" t="s">
        <v>2362</v>
      </c>
      <c r="BY60" s="158" t="s">
        <v>2361</v>
      </c>
      <c r="BZ60" s="158" t="s">
        <v>2361</v>
      </c>
      <c r="CA60" s="158" t="s">
        <v>2361</v>
      </c>
      <c r="CB60" s="158" t="s">
        <v>2361</v>
      </c>
      <c r="CC60" s="158" t="s">
        <v>2361</v>
      </c>
      <c r="CD60" s="158" t="s">
        <v>2361</v>
      </c>
      <c r="CE60" s="158" t="s">
        <v>2361</v>
      </c>
      <c r="CF60" s="158" t="s">
        <v>2361</v>
      </c>
      <c r="CG60" s="158" t="s">
        <v>2361</v>
      </c>
      <c r="CH60" s="158" t="s">
        <v>2361</v>
      </c>
      <c r="CI60" s="158" t="s">
        <v>2361</v>
      </c>
      <c r="CJ60" s="158" t="s">
        <v>2361</v>
      </c>
      <c r="CK60" s="158" t="s">
        <v>2361</v>
      </c>
      <c r="CL60" s="158" t="s">
        <v>2361</v>
      </c>
      <c r="CM60" s="158" t="s">
        <v>2361</v>
      </c>
      <c r="CN60" s="158" t="s">
        <v>2361</v>
      </c>
      <c r="CO60" s="158" t="s">
        <v>2361</v>
      </c>
      <c r="CP60" s="158" t="s">
        <v>2361</v>
      </c>
      <c r="CQ60" s="158" t="s">
        <v>2361</v>
      </c>
      <c r="CR60" s="158" t="s">
        <v>2361</v>
      </c>
      <c r="CS60" s="158" t="s">
        <v>2361</v>
      </c>
      <c r="CT60" s="158" t="s">
        <v>2361</v>
      </c>
      <c r="CU60" s="158" t="s">
        <v>2361</v>
      </c>
      <c r="CV60" s="158" t="s">
        <v>2361</v>
      </c>
      <c r="CW60" s="158" t="s">
        <v>2361</v>
      </c>
      <c r="CX60" s="158" t="s">
        <v>2361</v>
      </c>
      <c r="CY60" s="158" t="s">
        <v>2361</v>
      </c>
      <c r="CZ60" s="158" t="s">
        <v>2361</v>
      </c>
      <c r="DA60" s="158" t="s">
        <v>2361</v>
      </c>
      <c r="DB60" s="158" t="s">
        <v>2361</v>
      </c>
      <c r="DC60" s="158" t="s">
        <v>2361</v>
      </c>
      <c r="DD60" s="158" t="s">
        <v>2361</v>
      </c>
      <c r="DE60" s="158" t="s">
        <v>2361</v>
      </c>
      <c r="DF60" s="158" t="s">
        <v>2361</v>
      </c>
      <c r="DG60" s="158" t="s">
        <v>2361</v>
      </c>
      <c r="DH60" s="158" t="s">
        <v>2361</v>
      </c>
      <c r="DI60" s="158" t="s">
        <v>2361</v>
      </c>
      <c r="DJ60" s="158" t="s">
        <v>2361</v>
      </c>
      <c r="DK60" s="158" t="s">
        <v>2361</v>
      </c>
      <c r="DL60" s="158" t="s">
        <v>2361</v>
      </c>
      <c r="DM60" s="158" t="s">
        <v>2361</v>
      </c>
      <c r="DN60" s="158" t="s">
        <v>2361</v>
      </c>
      <c r="DO60" s="158" t="s">
        <v>2361</v>
      </c>
      <c r="DP60" s="158" t="s">
        <v>2361</v>
      </c>
      <c r="DQ60" s="158" t="s">
        <v>2361</v>
      </c>
      <c r="DR60" s="158" t="s">
        <v>2361</v>
      </c>
      <c r="DS60" s="158" t="s">
        <v>2361</v>
      </c>
      <c r="DT60" s="158" t="s">
        <v>2361</v>
      </c>
      <c r="DU60" s="158" t="s">
        <v>2361</v>
      </c>
      <c r="DV60" s="158" t="s">
        <v>2361</v>
      </c>
      <c r="DW60" s="158" t="s">
        <v>2361</v>
      </c>
      <c r="DX60" s="158" t="s">
        <v>2361</v>
      </c>
      <c r="DY60" s="158" t="s">
        <v>2361</v>
      </c>
      <c r="DZ60" s="158" t="s">
        <v>2361</v>
      </c>
      <c r="EA60" s="158" t="s">
        <v>2361</v>
      </c>
      <c r="EB60" s="158" t="s">
        <v>2361</v>
      </c>
      <c r="EC60" s="158" t="s">
        <v>2361</v>
      </c>
      <c r="ED60" s="158" t="s">
        <v>2361</v>
      </c>
      <c r="EE60" s="158" t="s">
        <v>2361</v>
      </c>
      <c r="EF60" s="158" t="s">
        <v>2361</v>
      </c>
      <c r="EG60" s="158" t="s">
        <v>2361</v>
      </c>
      <c r="EH60" s="158" t="s">
        <v>2361</v>
      </c>
      <c r="EI60" s="158" t="s">
        <v>2361</v>
      </c>
      <c r="EJ60" s="158" t="s">
        <v>2361</v>
      </c>
      <c r="EK60" s="158" t="s">
        <v>2361</v>
      </c>
      <c r="EL60" s="158" t="s">
        <v>2361</v>
      </c>
      <c r="EM60" s="158" t="s">
        <v>2361</v>
      </c>
      <c r="EN60" s="158" t="s">
        <v>2361</v>
      </c>
      <c r="EO60" s="158" t="s">
        <v>2361</v>
      </c>
      <c r="EP60" s="158" t="s">
        <v>2361</v>
      </c>
      <c r="EQ60" s="158" t="s">
        <v>2361</v>
      </c>
      <c r="ER60" s="158" t="s">
        <v>2361</v>
      </c>
      <c r="ES60" s="158" t="s">
        <v>2361</v>
      </c>
      <c r="ET60" s="158" t="s">
        <v>2361</v>
      </c>
      <c r="EU60" s="158" t="s">
        <v>2361</v>
      </c>
      <c r="EV60" s="158" t="s">
        <v>2361</v>
      </c>
      <c r="EW60" s="158" t="s">
        <v>2361</v>
      </c>
      <c r="EX60" s="158" t="s">
        <v>2361</v>
      </c>
      <c r="EY60" s="158" t="s">
        <v>2361</v>
      </c>
      <c r="EZ60" s="158" t="s">
        <v>2361</v>
      </c>
      <c r="FA60" s="158" t="s">
        <v>2361</v>
      </c>
      <c r="FB60" s="158" t="s">
        <v>2361</v>
      </c>
      <c r="FC60" s="158" t="s">
        <v>2361</v>
      </c>
      <c r="FD60" s="158" t="s">
        <v>2361</v>
      </c>
      <c r="FE60" s="158" t="s">
        <v>2361</v>
      </c>
      <c r="FF60" s="158" t="s">
        <v>2361</v>
      </c>
      <c r="FG60" s="158" t="s">
        <v>2361</v>
      </c>
      <c r="FH60" s="158" t="s">
        <v>2361</v>
      </c>
      <c r="FI60" s="158" t="s">
        <v>2361</v>
      </c>
      <c r="FJ60" s="158" t="s">
        <v>2361</v>
      </c>
      <c r="FK60" s="158" t="s">
        <v>2361</v>
      </c>
      <c r="FL60" s="158" t="s">
        <v>2361</v>
      </c>
      <c r="FM60" s="158" t="s">
        <v>2361</v>
      </c>
      <c r="FN60" s="158" t="s">
        <v>2361</v>
      </c>
      <c r="FO60" s="158" t="s">
        <v>2361</v>
      </c>
      <c r="FP60" s="158" t="s">
        <v>2361</v>
      </c>
      <c r="FQ60" s="158" t="s">
        <v>2361</v>
      </c>
      <c r="FR60" s="158" t="s">
        <v>2361</v>
      </c>
      <c r="FS60" s="158" t="s">
        <v>2361</v>
      </c>
      <c r="FT60" s="158" t="s">
        <v>2361</v>
      </c>
      <c r="FU60" s="158" t="s">
        <v>2361</v>
      </c>
      <c r="FV60" s="158" t="s">
        <v>2361</v>
      </c>
      <c r="FW60" s="158" t="s">
        <v>2361</v>
      </c>
      <c r="FX60" s="158" t="s">
        <v>2361</v>
      </c>
      <c r="FY60" s="158" t="s">
        <v>2361</v>
      </c>
      <c r="FZ60" s="158" t="s">
        <v>2361</v>
      </c>
      <c r="GA60" s="158" t="s">
        <v>2361</v>
      </c>
      <c r="GB60" s="158" t="s">
        <v>2361</v>
      </c>
      <c r="GC60" s="158" t="s">
        <v>2361</v>
      </c>
      <c r="GD60" s="158" t="s">
        <v>2361</v>
      </c>
      <c r="GE60" s="158" t="s">
        <v>2361</v>
      </c>
      <c r="GF60" s="158" t="s">
        <v>2361</v>
      </c>
      <c r="GG60" s="158" t="s">
        <v>2361</v>
      </c>
      <c r="GH60" s="158" t="s">
        <v>2361</v>
      </c>
      <c r="GI60" s="158" t="s">
        <v>2361</v>
      </c>
      <c r="GJ60" s="158" t="s">
        <v>2361</v>
      </c>
      <c r="GK60" s="158" t="s">
        <v>2361</v>
      </c>
      <c r="GL60" s="158" t="s">
        <v>2361</v>
      </c>
      <c r="GM60" s="158" t="s">
        <v>2361</v>
      </c>
      <c r="GN60" s="158" t="s">
        <v>2361</v>
      </c>
      <c r="GO60" s="158" t="s">
        <v>2361</v>
      </c>
      <c r="GP60" s="158" t="s">
        <v>2361</v>
      </c>
      <c r="GQ60" s="158" t="s">
        <v>2361</v>
      </c>
      <c r="GR60" s="158" t="s">
        <v>2361</v>
      </c>
      <c r="GS60" s="158" t="s">
        <v>2361</v>
      </c>
      <c r="GT60" s="158" t="s">
        <v>2361</v>
      </c>
      <c r="GU60" s="158" t="s">
        <v>2361</v>
      </c>
      <c r="GV60" s="158" t="s">
        <v>2361</v>
      </c>
      <c r="GW60" s="158" t="s">
        <v>2361</v>
      </c>
      <c r="GX60" s="158" t="s">
        <v>2361</v>
      </c>
      <c r="GY60" s="158" t="s">
        <v>2361</v>
      </c>
      <c r="GZ60" s="158" t="s">
        <v>2361</v>
      </c>
      <c r="HA60" s="158" t="s">
        <v>2361</v>
      </c>
      <c r="HB60" s="158" t="s">
        <v>2361</v>
      </c>
      <c r="HC60" s="158" t="s">
        <v>2361</v>
      </c>
      <c r="HD60" s="158" t="s">
        <v>2361</v>
      </c>
      <c r="HE60" s="158" t="s">
        <v>2362</v>
      </c>
      <c r="HF60" s="158" t="s">
        <v>2362</v>
      </c>
      <c r="HG60" s="158" t="s">
        <v>2362</v>
      </c>
      <c r="HH60" s="158" t="s">
        <v>2362</v>
      </c>
      <c r="HI60" s="158" t="s">
        <v>2362</v>
      </c>
      <c r="HJ60" s="158" t="s">
        <v>2362</v>
      </c>
      <c r="HK60" s="158" t="s">
        <v>2362</v>
      </c>
      <c r="HL60" s="158" t="s">
        <v>2362</v>
      </c>
      <c r="HM60" s="158" t="s">
        <v>2362</v>
      </c>
      <c r="HN60" s="158" t="s">
        <v>2362</v>
      </c>
      <c r="HO60" s="158" t="s">
        <v>2362</v>
      </c>
      <c r="HP60" s="158" t="s">
        <v>2362</v>
      </c>
      <c r="HQ60" s="158" t="s">
        <v>2362</v>
      </c>
      <c r="HR60" s="158" t="s">
        <v>2362</v>
      </c>
      <c r="HS60" s="158" t="s">
        <v>2362</v>
      </c>
      <c r="HT60" s="158" t="s">
        <v>2362</v>
      </c>
      <c r="HU60" s="158" t="s">
        <v>2362</v>
      </c>
      <c r="HV60" s="158" t="s">
        <v>2362</v>
      </c>
      <c r="HW60" s="158" t="s">
        <v>2362</v>
      </c>
      <c r="HX60" s="158" t="s">
        <v>2362</v>
      </c>
      <c r="HY60" s="158" t="s">
        <v>2362</v>
      </c>
      <c r="HZ60" s="158" t="s">
        <v>2362</v>
      </c>
      <c r="IA60" s="158" t="s">
        <v>2362</v>
      </c>
      <c r="IB60" s="158" t="s">
        <v>2362</v>
      </c>
      <c r="IC60" s="158" t="s">
        <v>2362</v>
      </c>
      <c r="ID60" s="158" t="s">
        <v>2362</v>
      </c>
      <c r="IE60" s="158" t="s">
        <v>2362</v>
      </c>
      <c r="IF60" s="158" t="s">
        <v>2362</v>
      </c>
      <c r="IG60" s="158" t="s">
        <v>2362</v>
      </c>
      <c r="IH60" s="158" t="s">
        <v>2362</v>
      </c>
      <c r="II60" s="158" t="s">
        <v>2362</v>
      </c>
      <c r="IJ60" s="158" t="s">
        <v>2362</v>
      </c>
      <c r="IK60" s="158" t="s">
        <v>2362</v>
      </c>
      <c r="IL60" s="158" t="s">
        <v>2362</v>
      </c>
      <c r="IM60" s="158" t="s">
        <v>2362</v>
      </c>
      <c r="IN60" s="158" t="s">
        <v>2362</v>
      </c>
      <c r="IO60" s="158" t="s">
        <v>2362</v>
      </c>
      <c r="IP60" s="158" t="s">
        <v>2362</v>
      </c>
      <c r="IQ60" s="158" t="s">
        <v>2362</v>
      </c>
      <c r="IR60" s="158" t="s">
        <v>217</v>
      </c>
      <c r="IS60" s="158" t="s">
        <v>2361</v>
      </c>
      <c r="IT60" s="158" t="s">
        <v>2362</v>
      </c>
      <c r="IU60" s="158" t="s">
        <v>2362</v>
      </c>
      <c r="IV60" s="158" t="s">
        <v>2362</v>
      </c>
      <c r="IW60" s="158" t="s">
        <v>217</v>
      </c>
      <c r="IX60" s="158" t="s">
        <v>217</v>
      </c>
      <c r="IY60" s="158" t="s">
        <v>217</v>
      </c>
      <c r="IZ60" s="158" t="s">
        <v>217</v>
      </c>
      <c r="JA60" s="158" t="s">
        <v>2361</v>
      </c>
      <c r="JB60" s="158" t="s">
        <v>2362</v>
      </c>
      <c r="JC60" s="158" t="s">
        <v>2361</v>
      </c>
      <c r="JD60" s="158" t="s">
        <v>2362</v>
      </c>
      <c r="JE60" s="158" t="s">
        <v>2362</v>
      </c>
      <c r="JF60" s="158" t="s">
        <v>2362</v>
      </c>
      <c r="JG60" s="158" t="s">
        <v>2362</v>
      </c>
      <c r="JH60" s="158" t="s">
        <v>2361</v>
      </c>
      <c r="JI60" s="158" t="s">
        <v>2361</v>
      </c>
      <c r="JJ60" s="158" t="s">
        <v>2361</v>
      </c>
      <c r="JK60" s="158" t="s">
        <v>2361</v>
      </c>
      <c r="JL60" s="158" t="s">
        <v>2362</v>
      </c>
      <c r="JM60" s="158" t="s">
        <v>2361</v>
      </c>
      <c r="JN60" s="158" t="s">
        <v>2361</v>
      </c>
      <c r="JO60" s="158" t="s">
        <v>2362</v>
      </c>
      <c r="JP60" s="158" t="s">
        <v>2362</v>
      </c>
      <c r="JQ60" s="158" t="s">
        <v>2362</v>
      </c>
      <c r="JR60" s="158" t="s">
        <v>2362</v>
      </c>
      <c r="JS60" s="158" t="s">
        <v>2361</v>
      </c>
      <c r="JT60" s="158" t="s">
        <v>2361</v>
      </c>
      <c r="JU60" s="158" t="s">
        <v>2362</v>
      </c>
      <c r="JV60" s="158" t="s">
        <v>2362</v>
      </c>
      <c r="JW60" s="158" t="s">
        <v>2362</v>
      </c>
      <c r="JX60" s="158" t="s">
        <v>2362</v>
      </c>
      <c r="JY60" s="158" t="s">
        <v>2362</v>
      </c>
      <c r="JZ60" s="158" t="s">
        <v>2362</v>
      </c>
      <c r="KA60" s="158" t="s">
        <v>2362</v>
      </c>
      <c r="KB60" s="158" t="s">
        <v>2362</v>
      </c>
      <c r="KC60" s="158" t="s">
        <v>2362</v>
      </c>
      <c r="KD60" s="158" t="s">
        <v>2362</v>
      </c>
      <c r="KE60" s="158" t="s">
        <v>2362</v>
      </c>
      <c r="KF60" s="158" t="s">
        <v>2362</v>
      </c>
      <c r="KG60" s="158" t="s">
        <v>2362</v>
      </c>
      <c r="KH60" s="158" t="s">
        <v>2361</v>
      </c>
      <c r="KI60" s="158" t="s">
        <v>2361</v>
      </c>
    </row>
    <row r="61" spans="1:295" ht="27" customHeight="1" x14ac:dyDescent="0.3">
      <c r="A61" s="228" t="s">
        <v>3</v>
      </c>
      <c r="B61" s="228"/>
      <c r="C61" s="229" t="s">
        <v>65</v>
      </c>
      <c r="D61" s="229"/>
      <c r="E61" s="229"/>
      <c r="F61" s="229"/>
      <c r="G61" s="229"/>
      <c r="H61" s="229"/>
      <c r="I61" s="229"/>
      <c r="J61" s="229"/>
      <c r="K61" s="229"/>
      <c r="L61" s="229"/>
      <c r="M61" s="229"/>
      <c r="N61" s="229" t="s">
        <v>2363</v>
      </c>
      <c r="O61" s="229"/>
      <c r="P61" s="229"/>
      <c r="Q61" s="229"/>
      <c r="R61" s="229"/>
      <c r="S61" s="229" t="s">
        <v>77</v>
      </c>
      <c r="T61" s="229" t="s">
        <v>65</v>
      </c>
      <c r="U61" s="229"/>
      <c r="V61" s="229"/>
      <c r="W61" s="229"/>
      <c r="X61" s="229" t="s">
        <v>860</v>
      </c>
      <c r="Y61" s="229"/>
      <c r="Z61" s="229"/>
      <c r="AA61" s="229" t="s">
        <v>30</v>
      </c>
      <c r="AB61" s="229" t="s">
        <v>65</v>
      </c>
      <c r="AC61" s="229" t="s">
        <v>22</v>
      </c>
      <c r="AD61" s="229"/>
      <c r="AE61" s="229" t="s">
        <v>65</v>
      </c>
      <c r="AF61" s="229" t="s">
        <v>2363</v>
      </c>
      <c r="AG61" s="229"/>
      <c r="AH61" s="229" t="s">
        <v>307</v>
      </c>
      <c r="AI61" s="229"/>
      <c r="AJ61" s="229" t="s">
        <v>22</v>
      </c>
      <c r="AK61" s="229"/>
      <c r="AL61" s="229"/>
      <c r="AM61" s="229"/>
      <c r="AN61" s="229"/>
      <c r="AO61" s="229" t="s">
        <v>2364</v>
      </c>
      <c r="AP61" s="229" t="s">
        <v>2365</v>
      </c>
      <c r="AQ61" s="229" t="s">
        <v>65</v>
      </c>
      <c r="AR61" s="229"/>
      <c r="AS61" s="229"/>
      <c r="AT61" s="229"/>
      <c r="AU61" s="229"/>
      <c r="AV61" s="229"/>
      <c r="AW61" s="229"/>
      <c r="AX61" s="229"/>
      <c r="AY61" s="229"/>
      <c r="AZ61" s="229"/>
      <c r="BA61" s="229" t="s">
        <v>318</v>
      </c>
      <c r="BB61" s="229" t="s">
        <v>77</v>
      </c>
      <c r="BC61" s="229" t="s">
        <v>901</v>
      </c>
      <c r="BD61" s="229" t="s">
        <v>333</v>
      </c>
      <c r="BE61" s="229"/>
      <c r="BF61" s="229" t="s">
        <v>65</v>
      </c>
      <c r="BG61" s="229"/>
      <c r="BH61" s="229"/>
      <c r="BI61" s="229"/>
      <c r="BJ61" s="229"/>
      <c r="BK61" s="229"/>
      <c r="BL61" s="229"/>
      <c r="BM61" s="229"/>
      <c r="BN61" s="229" t="s">
        <v>77</v>
      </c>
      <c r="BO61" s="229"/>
      <c r="BP61" s="229"/>
      <c r="BQ61" s="229"/>
      <c r="BR61" s="229"/>
      <c r="BS61" s="229"/>
      <c r="BT61" s="229" t="s">
        <v>30</v>
      </c>
      <c r="BU61" s="229"/>
      <c r="BV61" s="229" t="s">
        <v>77</v>
      </c>
      <c r="BW61" s="229" t="s">
        <v>2366</v>
      </c>
      <c r="BX61" s="229"/>
      <c r="BY61" s="229"/>
      <c r="BZ61" s="229"/>
      <c r="CA61" s="229" t="s">
        <v>65</v>
      </c>
      <c r="CB61" s="229"/>
      <c r="CC61" s="229" t="s">
        <v>2367</v>
      </c>
      <c r="CD61" s="229"/>
      <c r="CE61" s="229" t="s">
        <v>167</v>
      </c>
      <c r="CF61" s="229" t="s">
        <v>65</v>
      </c>
      <c r="CG61" s="229"/>
      <c r="CH61" s="229"/>
      <c r="CI61" s="229"/>
      <c r="CJ61" s="229" t="s">
        <v>901</v>
      </c>
      <c r="CK61" s="229"/>
      <c r="CL61" s="229" t="s">
        <v>2366</v>
      </c>
      <c r="CM61" s="229"/>
      <c r="CN61" s="229"/>
      <c r="CO61" s="229" t="s">
        <v>65</v>
      </c>
      <c r="CP61" s="229"/>
      <c r="CQ61" s="229"/>
      <c r="CR61" s="229"/>
      <c r="CS61" s="229"/>
      <c r="CT61" s="229"/>
      <c r="CU61" s="229"/>
      <c r="CV61" s="229"/>
      <c r="CW61" s="229" t="s">
        <v>2367</v>
      </c>
      <c r="CX61" s="229" t="s">
        <v>2366</v>
      </c>
      <c r="CY61" s="229"/>
      <c r="CZ61" s="229" t="s">
        <v>337</v>
      </c>
      <c r="DA61" s="229"/>
      <c r="DB61" s="229"/>
      <c r="DC61" s="229"/>
      <c r="DD61" s="229" t="s">
        <v>65</v>
      </c>
      <c r="DE61" s="229"/>
      <c r="DF61" s="229"/>
      <c r="DG61" s="229" t="s">
        <v>337</v>
      </c>
      <c r="DH61" s="229"/>
      <c r="DI61" s="229" t="s">
        <v>884</v>
      </c>
      <c r="DJ61" s="229"/>
      <c r="DK61" s="229" t="s">
        <v>571</v>
      </c>
      <c r="DL61" s="229" t="s">
        <v>337</v>
      </c>
      <c r="DM61" s="229"/>
      <c r="DN61" s="229"/>
      <c r="DO61" s="229"/>
      <c r="DP61" s="229" t="s">
        <v>571</v>
      </c>
      <c r="DQ61" s="229" t="s">
        <v>337</v>
      </c>
      <c r="DR61" s="229" t="s">
        <v>571</v>
      </c>
      <c r="DS61" s="229" t="s">
        <v>337</v>
      </c>
      <c r="DT61" s="229"/>
      <c r="DU61" s="229"/>
      <c r="DV61" s="229"/>
      <c r="DW61" s="229" t="s">
        <v>65</v>
      </c>
      <c r="DX61" s="229" t="s">
        <v>571</v>
      </c>
      <c r="DY61" s="229" t="s">
        <v>65</v>
      </c>
      <c r="DZ61" s="229"/>
      <c r="EA61" s="229"/>
      <c r="EB61" s="229"/>
      <c r="EC61" s="229"/>
      <c r="ED61" s="229"/>
      <c r="EE61" s="229" t="s">
        <v>77</v>
      </c>
      <c r="EF61" s="229"/>
      <c r="EG61" s="229" t="s">
        <v>337</v>
      </c>
      <c r="EH61" s="229" t="s">
        <v>77</v>
      </c>
      <c r="EI61" s="229" t="s">
        <v>2368</v>
      </c>
      <c r="EJ61" s="229" t="s">
        <v>571</v>
      </c>
      <c r="EK61" s="229" t="s">
        <v>65</v>
      </c>
      <c r="EL61" s="229"/>
      <c r="EM61" s="229"/>
      <c r="EN61" s="229"/>
      <c r="EO61" s="229"/>
      <c r="EP61" s="229"/>
      <c r="EQ61" s="229"/>
      <c r="ER61" s="229"/>
      <c r="ES61" s="229"/>
      <c r="ET61" s="229" t="s">
        <v>879</v>
      </c>
      <c r="EU61" s="229"/>
      <c r="EV61" s="229"/>
      <c r="EW61" s="229" t="s">
        <v>65</v>
      </c>
      <c r="EX61" s="229"/>
      <c r="EY61" s="229"/>
      <c r="EZ61" s="229"/>
      <c r="FA61" s="229"/>
      <c r="FB61" s="229"/>
      <c r="FC61" s="229"/>
      <c r="FD61" s="229"/>
      <c r="FE61" s="229"/>
      <c r="FF61" s="229"/>
      <c r="FG61" s="229" t="s">
        <v>891</v>
      </c>
      <c r="FH61" s="229"/>
      <c r="FI61" s="229"/>
      <c r="FJ61" s="229" t="s">
        <v>65</v>
      </c>
      <c r="FK61" s="229"/>
      <c r="FL61" s="229"/>
      <c r="FM61" s="229"/>
      <c r="FN61" s="229"/>
      <c r="FO61" s="229"/>
      <c r="FP61" s="229" t="s">
        <v>318</v>
      </c>
      <c r="FQ61" s="229" t="s">
        <v>333</v>
      </c>
      <c r="FR61" s="229"/>
      <c r="FS61" s="229"/>
      <c r="FT61" s="229"/>
      <c r="FU61" s="229"/>
      <c r="FV61" s="229"/>
      <c r="FW61" s="229" t="s">
        <v>2367</v>
      </c>
      <c r="FX61" s="229" t="s">
        <v>614</v>
      </c>
      <c r="FY61" s="229"/>
      <c r="FZ61" s="229"/>
      <c r="GA61" s="229" t="s">
        <v>571</v>
      </c>
      <c r="GB61" s="229" t="s">
        <v>22</v>
      </c>
      <c r="GC61" s="229" t="s">
        <v>318</v>
      </c>
      <c r="GD61" s="229" t="s">
        <v>65</v>
      </c>
      <c r="GE61" s="229" t="s">
        <v>187</v>
      </c>
      <c r="GF61" s="229" t="s">
        <v>318</v>
      </c>
      <c r="GG61" s="229" t="s">
        <v>22</v>
      </c>
      <c r="GH61" s="229" t="s">
        <v>65</v>
      </c>
      <c r="GI61" s="229" t="s">
        <v>318</v>
      </c>
      <c r="GJ61" s="229" t="s">
        <v>65</v>
      </c>
      <c r="GK61" s="229"/>
      <c r="GL61" s="229" t="s">
        <v>2369</v>
      </c>
      <c r="GM61" s="229" t="s">
        <v>65</v>
      </c>
      <c r="GN61" s="229" t="s">
        <v>333</v>
      </c>
      <c r="GO61" s="229" t="s">
        <v>65</v>
      </c>
      <c r="GP61" s="229"/>
      <c r="GQ61" s="229"/>
      <c r="GR61" s="229" t="s">
        <v>343</v>
      </c>
      <c r="GS61" s="229"/>
      <c r="GT61" s="229" t="s">
        <v>318</v>
      </c>
      <c r="GU61" s="229"/>
      <c r="GV61" s="229" t="s">
        <v>65</v>
      </c>
      <c r="GW61" s="229" t="s">
        <v>318</v>
      </c>
      <c r="GX61" s="229" t="s">
        <v>575</v>
      </c>
      <c r="GY61" s="229" t="s">
        <v>65</v>
      </c>
      <c r="GZ61" s="229"/>
      <c r="HA61" s="229" t="s">
        <v>575</v>
      </c>
      <c r="HB61" s="229" t="s">
        <v>77</v>
      </c>
      <c r="HC61" s="229"/>
      <c r="HD61" s="229"/>
      <c r="HE61" s="229"/>
      <c r="HF61" s="229"/>
      <c r="HG61" s="229"/>
      <c r="HH61" s="229"/>
      <c r="HI61" s="229"/>
      <c r="HJ61" s="229"/>
      <c r="HK61" s="229"/>
      <c r="HL61" s="229"/>
      <c r="HM61" s="229" t="s">
        <v>2370</v>
      </c>
      <c r="HN61" s="229"/>
      <c r="HO61" s="229" t="s">
        <v>77</v>
      </c>
      <c r="HP61" s="229"/>
      <c r="HQ61" s="229" t="s">
        <v>2371</v>
      </c>
      <c r="HR61" s="229"/>
      <c r="HS61" s="229" t="s">
        <v>77</v>
      </c>
      <c r="HT61" s="229"/>
      <c r="HU61" s="229" t="s">
        <v>352</v>
      </c>
      <c r="HV61" s="229"/>
      <c r="HW61" s="229" t="s">
        <v>2372</v>
      </c>
      <c r="HX61" s="229"/>
      <c r="HY61" s="229" t="s">
        <v>352</v>
      </c>
      <c r="HZ61" s="229" t="s">
        <v>65</v>
      </c>
      <c r="IA61" s="229" t="s">
        <v>93</v>
      </c>
      <c r="IB61" s="229" t="s">
        <v>115</v>
      </c>
      <c r="IC61" s="229"/>
      <c r="ID61" s="229" t="s">
        <v>2371</v>
      </c>
      <c r="IE61" s="229"/>
      <c r="IF61" s="229"/>
      <c r="IG61" s="229"/>
      <c r="IH61" s="229" t="s">
        <v>115</v>
      </c>
      <c r="II61" s="229"/>
      <c r="IJ61" s="229" t="s">
        <v>77</v>
      </c>
      <c r="IK61" s="229" t="s">
        <v>93</v>
      </c>
      <c r="IL61" s="229" t="s">
        <v>77</v>
      </c>
      <c r="IM61" s="229" t="s">
        <v>93</v>
      </c>
      <c r="IN61" s="229"/>
      <c r="IO61" s="229"/>
      <c r="IP61" s="229"/>
      <c r="IQ61" s="229"/>
      <c r="IR61" s="229" t="s">
        <v>77</v>
      </c>
      <c r="IS61" s="229" t="s">
        <v>2368</v>
      </c>
      <c r="IT61" s="229" t="s">
        <v>352</v>
      </c>
      <c r="IU61" s="229"/>
      <c r="IV61" s="229" t="s">
        <v>93</v>
      </c>
      <c r="IW61" s="229" t="s">
        <v>77</v>
      </c>
      <c r="IX61" s="229"/>
      <c r="IY61" s="229"/>
      <c r="IZ61" s="229"/>
      <c r="JA61" s="229" t="s">
        <v>65</v>
      </c>
      <c r="JB61" s="229" t="s">
        <v>923</v>
      </c>
      <c r="JC61" s="229" t="s">
        <v>65</v>
      </c>
      <c r="JD61" s="229" t="s">
        <v>98</v>
      </c>
      <c r="JE61" s="229"/>
      <c r="JF61" s="229" t="s">
        <v>65</v>
      </c>
      <c r="JG61" s="229"/>
      <c r="JH61" s="229"/>
      <c r="JI61" s="229"/>
      <c r="JJ61" s="229"/>
      <c r="JK61" s="229"/>
      <c r="JL61" s="229" t="s">
        <v>2372</v>
      </c>
      <c r="JM61" s="229" t="s">
        <v>187</v>
      </c>
      <c r="JN61" s="229"/>
      <c r="JO61" s="229" t="s">
        <v>918</v>
      </c>
      <c r="JP61" s="229"/>
      <c r="JQ61" s="229" t="s">
        <v>920</v>
      </c>
      <c r="JR61" s="229"/>
      <c r="JS61" s="229"/>
      <c r="JT61" s="229" t="s">
        <v>65</v>
      </c>
      <c r="JU61" s="229" t="s">
        <v>2371</v>
      </c>
      <c r="JV61" s="229" t="s">
        <v>471</v>
      </c>
      <c r="JW61" s="229" t="s">
        <v>2373</v>
      </c>
      <c r="JX61" s="229"/>
      <c r="JY61" s="229" t="s">
        <v>77</v>
      </c>
      <c r="JZ61" s="229"/>
      <c r="KA61" s="229"/>
      <c r="KB61" s="229"/>
      <c r="KC61" s="229"/>
      <c r="KD61" s="229"/>
      <c r="KE61" s="229"/>
      <c r="KF61" s="229" t="s">
        <v>2371</v>
      </c>
      <c r="KG61" s="229"/>
      <c r="KH61" s="229" t="s">
        <v>77</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2374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2375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38"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2378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1725</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1726</v>
      </c>
      <c r="B6" s="228"/>
      <c r="C6" s="158" t="s">
        <v>2379</v>
      </c>
      <c r="D6" s="158" t="s">
        <v>2380</v>
      </c>
      <c r="E6" s="158" t="s">
        <v>2381</v>
      </c>
      <c r="F6" s="158" t="s">
        <v>2382</v>
      </c>
      <c r="G6" s="158" t="s">
        <v>2383</v>
      </c>
      <c r="H6" s="158" t="s">
        <v>2384</v>
      </c>
      <c r="I6" s="158" t="s">
        <v>2385</v>
      </c>
      <c r="J6" s="158"/>
      <c r="K6" s="158" t="s">
        <v>2386</v>
      </c>
      <c r="L6" s="158" t="s">
        <v>2387</v>
      </c>
      <c r="M6" s="158" t="s">
        <v>2388</v>
      </c>
      <c r="N6" s="158" t="s">
        <v>2389</v>
      </c>
      <c r="O6" s="158" t="s">
        <v>2390</v>
      </c>
      <c r="P6" s="158" t="s">
        <v>2391</v>
      </c>
      <c r="Q6" s="158" t="s">
        <v>2392</v>
      </c>
      <c r="R6" s="158" t="s">
        <v>2393</v>
      </c>
      <c r="S6" s="158" t="s">
        <v>2394</v>
      </c>
      <c r="T6" s="158" t="s">
        <v>2395</v>
      </c>
      <c r="U6" s="158" t="s">
        <v>2396</v>
      </c>
      <c r="V6" s="158" t="s">
        <v>2397</v>
      </c>
      <c r="W6" s="158" t="s">
        <v>2398</v>
      </c>
      <c r="X6" s="158" t="s">
        <v>2399</v>
      </c>
      <c r="Y6" s="158" t="s">
        <v>2400</v>
      </c>
      <c r="Z6" s="158" t="s">
        <v>2401</v>
      </c>
      <c r="AA6" s="158" t="s">
        <v>2402</v>
      </c>
      <c r="AB6" s="158" t="s">
        <v>2403</v>
      </c>
      <c r="AC6" s="158" t="s">
        <v>2404</v>
      </c>
      <c r="AD6" s="158" t="s">
        <v>2405</v>
      </c>
      <c r="AE6" s="158" t="s">
        <v>2406</v>
      </c>
      <c r="AF6" s="158" t="s">
        <v>2407</v>
      </c>
      <c r="AG6" s="158" t="s">
        <v>2408</v>
      </c>
      <c r="AH6" s="158" t="s">
        <v>2409</v>
      </c>
      <c r="AI6" s="158" t="s">
        <v>2410</v>
      </c>
      <c r="AJ6" s="158" t="s">
        <v>2411</v>
      </c>
      <c r="AK6" s="158" t="s">
        <v>2412</v>
      </c>
      <c r="AL6" s="158" t="s">
        <v>2413</v>
      </c>
      <c r="AM6" s="158" t="s">
        <v>2414</v>
      </c>
      <c r="AN6" s="158" t="s">
        <v>2415</v>
      </c>
      <c r="AO6" s="158" t="s">
        <v>2416</v>
      </c>
      <c r="AP6" s="158" t="s">
        <v>2417</v>
      </c>
      <c r="AQ6" s="158" t="s">
        <v>2418</v>
      </c>
      <c r="AR6" s="158" t="s">
        <v>2419</v>
      </c>
      <c r="AS6" s="158" t="s">
        <v>2420</v>
      </c>
      <c r="AT6" s="158" t="s">
        <v>2421</v>
      </c>
      <c r="AU6" s="158" t="s">
        <v>2422</v>
      </c>
      <c r="AV6" s="158" t="s">
        <v>2423</v>
      </c>
      <c r="AW6" s="158" t="s">
        <v>2424</v>
      </c>
      <c r="AX6" s="158" t="s">
        <v>2425</v>
      </c>
      <c r="AY6" s="158" t="s">
        <v>2426</v>
      </c>
      <c r="AZ6" s="158" t="s">
        <v>2427</v>
      </c>
      <c r="BA6" s="158" t="s">
        <v>2428</v>
      </c>
      <c r="BB6" s="158" t="s">
        <v>2429</v>
      </c>
      <c r="BC6" s="158" t="s">
        <v>2430</v>
      </c>
      <c r="BD6" s="158" t="s">
        <v>2431</v>
      </c>
      <c r="BE6" s="158" t="s">
        <v>2432</v>
      </c>
      <c r="BF6" s="158" t="s">
        <v>2433</v>
      </c>
      <c r="BG6" s="158" t="s">
        <v>2434</v>
      </c>
      <c r="BH6" s="158" t="s">
        <v>2435</v>
      </c>
      <c r="BI6" s="158" t="s">
        <v>2436</v>
      </c>
      <c r="BJ6" s="158" t="s">
        <v>2437</v>
      </c>
      <c r="BK6" s="158" t="s">
        <v>2438</v>
      </c>
      <c r="BL6" s="158" t="s">
        <v>2439</v>
      </c>
      <c r="BM6" s="158" t="s">
        <v>2440</v>
      </c>
      <c r="BN6" s="158" t="s">
        <v>2441</v>
      </c>
      <c r="BO6" s="158" t="s">
        <v>2442</v>
      </c>
      <c r="BP6" s="158" t="s">
        <v>2443</v>
      </c>
      <c r="BQ6" s="158" t="s">
        <v>2444</v>
      </c>
      <c r="BR6" s="158" t="s">
        <v>2445</v>
      </c>
      <c r="BS6" s="158" t="s">
        <v>2446</v>
      </c>
      <c r="BT6" s="158"/>
      <c r="BU6" s="158"/>
      <c r="BV6" s="158" t="s">
        <v>2447</v>
      </c>
      <c r="BW6" s="158" t="s">
        <v>2448</v>
      </c>
      <c r="BX6" s="158" t="s">
        <v>2449</v>
      </c>
      <c r="BY6" s="158" t="s">
        <v>2450</v>
      </c>
      <c r="BZ6" s="158" t="s">
        <v>2451</v>
      </c>
      <c r="CA6" s="158" t="s">
        <v>2452</v>
      </c>
      <c r="CB6" s="158" t="s">
        <v>2453</v>
      </c>
      <c r="CC6" s="158" t="s">
        <v>2454</v>
      </c>
      <c r="CD6" s="158" t="s">
        <v>2455</v>
      </c>
      <c r="CE6" s="158" t="s">
        <v>2456</v>
      </c>
      <c r="CF6" s="158" t="s">
        <v>2457</v>
      </c>
      <c r="CG6" s="158" t="s">
        <v>2458</v>
      </c>
      <c r="CH6" s="158" t="s">
        <v>1810</v>
      </c>
      <c r="CI6" s="158" t="s">
        <v>2459</v>
      </c>
      <c r="CJ6" s="158" t="s">
        <v>2460</v>
      </c>
      <c r="CK6" s="158" t="s">
        <v>2461</v>
      </c>
      <c r="CL6" s="158" t="s">
        <v>2462</v>
      </c>
      <c r="CM6" s="158" t="s">
        <v>2463</v>
      </c>
      <c r="CN6" s="158" t="s">
        <v>2464</v>
      </c>
      <c r="CO6" s="158" t="s">
        <v>2465</v>
      </c>
      <c r="CP6" s="158" t="s">
        <v>2466</v>
      </c>
      <c r="CQ6" s="158" t="s">
        <v>2467</v>
      </c>
      <c r="CR6" s="158" t="s">
        <v>2468</v>
      </c>
      <c r="CS6" s="158" t="s">
        <v>2469</v>
      </c>
      <c r="CT6" s="158" t="s">
        <v>2470</v>
      </c>
      <c r="CU6" s="158" t="s">
        <v>2471</v>
      </c>
      <c r="CV6" s="158" t="s">
        <v>2472</v>
      </c>
      <c r="CW6" s="158" t="s">
        <v>2473</v>
      </c>
      <c r="CX6" s="158" t="s">
        <v>2474</v>
      </c>
      <c r="CY6" s="158" t="s">
        <v>2475</v>
      </c>
      <c r="CZ6" s="158" t="s">
        <v>2476</v>
      </c>
      <c r="DA6" s="158" t="s">
        <v>2477</v>
      </c>
      <c r="DB6" s="158" t="s">
        <v>2478</v>
      </c>
      <c r="DC6" s="158" t="s">
        <v>2479</v>
      </c>
      <c r="DD6" s="158" t="s">
        <v>2480</v>
      </c>
      <c r="DE6" s="158" t="s">
        <v>2481</v>
      </c>
      <c r="DF6" s="158" t="s">
        <v>2482</v>
      </c>
      <c r="DG6" s="158" t="s">
        <v>2483</v>
      </c>
      <c r="DH6" s="158" t="s">
        <v>2484</v>
      </c>
      <c r="DI6" s="158" t="s">
        <v>2485</v>
      </c>
      <c r="DJ6" s="158" t="s">
        <v>2486</v>
      </c>
      <c r="DK6" s="158" t="s">
        <v>2487</v>
      </c>
      <c r="DL6" s="158" t="s">
        <v>2488</v>
      </c>
      <c r="DM6" s="158" t="s">
        <v>2489</v>
      </c>
      <c r="DN6" s="158" t="s">
        <v>2490</v>
      </c>
      <c r="DO6" s="158" t="s">
        <v>2491</v>
      </c>
      <c r="DP6" s="158" t="s">
        <v>2492</v>
      </c>
      <c r="DQ6" s="158" t="s">
        <v>2493</v>
      </c>
      <c r="DR6" s="158" t="s">
        <v>2494</v>
      </c>
      <c r="DS6" s="158" t="s">
        <v>2495</v>
      </c>
      <c r="DT6" s="158" t="s">
        <v>2496</v>
      </c>
      <c r="DU6" s="158" t="s">
        <v>2497</v>
      </c>
      <c r="DV6" s="158" t="s">
        <v>2498</v>
      </c>
      <c r="DW6" s="158" t="s">
        <v>2499</v>
      </c>
      <c r="DX6" s="158" t="s">
        <v>2500</v>
      </c>
      <c r="DY6" s="158" t="s">
        <v>2501</v>
      </c>
      <c r="DZ6" s="158" t="s">
        <v>2502</v>
      </c>
      <c r="EA6" s="158" t="s">
        <v>2503</v>
      </c>
      <c r="EB6" s="158" t="s">
        <v>2504</v>
      </c>
      <c r="EC6" s="158" t="s">
        <v>2505</v>
      </c>
      <c r="ED6" s="158" t="s">
        <v>2506</v>
      </c>
      <c r="EE6" s="158" t="s">
        <v>2507</v>
      </c>
      <c r="EF6" s="158" t="s">
        <v>2508</v>
      </c>
      <c r="EG6" s="158" t="s">
        <v>2509</v>
      </c>
      <c r="EH6" s="158" t="s">
        <v>2510</v>
      </c>
      <c r="EI6" s="158" t="s">
        <v>2511</v>
      </c>
      <c r="EJ6" s="158" t="s">
        <v>2512</v>
      </c>
      <c r="EK6" s="158" t="s">
        <v>2513</v>
      </c>
      <c r="EL6" s="158" t="s">
        <v>2514</v>
      </c>
      <c r="EM6" s="158" t="s">
        <v>2515</v>
      </c>
      <c r="EN6" s="158" t="s">
        <v>2516</v>
      </c>
      <c r="EO6" s="158" t="s">
        <v>2517</v>
      </c>
      <c r="EP6" s="158" t="s">
        <v>2518</v>
      </c>
      <c r="EQ6" s="158" t="s">
        <v>2519</v>
      </c>
      <c r="ER6" s="158" t="s">
        <v>2520</v>
      </c>
      <c r="ES6" s="158" t="s">
        <v>2521</v>
      </c>
      <c r="ET6" s="158" t="s">
        <v>2522</v>
      </c>
      <c r="EU6" s="158" t="s">
        <v>2523</v>
      </c>
      <c r="EV6" s="158" t="s">
        <v>2524</v>
      </c>
      <c r="EW6" s="158" t="s">
        <v>2525</v>
      </c>
      <c r="EX6" s="158" t="s">
        <v>2526</v>
      </c>
      <c r="EY6" s="158" t="s">
        <v>2527</v>
      </c>
      <c r="EZ6" s="158" t="s">
        <v>2528</v>
      </c>
      <c r="FA6" s="158" t="s">
        <v>2529</v>
      </c>
      <c r="FB6" s="158" t="s">
        <v>2530</v>
      </c>
      <c r="FC6" s="158" t="s">
        <v>2531</v>
      </c>
      <c r="FD6" s="158" t="s">
        <v>2532</v>
      </c>
      <c r="FE6" s="158" t="s">
        <v>2533</v>
      </c>
      <c r="FF6" s="158" t="s">
        <v>2534</v>
      </c>
      <c r="FG6" s="158" t="s">
        <v>2535</v>
      </c>
      <c r="FH6" s="158" t="s">
        <v>2536</v>
      </c>
      <c r="FI6" s="158" t="s">
        <v>2537</v>
      </c>
      <c r="FJ6" s="158" t="s">
        <v>2538</v>
      </c>
      <c r="FK6" s="158" t="s">
        <v>2539</v>
      </c>
      <c r="FL6" s="158" t="s">
        <v>2540</v>
      </c>
      <c r="FM6" s="158" t="s">
        <v>2541</v>
      </c>
      <c r="FN6" s="158" t="s">
        <v>2542</v>
      </c>
      <c r="FO6" s="158" t="s">
        <v>2543</v>
      </c>
      <c r="FP6" s="158" t="s">
        <v>2544</v>
      </c>
      <c r="FQ6" s="158" t="s">
        <v>2545</v>
      </c>
      <c r="FR6" s="158" t="s">
        <v>2546</v>
      </c>
      <c r="FS6" s="158" t="s">
        <v>2547</v>
      </c>
      <c r="FT6" s="158" t="s">
        <v>2548</v>
      </c>
      <c r="FU6" s="158" t="s">
        <v>2549</v>
      </c>
      <c r="FV6" s="158" t="s">
        <v>2550</v>
      </c>
      <c r="FW6" s="158" t="s">
        <v>2551</v>
      </c>
      <c r="FX6" s="158" t="s">
        <v>2552</v>
      </c>
      <c r="FY6" s="158" t="s">
        <v>2553</v>
      </c>
      <c r="FZ6" s="158" t="s">
        <v>2554</v>
      </c>
      <c r="GA6" s="158" t="s">
        <v>2555</v>
      </c>
      <c r="GB6" s="158" t="s">
        <v>2556</v>
      </c>
      <c r="GC6" s="158" t="s">
        <v>2557</v>
      </c>
      <c r="GD6" s="158" t="s">
        <v>2558</v>
      </c>
      <c r="GE6" s="158" t="s">
        <v>2559</v>
      </c>
      <c r="GF6" s="158" t="s">
        <v>2560</v>
      </c>
      <c r="GG6" s="158" t="s">
        <v>2561</v>
      </c>
      <c r="GH6" s="158" t="s">
        <v>2562</v>
      </c>
      <c r="GI6" s="158" t="s">
        <v>2563</v>
      </c>
      <c r="GJ6" s="158" t="s">
        <v>2564</v>
      </c>
      <c r="GK6" s="158" t="s">
        <v>2565</v>
      </c>
      <c r="GL6" s="158" t="s">
        <v>2566</v>
      </c>
      <c r="GM6" s="158"/>
      <c r="GN6" s="158" t="s">
        <v>2567</v>
      </c>
      <c r="GO6" s="158" t="s">
        <v>2568</v>
      </c>
      <c r="GP6" s="158" t="s">
        <v>2569</v>
      </c>
      <c r="GQ6" s="158" t="s">
        <v>2570</v>
      </c>
      <c r="GR6" s="158" t="s">
        <v>2571</v>
      </c>
      <c r="GS6" s="158" t="s">
        <v>2572</v>
      </c>
      <c r="GT6" s="158" t="s">
        <v>2573</v>
      </c>
      <c r="GU6" s="158" t="s">
        <v>2574</v>
      </c>
      <c r="GV6" s="158" t="s">
        <v>2575</v>
      </c>
      <c r="GW6" s="158" t="s">
        <v>2576</v>
      </c>
      <c r="GX6" s="158" t="s">
        <v>2577</v>
      </c>
      <c r="GY6" s="158" t="s">
        <v>2578</v>
      </c>
      <c r="GZ6" s="158" t="s">
        <v>2579</v>
      </c>
      <c r="HA6" s="158" t="s">
        <v>2580</v>
      </c>
      <c r="HB6" s="158" t="s">
        <v>2581</v>
      </c>
      <c r="HC6" s="158" t="s">
        <v>2582</v>
      </c>
      <c r="HD6" s="158" t="s">
        <v>2583</v>
      </c>
      <c r="HE6" s="158" t="s">
        <v>2584</v>
      </c>
      <c r="HF6" s="158" t="s">
        <v>2585</v>
      </c>
      <c r="HG6" s="158" t="s">
        <v>2586</v>
      </c>
      <c r="HH6" s="158" t="s">
        <v>2587</v>
      </c>
      <c r="HI6" s="158" t="s">
        <v>2588</v>
      </c>
      <c r="HJ6" s="158" t="s">
        <v>2589</v>
      </c>
      <c r="HK6" s="158" t="s">
        <v>2590</v>
      </c>
      <c r="HL6" s="158" t="s">
        <v>2591</v>
      </c>
      <c r="HM6" s="158" t="s">
        <v>2592</v>
      </c>
      <c r="HN6" s="158" t="s">
        <v>2593</v>
      </c>
      <c r="HO6" s="158" t="s">
        <v>2594</v>
      </c>
      <c r="HP6" s="158" t="s">
        <v>2595</v>
      </c>
      <c r="HQ6" s="158" t="s">
        <v>2596</v>
      </c>
      <c r="HR6" s="158" t="s">
        <v>2597</v>
      </c>
      <c r="HS6" s="158" t="s">
        <v>2598</v>
      </c>
      <c r="HT6" s="158" t="s">
        <v>2599</v>
      </c>
      <c r="HU6" s="158" t="s">
        <v>2600</v>
      </c>
      <c r="HV6" s="158" t="s">
        <v>2601</v>
      </c>
      <c r="HW6" s="158" t="s">
        <v>2602</v>
      </c>
      <c r="HX6" s="158" t="s">
        <v>2603</v>
      </c>
      <c r="HY6" s="158" t="s">
        <v>2604</v>
      </c>
      <c r="HZ6" s="158" t="s">
        <v>2605</v>
      </c>
      <c r="IA6" s="158" t="s">
        <v>2606</v>
      </c>
      <c r="IB6" s="158" t="s">
        <v>2607</v>
      </c>
      <c r="IC6" s="158" t="s">
        <v>2608</v>
      </c>
      <c r="ID6" s="158" t="s">
        <v>2609</v>
      </c>
      <c r="IE6" s="158" t="s">
        <v>2610</v>
      </c>
      <c r="IF6" s="158" t="s">
        <v>2611</v>
      </c>
      <c r="IG6" s="158" t="s">
        <v>2612</v>
      </c>
      <c r="IH6" s="158" t="s">
        <v>2613</v>
      </c>
      <c r="II6" s="158" t="s">
        <v>2614</v>
      </c>
      <c r="IJ6" s="158" t="s">
        <v>2615</v>
      </c>
      <c r="IK6" s="158" t="s">
        <v>2616</v>
      </c>
      <c r="IL6" s="158" t="s">
        <v>2617</v>
      </c>
      <c r="IM6" s="158" t="s">
        <v>2618</v>
      </c>
      <c r="IN6" s="158" t="s">
        <v>2619</v>
      </c>
      <c r="IO6" s="158" t="s">
        <v>2620</v>
      </c>
      <c r="IP6" s="158" t="s">
        <v>2621</v>
      </c>
      <c r="IQ6" s="158" t="s">
        <v>2622</v>
      </c>
      <c r="IR6" s="158" t="s">
        <v>2623</v>
      </c>
      <c r="IS6" s="158" t="s">
        <v>2624</v>
      </c>
      <c r="IT6" s="158" t="s">
        <v>2625</v>
      </c>
      <c r="IU6" s="158" t="s">
        <v>2626</v>
      </c>
      <c r="IV6" s="158" t="s">
        <v>2627</v>
      </c>
      <c r="IW6" s="158" t="s">
        <v>2628</v>
      </c>
      <c r="IX6" s="158" t="s">
        <v>2629</v>
      </c>
      <c r="IY6" s="158" t="s">
        <v>2630</v>
      </c>
      <c r="IZ6" s="158" t="s">
        <v>2631</v>
      </c>
      <c r="JA6" s="158" t="s">
        <v>2632</v>
      </c>
      <c r="JB6" s="158" t="s">
        <v>2633</v>
      </c>
      <c r="JC6" s="158" t="s">
        <v>2634</v>
      </c>
      <c r="JD6" s="158" t="s">
        <v>2635</v>
      </c>
      <c r="JE6" s="158" t="s">
        <v>2636</v>
      </c>
      <c r="JF6" s="158" t="s">
        <v>2637</v>
      </c>
      <c r="JG6" s="158" t="s">
        <v>2638</v>
      </c>
      <c r="JH6" s="158" t="s">
        <v>2639</v>
      </c>
      <c r="JI6" s="158" t="s">
        <v>2640</v>
      </c>
      <c r="JJ6" s="158" t="s">
        <v>2641</v>
      </c>
      <c r="JK6" s="158" t="s">
        <v>2642</v>
      </c>
      <c r="JL6" s="158" t="s">
        <v>2643</v>
      </c>
      <c r="JM6" s="158" t="s">
        <v>2644</v>
      </c>
      <c r="JN6" s="158" t="s">
        <v>2645</v>
      </c>
      <c r="JO6" s="158" t="s">
        <v>2646</v>
      </c>
      <c r="JP6" s="158" t="s">
        <v>2647</v>
      </c>
      <c r="JQ6" s="158" t="s">
        <v>2648</v>
      </c>
      <c r="JR6" s="158" t="s">
        <v>2649</v>
      </c>
      <c r="JS6" s="158" t="s">
        <v>2650</v>
      </c>
      <c r="JT6" s="158" t="s">
        <v>2651</v>
      </c>
      <c r="JU6" s="158" t="s">
        <v>2652</v>
      </c>
      <c r="JV6" s="158" t="s">
        <v>2653</v>
      </c>
      <c r="JW6" s="158" t="s">
        <v>2654</v>
      </c>
      <c r="JX6" s="158" t="s">
        <v>2655</v>
      </c>
      <c r="JY6" s="158" t="s">
        <v>2656</v>
      </c>
      <c r="JZ6" s="158" t="s">
        <v>2657</v>
      </c>
      <c r="KA6" s="158" t="s">
        <v>2658</v>
      </c>
      <c r="KB6" s="158" t="s">
        <v>2659</v>
      </c>
      <c r="KC6" s="158" t="s">
        <v>2660</v>
      </c>
      <c r="KD6" s="158" t="s">
        <v>2661</v>
      </c>
      <c r="KE6" s="158" t="s">
        <v>2662</v>
      </c>
      <c r="KF6" s="158" t="s">
        <v>2663</v>
      </c>
      <c r="KG6" s="158" t="s">
        <v>2664</v>
      </c>
      <c r="KH6" s="158" t="s">
        <v>2665</v>
      </c>
      <c r="KI6" s="158" t="s">
        <v>2666</v>
      </c>
    </row>
    <row r="7" spans="1:295" ht="27" customHeight="1" x14ac:dyDescent="0.3">
      <c r="A7" s="228" t="s">
        <v>33</v>
      </c>
      <c r="B7" s="228"/>
      <c r="C7" s="229" t="s">
        <v>2020</v>
      </c>
      <c r="D7" s="229"/>
      <c r="E7" s="229"/>
      <c r="F7" s="229" t="s">
        <v>2021</v>
      </c>
      <c r="G7" s="229" t="s">
        <v>2022</v>
      </c>
      <c r="H7" s="229"/>
      <c r="I7" s="229"/>
      <c r="J7" s="229"/>
      <c r="K7" s="229" t="s">
        <v>2023</v>
      </c>
      <c r="L7" s="229"/>
      <c r="M7" s="229"/>
      <c r="N7" s="229" t="s">
        <v>2024</v>
      </c>
      <c r="O7" s="229" t="s">
        <v>2025</v>
      </c>
      <c r="P7" s="229"/>
      <c r="Q7" s="229" t="s">
        <v>2026</v>
      </c>
      <c r="R7" s="229"/>
      <c r="S7" s="229" t="s">
        <v>2027</v>
      </c>
      <c r="T7" s="229"/>
      <c r="U7" s="229" t="s">
        <v>2028</v>
      </c>
      <c r="V7" s="229"/>
      <c r="W7" s="229"/>
      <c r="X7" s="229" t="s">
        <v>2029</v>
      </c>
      <c r="Y7" s="229"/>
      <c r="Z7" s="229"/>
      <c r="AA7" s="229" t="s">
        <v>2030</v>
      </c>
      <c r="AB7" s="229"/>
      <c r="AC7" s="229"/>
      <c r="AD7" s="229"/>
      <c r="AE7" s="229"/>
      <c r="AF7" s="229"/>
      <c r="AG7" s="229"/>
      <c r="AH7" s="229"/>
      <c r="AI7" s="229"/>
      <c r="AJ7" s="229" t="s">
        <v>2031</v>
      </c>
      <c r="AK7" s="229"/>
      <c r="AL7" s="229"/>
      <c r="AM7" s="229" t="s">
        <v>2032</v>
      </c>
      <c r="AN7" s="229"/>
      <c r="AO7" s="229" t="s">
        <v>2033</v>
      </c>
      <c r="AP7" s="229"/>
      <c r="AQ7" s="229" t="s">
        <v>2034</v>
      </c>
      <c r="AR7" s="229"/>
      <c r="AS7" s="229"/>
      <c r="AT7" s="229" t="s">
        <v>2035</v>
      </c>
      <c r="AU7" s="229"/>
      <c r="AV7" s="229" t="s">
        <v>2036</v>
      </c>
      <c r="AW7" s="229"/>
      <c r="AX7" s="229" t="s">
        <v>2035</v>
      </c>
      <c r="AY7" s="229"/>
      <c r="AZ7" s="229"/>
      <c r="BA7" s="229" t="s">
        <v>2037</v>
      </c>
      <c r="BB7" s="229" t="s">
        <v>2038</v>
      </c>
      <c r="BC7" s="229" t="s">
        <v>2039</v>
      </c>
      <c r="BD7" s="229"/>
      <c r="BE7" s="229"/>
      <c r="BF7" s="229" t="s">
        <v>2040</v>
      </c>
      <c r="BG7" s="229"/>
      <c r="BH7" s="229"/>
      <c r="BI7" s="229"/>
      <c r="BJ7" s="229"/>
      <c r="BK7" s="229" t="s">
        <v>2041</v>
      </c>
      <c r="BL7" s="229" t="s">
        <v>2042</v>
      </c>
      <c r="BM7" s="229"/>
      <c r="BN7" s="229" t="s">
        <v>2043</v>
      </c>
      <c r="BO7" s="229"/>
      <c r="BP7" s="229"/>
      <c r="BQ7" s="229" t="s">
        <v>2044</v>
      </c>
      <c r="BR7" s="229"/>
      <c r="BS7" s="229"/>
      <c r="BT7" s="229"/>
      <c r="BU7" s="229" t="s">
        <v>2045</v>
      </c>
      <c r="BV7" s="229" t="s">
        <v>2046</v>
      </c>
      <c r="BW7" s="229" t="s">
        <v>2047</v>
      </c>
      <c r="BX7" s="229"/>
      <c r="BY7" s="229"/>
      <c r="BZ7" s="229"/>
      <c r="CA7" s="229" t="s">
        <v>2048</v>
      </c>
      <c r="CB7" s="229"/>
      <c r="CC7" s="229"/>
      <c r="CD7" s="229"/>
      <c r="CE7" s="229"/>
      <c r="CF7" s="229" t="s">
        <v>2049</v>
      </c>
      <c r="CG7" s="229"/>
      <c r="CH7" s="229"/>
      <c r="CI7" s="229"/>
      <c r="CJ7" s="229" t="s">
        <v>2050</v>
      </c>
      <c r="CK7" s="229"/>
      <c r="CL7" s="229" t="s">
        <v>2051</v>
      </c>
      <c r="CM7" s="229"/>
      <c r="CN7" s="229" t="s">
        <v>2052</v>
      </c>
      <c r="CO7" s="229" t="s">
        <v>2053</v>
      </c>
      <c r="CP7" s="229"/>
      <c r="CQ7" s="229"/>
      <c r="CR7" s="229" t="s">
        <v>2054</v>
      </c>
      <c r="CS7" s="229"/>
      <c r="CT7" s="229"/>
      <c r="CU7" s="229"/>
      <c r="CV7" s="229"/>
      <c r="CW7" s="229" t="s">
        <v>2055</v>
      </c>
      <c r="CX7" s="229" t="s">
        <v>2056</v>
      </c>
      <c r="CY7" s="229"/>
      <c r="CZ7" s="229"/>
      <c r="DA7" s="229"/>
      <c r="DB7" s="229"/>
      <c r="DC7" s="229"/>
      <c r="DD7" s="229" t="s">
        <v>2057</v>
      </c>
      <c r="DE7" s="229"/>
      <c r="DF7" s="229"/>
      <c r="DG7" s="229" t="s">
        <v>2058</v>
      </c>
      <c r="DH7" s="229"/>
      <c r="DI7" s="229" t="s">
        <v>2059</v>
      </c>
      <c r="DJ7" s="229"/>
      <c r="DK7" s="229" t="s">
        <v>2060</v>
      </c>
      <c r="DL7" s="229" t="s">
        <v>2061</v>
      </c>
      <c r="DM7" s="229"/>
      <c r="DN7" s="229"/>
      <c r="DO7" s="229"/>
      <c r="DP7" s="229"/>
      <c r="DQ7" s="229" t="s">
        <v>2062</v>
      </c>
      <c r="DR7" s="229" t="s">
        <v>2063</v>
      </c>
      <c r="DS7" s="229" t="s">
        <v>2064</v>
      </c>
      <c r="DT7" s="229"/>
      <c r="DU7" s="229"/>
      <c r="DV7" s="229"/>
      <c r="DW7" s="229"/>
      <c r="DX7" s="229"/>
      <c r="DY7" s="229"/>
      <c r="DZ7" s="229"/>
      <c r="EA7" s="229" t="s">
        <v>2065</v>
      </c>
      <c r="EB7" s="229" t="s">
        <v>2066</v>
      </c>
      <c r="EC7" s="229"/>
      <c r="ED7" s="229"/>
      <c r="EE7" s="229" t="s">
        <v>2065</v>
      </c>
      <c r="EF7" s="229"/>
      <c r="EG7" s="229" t="s">
        <v>2067</v>
      </c>
      <c r="EH7" s="229" t="s">
        <v>2068</v>
      </c>
      <c r="EI7" s="229"/>
      <c r="EJ7" s="229" t="s">
        <v>2069</v>
      </c>
      <c r="EK7" s="229"/>
      <c r="EL7" s="229"/>
      <c r="EM7" s="229"/>
      <c r="EN7" s="229"/>
      <c r="EO7" s="229"/>
      <c r="EP7" s="229"/>
      <c r="EQ7" s="229"/>
      <c r="ER7" s="229"/>
      <c r="ES7" s="229"/>
      <c r="ET7" s="229" t="s">
        <v>2070</v>
      </c>
      <c r="EU7" s="229" t="s">
        <v>2071</v>
      </c>
      <c r="EV7" s="229" t="s">
        <v>2072</v>
      </c>
      <c r="EW7" s="229" t="s">
        <v>2073</v>
      </c>
      <c r="EX7" s="229" t="s">
        <v>2074</v>
      </c>
      <c r="EY7" s="229" t="s">
        <v>2075</v>
      </c>
      <c r="EZ7" s="229" t="s">
        <v>2076</v>
      </c>
      <c r="FA7" s="229"/>
      <c r="FB7" s="229" t="s">
        <v>2077</v>
      </c>
      <c r="FC7" s="229"/>
      <c r="FD7" s="229" t="s">
        <v>2078</v>
      </c>
      <c r="FE7" s="229"/>
      <c r="FF7" s="229"/>
      <c r="FG7" s="229" t="s">
        <v>2079</v>
      </c>
      <c r="FH7" s="229"/>
      <c r="FI7" s="229"/>
      <c r="FJ7" s="229" t="s">
        <v>2080</v>
      </c>
      <c r="FK7" s="229"/>
      <c r="FL7" s="229"/>
      <c r="FM7" s="229" t="s">
        <v>2081</v>
      </c>
      <c r="FN7" s="229"/>
      <c r="FO7" s="229"/>
      <c r="FP7" s="229" t="s">
        <v>2082</v>
      </c>
      <c r="FQ7" s="229"/>
      <c r="FR7" s="229"/>
      <c r="FS7" s="229" t="s">
        <v>2083</v>
      </c>
      <c r="FT7" s="229" t="s">
        <v>2082</v>
      </c>
      <c r="FU7" s="229"/>
      <c r="FV7" s="229"/>
      <c r="FW7" s="229"/>
      <c r="FX7" s="229" t="s">
        <v>2084</v>
      </c>
      <c r="FY7" s="229" t="s">
        <v>2085</v>
      </c>
      <c r="FZ7" s="229" t="s">
        <v>2086</v>
      </c>
      <c r="GA7" s="229" t="s">
        <v>2087</v>
      </c>
      <c r="GB7" s="229" t="s">
        <v>2088</v>
      </c>
      <c r="GC7" s="229" t="s">
        <v>2089</v>
      </c>
      <c r="GD7" s="229"/>
      <c r="GE7" s="229" t="s">
        <v>2090</v>
      </c>
      <c r="GF7" s="229" t="s">
        <v>2091</v>
      </c>
      <c r="GG7" s="229" t="s">
        <v>2092</v>
      </c>
      <c r="GH7" s="229" t="s">
        <v>2093</v>
      </c>
      <c r="GI7" s="229" t="s">
        <v>2094</v>
      </c>
      <c r="GJ7" s="229"/>
      <c r="GK7" s="229" t="s">
        <v>2093</v>
      </c>
      <c r="GL7" s="229" t="s">
        <v>2095</v>
      </c>
      <c r="GM7" s="229"/>
      <c r="GN7" s="229" t="s">
        <v>2096</v>
      </c>
      <c r="GO7" s="229" t="s">
        <v>2097</v>
      </c>
      <c r="GP7" s="229" t="s">
        <v>2092</v>
      </c>
      <c r="GQ7" s="229"/>
      <c r="GR7" s="229" t="s">
        <v>2098</v>
      </c>
      <c r="GS7" s="229"/>
      <c r="GT7" s="229"/>
      <c r="GU7" s="229" t="s">
        <v>2099</v>
      </c>
      <c r="GV7" s="229" t="s">
        <v>2094</v>
      </c>
      <c r="GW7" s="229"/>
      <c r="GX7" s="229" t="s">
        <v>2100</v>
      </c>
      <c r="GY7" s="229" t="s">
        <v>2101</v>
      </c>
      <c r="GZ7" s="229"/>
      <c r="HA7" s="229" t="s">
        <v>2100</v>
      </c>
      <c r="HB7" s="229" t="s">
        <v>2102</v>
      </c>
      <c r="HC7" s="229"/>
      <c r="HD7" s="229" t="s">
        <v>2103</v>
      </c>
      <c r="HE7" s="229" t="s">
        <v>2104</v>
      </c>
      <c r="HF7" s="229" t="s">
        <v>2105</v>
      </c>
      <c r="HG7" s="229" t="s">
        <v>2106</v>
      </c>
      <c r="HH7" s="229" t="s">
        <v>2104</v>
      </c>
      <c r="HI7" s="229" t="s">
        <v>2107</v>
      </c>
      <c r="HJ7" s="229"/>
      <c r="HK7" s="229"/>
      <c r="HL7" s="229"/>
      <c r="HM7" s="229"/>
      <c r="HN7" s="229"/>
      <c r="HO7" s="229" t="s">
        <v>2108</v>
      </c>
      <c r="HP7" s="229"/>
      <c r="HQ7" s="229"/>
      <c r="HR7" s="229"/>
      <c r="HS7" s="229"/>
      <c r="HT7" s="229"/>
      <c r="HU7" s="229"/>
      <c r="HV7" s="229"/>
      <c r="HW7" s="229"/>
      <c r="HX7" s="229"/>
      <c r="HY7" s="229" t="s">
        <v>2109</v>
      </c>
      <c r="HZ7" s="229"/>
      <c r="IA7" s="229" t="s">
        <v>2110</v>
      </c>
      <c r="IB7" s="229"/>
      <c r="IC7" s="229"/>
      <c r="ID7" s="229"/>
      <c r="IE7" s="229"/>
      <c r="IF7" s="229"/>
      <c r="IG7" s="229"/>
      <c r="IH7" s="229"/>
      <c r="II7" s="229"/>
      <c r="IJ7" s="229" t="s">
        <v>2111</v>
      </c>
      <c r="IK7" s="229"/>
      <c r="IL7" s="229"/>
      <c r="IM7" s="229"/>
      <c r="IN7" s="229"/>
      <c r="IO7" s="229" t="s">
        <v>2112</v>
      </c>
      <c r="IP7" s="229"/>
      <c r="IQ7" s="229" t="s">
        <v>2113</v>
      </c>
      <c r="IR7" s="229"/>
      <c r="IS7" s="229" t="s">
        <v>2114</v>
      </c>
      <c r="IT7" s="229"/>
      <c r="IU7" s="229"/>
      <c r="IV7" s="229"/>
      <c r="IW7" s="229" t="s">
        <v>2115</v>
      </c>
      <c r="IX7" s="229"/>
      <c r="IY7" s="229" t="s">
        <v>2116</v>
      </c>
      <c r="IZ7" s="229" t="s">
        <v>2117</v>
      </c>
      <c r="JA7" s="229" t="s">
        <v>2118</v>
      </c>
      <c r="JB7" s="229" t="s">
        <v>2119</v>
      </c>
      <c r="JC7" s="229"/>
      <c r="JD7" s="229" t="s">
        <v>2120</v>
      </c>
      <c r="JE7" s="229"/>
      <c r="JF7" s="229" t="s">
        <v>2121</v>
      </c>
      <c r="JG7" s="229"/>
      <c r="JH7" s="229"/>
      <c r="JI7" s="229" t="s">
        <v>2122</v>
      </c>
      <c r="JJ7" s="229"/>
      <c r="JK7" s="229"/>
      <c r="JL7" s="229"/>
      <c r="JM7" s="229"/>
      <c r="JN7" s="229"/>
      <c r="JO7" s="229" t="s">
        <v>2123</v>
      </c>
      <c r="JP7" s="229"/>
      <c r="JQ7" s="229" t="s">
        <v>2124</v>
      </c>
      <c r="JR7" s="229"/>
      <c r="JS7" s="229"/>
      <c r="JT7" s="229" t="s">
        <v>2125</v>
      </c>
      <c r="JU7" s="229" t="s">
        <v>2126</v>
      </c>
      <c r="JV7" s="229" t="s">
        <v>2127</v>
      </c>
      <c r="JW7" s="229" t="s">
        <v>2110</v>
      </c>
      <c r="JX7" s="229" t="s">
        <v>2128</v>
      </c>
      <c r="JY7" s="229" t="s">
        <v>2129</v>
      </c>
      <c r="JZ7" s="229" t="s">
        <v>2130</v>
      </c>
      <c r="KA7" s="229"/>
      <c r="KB7" s="229"/>
      <c r="KC7" s="229" t="s">
        <v>2131</v>
      </c>
      <c r="KD7" s="229"/>
      <c r="KE7" s="229"/>
      <c r="KF7" s="229" t="s">
        <v>2126</v>
      </c>
      <c r="KG7" s="229" t="s">
        <v>2132</v>
      </c>
      <c r="KH7" s="229" t="s">
        <v>2133</v>
      </c>
      <c r="KI7" s="229"/>
    </row>
    <row r="8" spans="1:295" ht="27" customHeight="1" x14ac:dyDescent="0.3">
      <c r="A8" s="157" t="s">
        <v>86</v>
      </c>
      <c r="B8" s="157" t="s">
        <v>554</v>
      </c>
      <c r="C8" s="158" t="s">
        <v>389</v>
      </c>
      <c r="D8" s="158" t="s">
        <v>2134</v>
      </c>
      <c r="E8" s="158" t="s">
        <v>2135</v>
      </c>
      <c r="F8" s="158" t="s">
        <v>2136</v>
      </c>
      <c r="G8" s="158" t="s">
        <v>2137</v>
      </c>
      <c r="H8" s="158" t="s">
        <v>443</v>
      </c>
      <c r="I8" s="158" t="s">
        <v>2138</v>
      </c>
      <c r="J8" s="158" t="s">
        <v>2139</v>
      </c>
      <c r="K8" s="158" t="s">
        <v>2140</v>
      </c>
      <c r="L8" s="158" t="s">
        <v>2141</v>
      </c>
      <c r="M8" s="158" t="s">
        <v>396</v>
      </c>
      <c r="N8" s="158" t="s">
        <v>2142</v>
      </c>
      <c r="O8" s="159" t="s">
        <v>2143</v>
      </c>
      <c r="P8" s="158" t="s">
        <v>2144</v>
      </c>
      <c r="Q8" s="158" t="s">
        <v>2145</v>
      </c>
      <c r="R8" s="158" t="s">
        <v>2144</v>
      </c>
      <c r="S8" s="158" t="s">
        <v>2146</v>
      </c>
      <c r="T8" s="158" t="s">
        <v>2139</v>
      </c>
      <c r="U8" s="158" t="s">
        <v>2147</v>
      </c>
      <c r="V8" s="158" t="s">
        <v>2148</v>
      </c>
      <c r="W8" s="158" t="s">
        <v>2149</v>
      </c>
      <c r="X8" s="158" t="s">
        <v>2150</v>
      </c>
      <c r="Y8" s="158" t="s">
        <v>2151</v>
      </c>
      <c r="Z8" s="158" t="s">
        <v>2152</v>
      </c>
      <c r="AA8" s="158" t="s">
        <v>2153</v>
      </c>
      <c r="AB8" s="158" t="s">
        <v>2154</v>
      </c>
      <c r="AC8" s="158" t="s">
        <v>2155</v>
      </c>
      <c r="AD8" s="158" t="s">
        <v>2156</v>
      </c>
      <c r="AE8" s="158" t="s">
        <v>2157</v>
      </c>
      <c r="AF8" s="158" t="s">
        <v>2142</v>
      </c>
      <c r="AG8" s="158" t="s">
        <v>2143</v>
      </c>
      <c r="AH8" s="158" t="s">
        <v>2158</v>
      </c>
      <c r="AI8" s="158" t="s">
        <v>2159</v>
      </c>
      <c r="AJ8" s="159" t="s">
        <v>2160</v>
      </c>
      <c r="AK8" s="159" t="s">
        <v>2161</v>
      </c>
      <c r="AL8" s="158" t="s">
        <v>2162</v>
      </c>
      <c r="AM8" s="158" t="s">
        <v>2160</v>
      </c>
      <c r="AN8" s="158" t="s">
        <v>2161</v>
      </c>
      <c r="AO8" s="158" t="s">
        <v>2163</v>
      </c>
      <c r="AP8" s="158" t="s">
        <v>2164</v>
      </c>
      <c r="AQ8" s="158" t="s">
        <v>2165</v>
      </c>
      <c r="AR8" s="158" t="s">
        <v>2166</v>
      </c>
      <c r="AS8" s="158" t="s">
        <v>2167</v>
      </c>
      <c r="AT8" s="159" t="s">
        <v>2168</v>
      </c>
      <c r="AU8" s="159" t="s">
        <v>2169</v>
      </c>
      <c r="AV8" s="158" t="s">
        <v>2170</v>
      </c>
      <c r="AW8" s="158" t="s">
        <v>2171</v>
      </c>
      <c r="AX8" s="158" t="s">
        <v>2172</v>
      </c>
      <c r="AY8" s="158" t="s">
        <v>2173</v>
      </c>
      <c r="AZ8" s="158" t="s">
        <v>2174</v>
      </c>
      <c r="BA8" s="158" t="s">
        <v>2175</v>
      </c>
      <c r="BB8" s="159" t="s">
        <v>2176</v>
      </c>
      <c r="BC8" s="158" t="s">
        <v>335</v>
      </c>
      <c r="BD8" s="158" t="s">
        <v>2177</v>
      </c>
      <c r="BE8" s="158" t="s">
        <v>2178</v>
      </c>
      <c r="BF8" s="158" t="s">
        <v>2168</v>
      </c>
      <c r="BG8" s="158" t="s">
        <v>2169</v>
      </c>
      <c r="BH8" s="158" t="s">
        <v>2179</v>
      </c>
      <c r="BI8" s="158" t="s">
        <v>2180</v>
      </c>
      <c r="BJ8" s="158" t="s">
        <v>2181</v>
      </c>
      <c r="BK8" s="158" t="s">
        <v>2182</v>
      </c>
      <c r="BL8" s="158" t="s">
        <v>2183</v>
      </c>
      <c r="BM8" s="158" t="s">
        <v>2184</v>
      </c>
      <c r="BN8" s="158" t="s">
        <v>2176</v>
      </c>
      <c r="BO8" s="158" t="s">
        <v>2185</v>
      </c>
      <c r="BP8" s="158" t="s">
        <v>2186</v>
      </c>
      <c r="BQ8" s="158" t="s">
        <v>2187</v>
      </c>
      <c r="BR8" s="158" t="s">
        <v>2188</v>
      </c>
      <c r="BS8" s="158" t="s">
        <v>2189</v>
      </c>
      <c r="BT8" s="158" t="s">
        <v>2190</v>
      </c>
      <c r="BU8" s="158" t="s">
        <v>2190</v>
      </c>
      <c r="BV8" s="158" t="s">
        <v>2191</v>
      </c>
      <c r="BW8" s="158" t="s">
        <v>2192</v>
      </c>
      <c r="BX8" s="158" t="s">
        <v>2193</v>
      </c>
      <c r="BY8" s="158" t="s">
        <v>2194</v>
      </c>
      <c r="BZ8" s="158" t="s">
        <v>2195</v>
      </c>
      <c r="CA8" s="158" t="s">
        <v>2196</v>
      </c>
      <c r="CB8" s="158" t="s">
        <v>2197</v>
      </c>
      <c r="CC8" s="158" t="s">
        <v>2198</v>
      </c>
      <c r="CD8" s="158" t="s">
        <v>2199</v>
      </c>
      <c r="CE8" s="158" t="s">
        <v>2200</v>
      </c>
      <c r="CF8" s="158" t="s">
        <v>2201</v>
      </c>
      <c r="CG8" s="158" t="s">
        <v>2202</v>
      </c>
      <c r="CH8" s="158" t="s">
        <v>2203</v>
      </c>
      <c r="CI8" s="158" t="s">
        <v>2204</v>
      </c>
      <c r="CJ8" s="158" t="s">
        <v>2205</v>
      </c>
      <c r="CK8" s="158" t="s">
        <v>2206</v>
      </c>
      <c r="CL8" s="158" t="s">
        <v>2207</v>
      </c>
      <c r="CM8" s="158" t="s">
        <v>386</v>
      </c>
      <c r="CN8" s="158" t="s">
        <v>2208</v>
      </c>
      <c r="CO8" s="158" t="s">
        <v>2209</v>
      </c>
      <c r="CP8" s="158" t="s">
        <v>2210</v>
      </c>
      <c r="CQ8" s="158" t="s">
        <v>2211</v>
      </c>
      <c r="CR8" s="158" t="s">
        <v>2212</v>
      </c>
      <c r="CS8" s="158" t="s">
        <v>2213</v>
      </c>
      <c r="CT8" s="158" t="s">
        <v>2214</v>
      </c>
      <c r="CU8" s="158" t="s">
        <v>2215</v>
      </c>
      <c r="CV8" s="158" t="s">
        <v>2216</v>
      </c>
      <c r="CW8" s="158" t="s">
        <v>2217</v>
      </c>
      <c r="CX8" s="158" t="s">
        <v>2218</v>
      </c>
      <c r="CY8" s="158" t="s">
        <v>2219</v>
      </c>
      <c r="CZ8" s="158" t="s">
        <v>2220</v>
      </c>
      <c r="DA8" s="158" t="s">
        <v>2221</v>
      </c>
      <c r="DB8" s="158" t="s">
        <v>2222</v>
      </c>
      <c r="DC8" s="158" t="s">
        <v>2223</v>
      </c>
      <c r="DD8" s="158" t="s">
        <v>2203</v>
      </c>
      <c r="DE8" s="158" t="s">
        <v>2204</v>
      </c>
      <c r="DF8" s="158" t="s">
        <v>2224</v>
      </c>
      <c r="DG8" s="158" t="s">
        <v>2225</v>
      </c>
      <c r="DH8" s="158" t="s">
        <v>2226</v>
      </c>
      <c r="DI8" s="158" t="s">
        <v>2227</v>
      </c>
      <c r="DJ8" s="158" t="s">
        <v>2228</v>
      </c>
      <c r="DK8" s="158" t="s">
        <v>2229</v>
      </c>
      <c r="DL8" s="158" t="s">
        <v>2219</v>
      </c>
      <c r="DM8" s="158" t="s">
        <v>2220</v>
      </c>
      <c r="DN8" s="158" t="s">
        <v>2221</v>
      </c>
      <c r="DO8" s="158" t="s">
        <v>2230</v>
      </c>
      <c r="DP8" s="158" t="s">
        <v>2231</v>
      </c>
      <c r="DQ8" s="158" t="s">
        <v>2232</v>
      </c>
      <c r="DR8" s="158" t="s">
        <v>2233</v>
      </c>
      <c r="DS8" s="158" t="s">
        <v>2234</v>
      </c>
      <c r="DT8" s="158" t="s">
        <v>2235</v>
      </c>
      <c r="DU8" s="158" t="s">
        <v>2218</v>
      </c>
      <c r="DV8" s="158" t="s">
        <v>2219</v>
      </c>
      <c r="DW8" s="158" t="s">
        <v>2224</v>
      </c>
      <c r="DX8" s="158" t="s">
        <v>2233</v>
      </c>
      <c r="DY8" s="158" t="s">
        <v>2236</v>
      </c>
      <c r="DZ8" s="158" t="s">
        <v>2237</v>
      </c>
      <c r="EA8" s="158" t="s">
        <v>2238</v>
      </c>
      <c r="EB8" s="158" t="s">
        <v>2239</v>
      </c>
      <c r="EC8" s="158" t="s">
        <v>2240</v>
      </c>
      <c r="ED8" s="158" t="s">
        <v>2241</v>
      </c>
      <c r="EE8" s="158" t="s">
        <v>2242</v>
      </c>
      <c r="EF8" s="158" t="s">
        <v>2243</v>
      </c>
      <c r="EG8" s="158" t="s">
        <v>2177</v>
      </c>
      <c r="EH8" s="158" t="s">
        <v>2187</v>
      </c>
      <c r="EI8" s="158" t="s">
        <v>2244</v>
      </c>
      <c r="EJ8" s="158" t="s">
        <v>2245</v>
      </c>
      <c r="EK8" s="158" t="s">
        <v>2246</v>
      </c>
      <c r="EL8" s="158" t="s">
        <v>2247</v>
      </c>
      <c r="EM8" s="158" t="s">
        <v>2248</v>
      </c>
      <c r="EN8" s="158" t="s">
        <v>2249</v>
      </c>
      <c r="EO8" s="158" t="s">
        <v>2250</v>
      </c>
      <c r="EP8" s="158" t="s">
        <v>2251</v>
      </c>
      <c r="EQ8" s="158" t="s">
        <v>2252</v>
      </c>
      <c r="ER8" s="158" t="s">
        <v>2253</v>
      </c>
      <c r="ES8" s="158" t="s">
        <v>2254</v>
      </c>
      <c r="ET8" s="158" t="s">
        <v>2255</v>
      </c>
      <c r="EU8" s="158" t="s">
        <v>2256</v>
      </c>
      <c r="EV8" s="158" t="s">
        <v>2257</v>
      </c>
      <c r="EW8" s="158" t="s">
        <v>2258</v>
      </c>
      <c r="EX8" s="158" t="s">
        <v>2259</v>
      </c>
      <c r="EY8" s="158" t="s">
        <v>413</v>
      </c>
      <c r="EZ8" s="158" t="s">
        <v>415</v>
      </c>
      <c r="FA8" s="158" t="s">
        <v>2260</v>
      </c>
      <c r="FB8" s="158" t="s">
        <v>2243</v>
      </c>
      <c r="FC8" s="158" t="s">
        <v>2248</v>
      </c>
      <c r="FD8" s="158" t="s">
        <v>2261</v>
      </c>
      <c r="FE8" s="158" t="s">
        <v>2262</v>
      </c>
      <c r="FF8" s="158" t="s">
        <v>2263</v>
      </c>
      <c r="FG8" s="158" t="s">
        <v>2264</v>
      </c>
      <c r="FH8" s="158" t="s">
        <v>2265</v>
      </c>
      <c r="FI8" s="158" t="s">
        <v>2266</v>
      </c>
      <c r="FJ8" s="158" t="s">
        <v>2196</v>
      </c>
      <c r="FK8" s="158" t="s">
        <v>2197</v>
      </c>
      <c r="FL8" s="158" t="s">
        <v>2267</v>
      </c>
      <c r="FM8" s="158" t="s">
        <v>2236</v>
      </c>
      <c r="FN8" s="158" t="s">
        <v>2237</v>
      </c>
      <c r="FO8" s="158" t="s">
        <v>2268</v>
      </c>
      <c r="FP8" s="158" t="s">
        <v>2269</v>
      </c>
      <c r="FQ8" s="159" t="s">
        <v>2270</v>
      </c>
      <c r="FR8" s="158" t="s">
        <v>2271</v>
      </c>
      <c r="FS8" s="158" t="s">
        <v>2272</v>
      </c>
      <c r="FT8" s="158" t="s">
        <v>2273</v>
      </c>
      <c r="FU8" s="158" t="s">
        <v>2274</v>
      </c>
      <c r="FV8" s="158" t="s">
        <v>2275</v>
      </c>
      <c r="FW8" s="158" t="s">
        <v>2276</v>
      </c>
      <c r="FX8" s="158" t="s">
        <v>2277</v>
      </c>
      <c r="FY8" s="158" t="s">
        <v>2278</v>
      </c>
      <c r="FZ8" s="158" t="s">
        <v>2279</v>
      </c>
      <c r="GA8" s="158" t="s">
        <v>2245</v>
      </c>
      <c r="GB8" s="159" t="s">
        <v>2280</v>
      </c>
      <c r="GC8" s="158" t="s">
        <v>2269</v>
      </c>
      <c r="GD8" s="158" t="s">
        <v>2268</v>
      </c>
      <c r="GE8" s="158" t="s">
        <v>2281</v>
      </c>
      <c r="GF8" s="159" t="s">
        <v>2282</v>
      </c>
      <c r="GG8" s="158" t="s">
        <v>2283</v>
      </c>
      <c r="GH8" s="158" t="s">
        <v>2284</v>
      </c>
      <c r="GI8" s="158" t="s">
        <v>2218</v>
      </c>
      <c r="GJ8" s="158" t="s">
        <v>2285</v>
      </c>
      <c r="GK8" s="158" t="s">
        <v>2286</v>
      </c>
      <c r="GL8" s="158" t="s">
        <v>2287</v>
      </c>
      <c r="GM8" s="158" t="s">
        <v>2288</v>
      </c>
      <c r="GN8" s="158" t="s">
        <v>2289</v>
      </c>
      <c r="GO8" s="158" t="s">
        <v>2290</v>
      </c>
      <c r="GP8" s="158" t="s">
        <v>2291</v>
      </c>
      <c r="GQ8" s="159" t="s">
        <v>2290</v>
      </c>
      <c r="GR8" s="158" t="s">
        <v>2292</v>
      </c>
      <c r="GS8" s="158" t="s">
        <v>2293</v>
      </c>
      <c r="GT8" s="158" t="s">
        <v>2294</v>
      </c>
      <c r="GU8" s="158" t="s">
        <v>2295</v>
      </c>
      <c r="GV8" s="158" t="s">
        <v>2296</v>
      </c>
      <c r="GW8" s="158" t="s">
        <v>2297</v>
      </c>
      <c r="GX8" s="158" t="s">
        <v>2298</v>
      </c>
      <c r="GY8" s="158" t="s">
        <v>2299</v>
      </c>
      <c r="GZ8" s="158" t="s">
        <v>2300</v>
      </c>
      <c r="HA8" s="158" t="s">
        <v>2301</v>
      </c>
      <c r="HB8" s="159" t="s">
        <v>2302</v>
      </c>
      <c r="HC8" s="159" t="s">
        <v>2303</v>
      </c>
      <c r="HD8" s="158" t="s">
        <v>2304</v>
      </c>
      <c r="HE8" s="158" t="s">
        <v>2304</v>
      </c>
      <c r="HF8" s="158" t="s">
        <v>529</v>
      </c>
      <c r="HG8" s="158" t="s">
        <v>529</v>
      </c>
      <c r="HH8" s="158" t="s">
        <v>2305</v>
      </c>
      <c r="HI8" s="159" t="s">
        <v>2302</v>
      </c>
      <c r="HJ8" s="159" t="s">
        <v>2303</v>
      </c>
      <c r="HK8" s="158" t="s">
        <v>79</v>
      </c>
      <c r="HL8" s="158" t="s">
        <v>2306</v>
      </c>
      <c r="HM8" s="158" t="s">
        <v>2307</v>
      </c>
      <c r="HN8" s="158" t="s">
        <v>2308</v>
      </c>
      <c r="HO8" s="158" t="s">
        <v>2309</v>
      </c>
      <c r="HP8" s="158" t="s">
        <v>2310</v>
      </c>
      <c r="HQ8" s="158" t="s">
        <v>2311</v>
      </c>
      <c r="HR8" s="158" t="s">
        <v>2312</v>
      </c>
      <c r="HS8" s="158" t="s">
        <v>2313</v>
      </c>
      <c r="HT8" s="158" t="s">
        <v>2314</v>
      </c>
      <c r="HU8" s="158" t="s">
        <v>2315</v>
      </c>
      <c r="HV8" s="158" t="s">
        <v>2316</v>
      </c>
      <c r="HW8" s="158" t="s">
        <v>2317</v>
      </c>
      <c r="HX8" s="158" t="s">
        <v>2318</v>
      </c>
      <c r="HY8" s="158" t="s">
        <v>2319</v>
      </c>
      <c r="HZ8" s="158" t="s">
        <v>2320</v>
      </c>
      <c r="IA8" s="158" t="s">
        <v>2321</v>
      </c>
      <c r="IB8" s="158" t="s">
        <v>2322</v>
      </c>
      <c r="IC8" s="158" t="s">
        <v>2323</v>
      </c>
      <c r="ID8" s="158" t="s">
        <v>2324</v>
      </c>
      <c r="IE8" s="158" t="s">
        <v>2325</v>
      </c>
      <c r="IF8" s="158" t="s">
        <v>2311</v>
      </c>
      <c r="IG8" s="158" t="s">
        <v>2312</v>
      </c>
      <c r="IH8" s="158" t="s">
        <v>2326</v>
      </c>
      <c r="II8" s="158" t="s">
        <v>2327</v>
      </c>
      <c r="IJ8" s="158" t="s">
        <v>2305</v>
      </c>
      <c r="IK8" s="158" t="s">
        <v>2244</v>
      </c>
      <c r="IL8" s="159" t="s">
        <v>542</v>
      </c>
      <c r="IM8" s="159" t="s">
        <v>96</v>
      </c>
      <c r="IN8" s="158" t="s">
        <v>2328</v>
      </c>
      <c r="IO8" s="158" t="s">
        <v>96</v>
      </c>
      <c r="IP8" s="158" t="s">
        <v>2329</v>
      </c>
      <c r="IQ8" s="158" t="s">
        <v>2330</v>
      </c>
      <c r="IR8" s="158" t="s">
        <v>2331</v>
      </c>
      <c r="IS8" s="159" t="s">
        <v>2329</v>
      </c>
      <c r="IT8" s="158" t="s">
        <v>2332</v>
      </c>
      <c r="IU8" s="158" t="s">
        <v>2333</v>
      </c>
      <c r="IV8" s="158" t="s">
        <v>2330</v>
      </c>
      <c r="IW8" s="159" t="s">
        <v>542</v>
      </c>
      <c r="IX8" s="158" t="s">
        <v>2331</v>
      </c>
      <c r="IY8" s="158" t="s">
        <v>547</v>
      </c>
      <c r="IZ8" s="158" t="s">
        <v>547</v>
      </c>
      <c r="JA8" s="158" t="s">
        <v>2334</v>
      </c>
      <c r="JB8" s="158" t="s">
        <v>2335</v>
      </c>
      <c r="JC8" s="158" t="s">
        <v>2336</v>
      </c>
      <c r="JD8" s="158" t="s">
        <v>2337</v>
      </c>
      <c r="JE8" s="158" t="s">
        <v>2338</v>
      </c>
      <c r="JF8" s="158" t="s">
        <v>2336</v>
      </c>
      <c r="JG8" s="158" t="s">
        <v>2339</v>
      </c>
      <c r="JH8" s="158" t="s">
        <v>2340</v>
      </c>
      <c r="JI8" s="158" t="s">
        <v>2339</v>
      </c>
      <c r="JJ8" s="158" t="s">
        <v>67</v>
      </c>
      <c r="JK8" s="158" t="s">
        <v>2341</v>
      </c>
      <c r="JL8" s="158" t="s">
        <v>2342</v>
      </c>
      <c r="JM8" s="158" t="s">
        <v>2343</v>
      </c>
      <c r="JN8" s="158" t="s">
        <v>2344</v>
      </c>
      <c r="JO8" s="158" t="s">
        <v>2345</v>
      </c>
      <c r="JP8" s="158" t="s">
        <v>2346</v>
      </c>
      <c r="JQ8" s="158" t="s">
        <v>2347</v>
      </c>
      <c r="JR8" s="158" t="s">
        <v>2348</v>
      </c>
      <c r="JS8" s="158" t="s">
        <v>2349</v>
      </c>
      <c r="JT8" s="158" t="s">
        <v>2350</v>
      </c>
      <c r="JU8" s="158" t="s">
        <v>2325</v>
      </c>
      <c r="JV8" s="158" t="s">
        <v>2351</v>
      </c>
      <c r="JW8" s="158" t="s">
        <v>2352</v>
      </c>
      <c r="JX8" s="158" t="s">
        <v>2353</v>
      </c>
      <c r="JY8" s="158" t="s">
        <v>2354</v>
      </c>
      <c r="JZ8" s="158" t="s">
        <v>2355</v>
      </c>
      <c r="KA8" s="158" t="s">
        <v>79</v>
      </c>
      <c r="KB8" s="158" t="s">
        <v>2356</v>
      </c>
      <c r="KC8" s="158" t="s">
        <v>2355</v>
      </c>
      <c r="KD8" s="158" t="s">
        <v>2306</v>
      </c>
      <c r="KE8" s="158" t="s">
        <v>2357</v>
      </c>
      <c r="KF8" s="158" t="s">
        <v>2358</v>
      </c>
      <c r="KG8" s="158" t="s">
        <v>2358</v>
      </c>
      <c r="KH8" s="158" t="s">
        <v>2359</v>
      </c>
      <c r="KI8" s="158" t="s">
        <v>2189</v>
      </c>
    </row>
    <row r="9" spans="1:295" ht="18" customHeight="1" x14ac:dyDescent="0.3">
      <c r="A9" s="160" t="s">
        <v>90</v>
      </c>
      <c r="B9" s="160" t="s">
        <v>788</v>
      </c>
      <c r="C9" s="161"/>
      <c r="D9" s="162">
        <v>3.1126999999999998</v>
      </c>
      <c r="E9" s="162">
        <v>-8.5239999999999991</v>
      </c>
      <c r="F9" s="162">
        <v>2.2595000000000001</v>
      </c>
      <c r="G9" s="162">
        <v>9.8376999999999999</v>
      </c>
      <c r="H9" s="161"/>
      <c r="I9" s="162">
        <v>11.9999</v>
      </c>
      <c r="J9" s="161"/>
      <c r="K9" s="162">
        <v>11.8658</v>
      </c>
      <c r="L9" s="162">
        <v>4.2819000000000003</v>
      </c>
      <c r="M9" s="162">
        <v>3.8138999999999998</v>
      </c>
      <c r="N9" s="162">
        <v>-19.98</v>
      </c>
      <c r="O9" s="162">
        <v>-24.2</v>
      </c>
      <c r="P9" s="162">
        <v>0</v>
      </c>
      <c r="Q9" s="162">
        <v>0.82799999999999996</v>
      </c>
      <c r="R9" s="162">
        <v>-17.600000000000001</v>
      </c>
      <c r="S9" s="162">
        <v>3.7934000000000001</v>
      </c>
      <c r="T9" s="162">
        <v>-11.7576</v>
      </c>
      <c r="U9" s="162">
        <v>3.7536999999999998</v>
      </c>
      <c r="V9" s="162">
        <v>3.6335000000000002</v>
      </c>
      <c r="W9" s="162">
        <v>6.6872999999999996</v>
      </c>
      <c r="X9" s="162">
        <v>2.8119999999999998</v>
      </c>
      <c r="Y9" s="162">
        <v>1.9994000000000001</v>
      </c>
      <c r="Z9" s="162">
        <v>2.2572999999999999</v>
      </c>
      <c r="AA9" s="161"/>
      <c r="AB9" s="162">
        <v>-1.139</v>
      </c>
      <c r="AC9" s="162">
        <v>-0.621</v>
      </c>
      <c r="AD9" s="162">
        <v>-0.60199999999999998</v>
      </c>
      <c r="AE9" s="162">
        <v>2.8690000000000002</v>
      </c>
      <c r="AF9" s="162">
        <v>-2.2200000000000002</v>
      </c>
      <c r="AG9" s="162">
        <v>-11</v>
      </c>
      <c r="AH9" s="162">
        <v>-4.5999999999999999E-2</v>
      </c>
      <c r="AI9" s="162">
        <v>0.19600000000000001</v>
      </c>
      <c r="AJ9" s="161"/>
      <c r="AK9" s="162">
        <v>-9.49</v>
      </c>
      <c r="AL9" s="161"/>
      <c r="AM9" s="162">
        <v>-14.18</v>
      </c>
      <c r="AN9" s="162">
        <v>-14.53</v>
      </c>
      <c r="AO9" s="162">
        <v>3.5964999999999998</v>
      </c>
      <c r="AP9" s="162">
        <v>3.8483000000000001</v>
      </c>
      <c r="AQ9" s="162">
        <v>14.9154</v>
      </c>
      <c r="AR9" s="162">
        <v>16.808</v>
      </c>
      <c r="AS9" s="162">
        <v>-11.570399999999999</v>
      </c>
      <c r="AT9" s="162">
        <v>-9.6560000000000006</v>
      </c>
      <c r="AU9" s="162">
        <v>-9.4550000000000001</v>
      </c>
      <c r="AV9" s="162">
        <v>23.574100000000001</v>
      </c>
      <c r="AW9" s="162">
        <v>28.522400000000001</v>
      </c>
      <c r="AX9" s="162">
        <v>-16.128299999999999</v>
      </c>
      <c r="AY9" s="162">
        <v>-13.7988</v>
      </c>
      <c r="AZ9" s="162">
        <v>40.019199999999998</v>
      </c>
      <c r="BA9" s="162">
        <v>36.578600000000002</v>
      </c>
      <c r="BB9" s="162">
        <v>49.6188</v>
      </c>
      <c r="BC9" s="162">
        <v>16.225100000000001</v>
      </c>
      <c r="BD9" s="162">
        <v>-5</v>
      </c>
      <c r="BE9" s="162">
        <v>-5</v>
      </c>
      <c r="BF9" s="162">
        <v>-26.6526</v>
      </c>
      <c r="BG9" s="162">
        <v>-24.743500000000001</v>
      </c>
      <c r="BH9" s="162">
        <v>-2.4173</v>
      </c>
      <c r="BI9" s="161"/>
      <c r="BJ9" s="162">
        <v>-6.4416000000000002</v>
      </c>
      <c r="BK9" s="162">
        <v>2.5297999999999998</v>
      </c>
      <c r="BL9" s="161"/>
      <c r="BM9" s="162">
        <v>1.0052000000000001</v>
      </c>
      <c r="BN9" s="162">
        <v>-171.57499999999999</v>
      </c>
      <c r="BO9" s="162">
        <v>48.616</v>
      </c>
      <c r="BP9" s="162">
        <v>48.585500000000003</v>
      </c>
      <c r="BQ9" s="162">
        <v>27.349599999999999</v>
      </c>
      <c r="BR9" s="162">
        <v>-202.6534</v>
      </c>
      <c r="BS9" s="161"/>
      <c r="BT9" s="161"/>
      <c r="BU9" s="161"/>
      <c r="BV9" s="162">
        <v>14.161</v>
      </c>
      <c r="BW9" s="162">
        <v>9.3699999999999992</v>
      </c>
      <c r="BX9" s="162">
        <v>7.12</v>
      </c>
      <c r="BY9" s="162">
        <v>-11.33</v>
      </c>
      <c r="BZ9" s="162">
        <v>3.22</v>
      </c>
      <c r="CA9" s="162">
        <v>-14.061299999999999</v>
      </c>
      <c r="CB9" s="162">
        <v>-14.1953</v>
      </c>
      <c r="CC9" s="162">
        <v>18.187200000000001</v>
      </c>
      <c r="CD9" s="162">
        <v>16.204599999999999</v>
      </c>
      <c r="CE9" s="162">
        <v>22.5791</v>
      </c>
      <c r="CF9" s="162">
        <v>-2.9925000000000002</v>
      </c>
      <c r="CG9" s="162">
        <v>-2.6240999999999999</v>
      </c>
      <c r="CH9" s="162">
        <v>-6.6135999999999999</v>
      </c>
      <c r="CI9" s="161"/>
      <c r="CJ9" s="161"/>
      <c r="CK9" s="161"/>
      <c r="CL9" s="162">
        <v>-48</v>
      </c>
      <c r="CM9" s="161"/>
      <c r="CN9" s="162">
        <v>-2.65</v>
      </c>
      <c r="CO9" s="162">
        <v>17.210799999999999</v>
      </c>
      <c r="CP9" s="162">
        <v>17.326699999999999</v>
      </c>
      <c r="CQ9" s="162">
        <v>15.713800000000001</v>
      </c>
      <c r="CR9" s="162">
        <v>59.362400000000001</v>
      </c>
      <c r="CS9" s="162">
        <v>58.417700000000004</v>
      </c>
      <c r="CT9" s="162">
        <v>-23.7652</v>
      </c>
      <c r="CU9" s="162">
        <v>-41.934399999999997</v>
      </c>
      <c r="CV9" s="162">
        <v>-22.5562</v>
      </c>
      <c r="CW9" s="162">
        <v>2.4708999999999999</v>
      </c>
      <c r="CX9" s="162">
        <v>32.71</v>
      </c>
      <c r="CY9" s="162">
        <v>11.88</v>
      </c>
      <c r="CZ9" s="162">
        <v>5.6299000000000001</v>
      </c>
      <c r="DA9" s="162">
        <v>4.5929000000000002</v>
      </c>
      <c r="DB9" s="162">
        <v>-5.35</v>
      </c>
      <c r="DC9" s="161"/>
      <c r="DD9" s="161"/>
      <c r="DE9" s="161"/>
      <c r="DF9" s="162">
        <v>21.760999999999999</v>
      </c>
      <c r="DG9" s="161"/>
      <c r="DH9" s="162">
        <v>-4.5026999999999999</v>
      </c>
      <c r="DI9" s="162">
        <v>-20.8</v>
      </c>
      <c r="DJ9" s="162">
        <v>-20.7</v>
      </c>
      <c r="DK9" s="162">
        <v>-2.5708000000000002</v>
      </c>
      <c r="DL9" s="162">
        <v>-1.1220000000000001</v>
      </c>
      <c r="DM9" s="162">
        <v>8.0484000000000009</v>
      </c>
      <c r="DN9" s="162">
        <v>5.5721999999999996</v>
      </c>
      <c r="DO9" s="162">
        <v>-0.87</v>
      </c>
      <c r="DP9" s="162">
        <v>-2.84</v>
      </c>
      <c r="DQ9" s="162">
        <v>11.330500000000001</v>
      </c>
      <c r="DR9" s="162">
        <v>-23.011299999999999</v>
      </c>
      <c r="DS9" s="162">
        <v>-6.69</v>
      </c>
      <c r="DT9" s="162">
        <v>-6.77</v>
      </c>
      <c r="DU9" s="162">
        <v>17.5</v>
      </c>
      <c r="DV9" s="162">
        <v>1.1100000000000001</v>
      </c>
      <c r="DW9" s="162">
        <v>-21.636399999999998</v>
      </c>
      <c r="DX9" s="162">
        <v>-10.8636</v>
      </c>
      <c r="DY9" s="162">
        <v>-31.632200000000001</v>
      </c>
      <c r="DZ9" s="162">
        <v>-29.854500000000002</v>
      </c>
      <c r="EA9" s="161"/>
      <c r="EB9" s="162">
        <v>-19.806899999999999</v>
      </c>
      <c r="EC9" s="162">
        <v>-26.9924</v>
      </c>
      <c r="ED9" s="162">
        <v>-26.6234</v>
      </c>
      <c r="EE9" s="162">
        <v>-3.1789999999999998</v>
      </c>
      <c r="EF9" s="162">
        <v>-8.8155000000000001</v>
      </c>
      <c r="EG9" s="162">
        <v>-12.231</v>
      </c>
      <c r="EH9" s="162">
        <v>-116.63209999999999</v>
      </c>
      <c r="EI9" s="162">
        <v>0.41139999999999999</v>
      </c>
      <c r="EJ9" s="161"/>
      <c r="EK9" s="162">
        <v>-13.0396</v>
      </c>
      <c r="EL9" s="162">
        <v>-13.1045</v>
      </c>
      <c r="EM9" s="162">
        <v>10.305199999999999</v>
      </c>
      <c r="EN9" s="162">
        <v>-22.614899999999999</v>
      </c>
      <c r="EO9" s="162">
        <v>-22.1387</v>
      </c>
      <c r="EP9" s="162">
        <v>34.32</v>
      </c>
      <c r="EQ9" s="162">
        <v>-28.032399999999999</v>
      </c>
      <c r="ER9" s="162">
        <v>-28.033799999999999</v>
      </c>
      <c r="ES9" s="162">
        <v>-5.5533000000000001</v>
      </c>
      <c r="ET9" s="162">
        <v>-17.71</v>
      </c>
      <c r="EU9" s="162">
        <v>-14.66</v>
      </c>
      <c r="EV9" s="162">
        <v>7.6</v>
      </c>
      <c r="EW9" s="162">
        <v>4.8482000000000003</v>
      </c>
      <c r="EX9" s="162">
        <v>-46.481000000000002</v>
      </c>
      <c r="EY9" s="162">
        <v>-11.3024</v>
      </c>
      <c r="EZ9" s="162">
        <v>-11.439299999999999</v>
      </c>
      <c r="FA9" s="162">
        <v>10.219099999999999</v>
      </c>
      <c r="FB9" s="162">
        <v>-1.968</v>
      </c>
      <c r="FC9" s="162">
        <v>-10.771000000000001</v>
      </c>
      <c r="FD9" s="162">
        <v>5.5919999999999996</v>
      </c>
      <c r="FE9" s="161"/>
      <c r="FF9" s="162">
        <v>5.2595999999999998</v>
      </c>
      <c r="FG9" s="162">
        <v>0</v>
      </c>
      <c r="FH9" s="162">
        <v>0</v>
      </c>
      <c r="FI9" s="162">
        <v>0</v>
      </c>
      <c r="FJ9" s="162">
        <v>3.0142000000000002</v>
      </c>
      <c r="FK9" s="162">
        <v>2.6793</v>
      </c>
      <c r="FL9" s="162">
        <v>7.8704000000000001</v>
      </c>
      <c r="FM9" s="162">
        <v>13.527900000000001</v>
      </c>
      <c r="FN9" s="162">
        <v>12.3978</v>
      </c>
      <c r="FO9" s="162">
        <v>24.9984</v>
      </c>
      <c r="FP9" s="162">
        <v>40.016399999999997</v>
      </c>
      <c r="FQ9" s="162">
        <v>29.796600000000002</v>
      </c>
      <c r="FR9" s="162">
        <v>-16.55</v>
      </c>
      <c r="FS9" s="162">
        <v>-9.4799999999999995E-2</v>
      </c>
      <c r="FT9" s="162">
        <v>0.20069999999999999</v>
      </c>
      <c r="FU9" s="162">
        <v>-0.6</v>
      </c>
      <c r="FV9" s="162">
        <v>-1.33</v>
      </c>
      <c r="FW9" s="162">
        <v>-29.675999999999998</v>
      </c>
      <c r="FX9" s="162">
        <v>0</v>
      </c>
      <c r="FY9" s="162">
        <v>5.3179999999999996</v>
      </c>
      <c r="FZ9" s="162">
        <v>0.501</v>
      </c>
      <c r="GA9" s="161"/>
      <c r="GB9" s="162">
        <v>17</v>
      </c>
      <c r="GC9" s="162">
        <v>-40.895499999999998</v>
      </c>
      <c r="GD9" s="162">
        <v>-30.2879</v>
      </c>
      <c r="GE9" s="162">
        <v>-0.81</v>
      </c>
      <c r="GF9" s="162">
        <v>13.4861</v>
      </c>
      <c r="GG9" s="161"/>
      <c r="GH9" s="162">
        <v>22.662099999999999</v>
      </c>
      <c r="GI9" s="162">
        <v>-5.7601000000000004</v>
      </c>
      <c r="GJ9" s="162">
        <v>-6.3357999999999999</v>
      </c>
      <c r="GK9" s="162">
        <v>2.0463</v>
      </c>
      <c r="GL9" s="161"/>
      <c r="GM9" s="161"/>
      <c r="GN9" s="162">
        <v>-9.8609000000000009</v>
      </c>
      <c r="GO9" s="162">
        <v>-24.777699999999999</v>
      </c>
      <c r="GP9" s="162">
        <v>4.3952999999999998</v>
      </c>
      <c r="GQ9" s="162">
        <v>-22.997499999999999</v>
      </c>
      <c r="GR9" s="162">
        <v>4.2705000000000002</v>
      </c>
      <c r="GS9" s="162">
        <v>4.4541000000000004</v>
      </c>
      <c r="GT9" s="162">
        <v>157.87899999999999</v>
      </c>
      <c r="GU9" s="162">
        <v>-9.7774000000000001</v>
      </c>
      <c r="GV9" s="162">
        <v>-8.9883000000000006</v>
      </c>
      <c r="GW9" s="162">
        <v>-5.5358000000000001</v>
      </c>
      <c r="GX9" s="162">
        <v>1.5365</v>
      </c>
      <c r="GY9" s="162">
        <v>6.4390999999999998</v>
      </c>
      <c r="GZ9" s="162">
        <v>6.3925999999999998</v>
      </c>
      <c r="HA9" s="162">
        <v>1</v>
      </c>
      <c r="HB9" s="162">
        <v>-9.9282000000000004</v>
      </c>
      <c r="HC9" s="162">
        <v>-8.6725999999999992</v>
      </c>
      <c r="HD9" s="162">
        <v>6.71</v>
      </c>
      <c r="HE9" s="162">
        <v>-10.845499999999999</v>
      </c>
      <c r="HF9" s="162">
        <v>18.440799999999999</v>
      </c>
      <c r="HG9" s="162">
        <v>24.836099999999998</v>
      </c>
      <c r="HH9" s="162">
        <v>104.9192</v>
      </c>
      <c r="HI9" s="162">
        <v>-9.0799000000000003</v>
      </c>
      <c r="HJ9" s="162">
        <v>42.071199999999997</v>
      </c>
      <c r="HK9" s="162">
        <v>-6.7245999999999997</v>
      </c>
      <c r="HL9" s="162">
        <v>0</v>
      </c>
      <c r="HM9" s="162">
        <v>0</v>
      </c>
      <c r="HN9" s="162">
        <v>0</v>
      </c>
      <c r="HO9" s="161"/>
      <c r="HP9" s="162">
        <v>32.831000000000003</v>
      </c>
      <c r="HQ9" s="162">
        <v>-15.753299999999999</v>
      </c>
      <c r="HR9" s="162">
        <v>-14.9732</v>
      </c>
      <c r="HS9" s="162">
        <v>-8.0688999999999993</v>
      </c>
      <c r="HT9" s="162">
        <v>-7.9827000000000004</v>
      </c>
      <c r="HU9" s="162">
        <v>16.399999999999999</v>
      </c>
      <c r="HV9" s="162">
        <v>16.37</v>
      </c>
      <c r="HW9" s="162">
        <v>-23.5</v>
      </c>
      <c r="HX9" s="162">
        <v>-23.5</v>
      </c>
      <c r="HY9" s="162">
        <v>0.19500000000000001</v>
      </c>
      <c r="HZ9" s="162">
        <v>-7.44</v>
      </c>
      <c r="IA9" s="162">
        <v>48.693600000000004</v>
      </c>
      <c r="IB9" s="162">
        <v>21.3461</v>
      </c>
      <c r="IC9" s="162">
        <v>21.505700000000001</v>
      </c>
      <c r="ID9" s="162">
        <v>-18.2</v>
      </c>
      <c r="IE9" s="162">
        <v>-23.1</v>
      </c>
      <c r="IF9" s="162">
        <v>-1.1000000000000001</v>
      </c>
      <c r="IG9" s="162">
        <v>-1.7</v>
      </c>
      <c r="IH9" s="162">
        <v>-18.097300000000001</v>
      </c>
      <c r="II9" s="162">
        <v>-18.038399999999999</v>
      </c>
      <c r="IJ9" s="162">
        <v>-116.3845</v>
      </c>
      <c r="IK9" s="162">
        <v>10.1921</v>
      </c>
      <c r="IL9" s="162">
        <v>-265.1343</v>
      </c>
      <c r="IM9" s="162">
        <v>-17.279800000000002</v>
      </c>
      <c r="IN9" s="162">
        <v>-34.701300000000003</v>
      </c>
      <c r="IO9" s="162">
        <v>99.831100000000006</v>
      </c>
      <c r="IP9" s="162">
        <v>65.091899999999995</v>
      </c>
      <c r="IQ9" s="162">
        <v>126.11539999999999</v>
      </c>
      <c r="IR9" s="162">
        <v>93.392499999999998</v>
      </c>
      <c r="IS9" s="162">
        <v>33.394100000000002</v>
      </c>
      <c r="IT9" s="162">
        <v>27.4513</v>
      </c>
      <c r="IU9" s="162">
        <v>27.536300000000001</v>
      </c>
      <c r="IV9" s="162">
        <v>-17.559200000000001</v>
      </c>
      <c r="IW9" s="162">
        <v>196.6943</v>
      </c>
      <c r="IX9" s="162">
        <v>-195.1771</v>
      </c>
      <c r="IY9" s="162">
        <v>-3.4577</v>
      </c>
      <c r="IZ9" s="162">
        <v>9.1675000000000004</v>
      </c>
      <c r="JA9" s="162">
        <v>1.1999999999999999E-3</v>
      </c>
      <c r="JB9" s="161"/>
      <c r="JC9" s="162">
        <v>-2.96</v>
      </c>
      <c r="JD9" s="162">
        <v>-1.516</v>
      </c>
      <c r="JE9" s="162">
        <v>-1.5229999999999999</v>
      </c>
      <c r="JF9" s="162">
        <v>-2.16</v>
      </c>
      <c r="JG9" s="162">
        <v>2.4</v>
      </c>
      <c r="JH9" s="162">
        <v>-2.0489000000000002</v>
      </c>
      <c r="JI9" s="162">
        <v>-8.1437000000000008</v>
      </c>
      <c r="JJ9" s="162">
        <v>5.0125999999999999</v>
      </c>
      <c r="JK9" s="162">
        <v>-8.6999999999999994E-2</v>
      </c>
      <c r="JL9" s="162">
        <v>5.9</v>
      </c>
      <c r="JM9" s="162">
        <v>-2.472</v>
      </c>
      <c r="JN9" s="162">
        <v>-1.792</v>
      </c>
      <c r="JO9" s="162">
        <v>2.0990000000000002</v>
      </c>
      <c r="JP9" s="162">
        <v>2.3490000000000002</v>
      </c>
      <c r="JQ9" s="162">
        <v>4.1741999999999999</v>
      </c>
      <c r="JR9" s="162">
        <v>3.4897999999999998</v>
      </c>
      <c r="JS9" s="162">
        <v>4.0606999999999998</v>
      </c>
      <c r="JT9" s="161"/>
      <c r="JU9" s="162">
        <v>9.3000000000000007</v>
      </c>
      <c r="JV9" s="162">
        <v>9.8917000000000002</v>
      </c>
      <c r="JW9" s="161"/>
      <c r="JX9" s="161"/>
      <c r="JY9" s="162">
        <v>-4.6924000000000001</v>
      </c>
      <c r="JZ9" s="162">
        <v>-16.3811</v>
      </c>
      <c r="KA9" s="162">
        <v>-18.8764</v>
      </c>
      <c r="KB9" s="162">
        <v>-0.92349999999999999</v>
      </c>
      <c r="KC9" s="162">
        <v>12.6424</v>
      </c>
      <c r="KD9" s="162">
        <v>-15.2461</v>
      </c>
      <c r="KE9" s="162">
        <v>2.1171000000000002</v>
      </c>
      <c r="KF9" s="162">
        <v>-2.4</v>
      </c>
      <c r="KG9" s="162">
        <v>-11.1</v>
      </c>
      <c r="KH9" s="162">
        <v>60.661799999999999</v>
      </c>
      <c r="KI9" s="162">
        <v>-152.2577</v>
      </c>
    </row>
    <row r="10" spans="1:295" ht="18" customHeight="1" x14ac:dyDescent="0.3">
      <c r="A10" s="160" t="s">
        <v>90</v>
      </c>
      <c r="B10" s="160" t="s">
        <v>789</v>
      </c>
      <c r="C10" s="164"/>
      <c r="D10" s="165">
        <v>3.0314000000000001</v>
      </c>
      <c r="E10" s="165">
        <v>-8.2697000000000003</v>
      </c>
      <c r="F10" s="165">
        <v>2.7187999999999999</v>
      </c>
      <c r="G10" s="165">
        <v>9.8895999999999997</v>
      </c>
      <c r="H10" s="164"/>
      <c r="I10" s="165">
        <v>11.735799999999999</v>
      </c>
      <c r="J10" s="164"/>
      <c r="K10" s="165">
        <v>10.7804</v>
      </c>
      <c r="L10" s="165">
        <v>3.8489</v>
      </c>
      <c r="M10" s="165">
        <v>3.5287999999999999</v>
      </c>
      <c r="N10" s="165">
        <v>-19.98</v>
      </c>
      <c r="O10" s="165">
        <v>-24.2</v>
      </c>
      <c r="P10" s="164"/>
      <c r="Q10" s="165">
        <v>0.82799999999999996</v>
      </c>
      <c r="R10" s="165">
        <v>-17.600000000000001</v>
      </c>
      <c r="S10" s="165">
        <v>3.7332000000000001</v>
      </c>
      <c r="T10" s="165">
        <v>-11.553900000000001</v>
      </c>
      <c r="U10" s="165">
        <v>3.6600999999999999</v>
      </c>
      <c r="V10" s="165">
        <v>3.3774000000000002</v>
      </c>
      <c r="W10" s="165">
        <v>6.516</v>
      </c>
      <c r="X10" s="165">
        <v>2.5484</v>
      </c>
      <c r="Y10" s="165">
        <v>2.0512000000000001</v>
      </c>
      <c r="Z10" s="165">
        <v>2.2884000000000002</v>
      </c>
      <c r="AA10" s="164"/>
      <c r="AB10" s="165">
        <v>-1.2591000000000001</v>
      </c>
      <c r="AC10" s="165">
        <v>-0.60399999999999998</v>
      </c>
      <c r="AD10" s="165">
        <v>-0.57599999999999996</v>
      </c>
      <c r="AE10" s="165">
        <v>2.9849999999999999</v>
      </c>
      <c r="AF10" s="165">
        <v>-2.2200000000000002</v>
      </c>
      <c r="AG10" s="165">
        <v>-11</v>
      </c>
      <c r="AH10" s="165">
        <v>-0.19400000000000001</v>
      </c>
      <c r="AI10" s="165">
        <v>0.19600000000000001</v>
      </c>
      <c r="AJ10" s="164"/>
      <c r="AK10" s="165">
        <v>-9.66</v>
      </c>
      <c r="AL10" s="164"/>
      <c r="AM10" s="165">
        <v>-14.37</v>
      </c>
      <c r="AN10" s="165">
        <v>-14.27</v>
      </c>
      <c r="AO10" s="165">
        <v>3.8632</v>
      </c>
      <c r="AP10" s="165">
        <v>3.8391999999999999</v>
      </c>
      <c r="AQ10" s="165">
        <v>13.7011</v>
      </c>
      <c r="AR10" s="165">
        <v>16.2698</v>
      </c>
      <c r="AS10" s="165">
        <v>-10.1309</v>
      </c>
      <c r="AT10" s="165">
        <v>-8.0471000000000004</v>
      </c>
      <c r="AU10" s="165">
        <v>-8.0249000000000006</v>
      </c>
      <c r="AV10" s="165">
        <v>6.9779999999999998</v>
      </c>
      <c r="AW10" s="165">
        <v>6.3262</v>
      </c>
      <c r="AX10" s="165">
        <v>-14.7752</v>
      </c>
      <c r="AY10" s="165">
        <v>-12.569000000000001</v>
      </c>
      <c r="AZ10" s="165">
        <v>26.73</v>
      </c>
      <c r="BA10" s="165">
        <v>27.49</v>
      </c>
      <c r="BB10" s="165">
        <v>53.9</v>
      </c>
      <c r="BC10" s="165">
        <v>16.8371</v>
      </c>
      <c r="BD10" s="165">
        <v>-5.0999999999999996</v>
      </c>
      <c r="BE10" s="165">
        <v>-5</v>
      </c>
      <c r="BF10" s="165">
        <v>-24.793399999999998</v>
      </c>
      <c r="BG10" s="165">
        <v>-26.299499999999998</v>
      </c>
      <c r="BH10" s="165">
        <v>-2.5474999999999999</v>
      </c>
      <c r="BI10" s="164"/>
      <c r="BJ10" s="165">
        <v>-8.7876999999999992</v>
      </c>
      <c r="BK10" s="165">
        <v>2.4468999999999999</v>
      </c>
      <c r="BL10" s="164"/>
      <c r="BM10" s="165">
        <v>1.0104</v>
      </c>
      <c r="BN10" s="165">
        <v>-169.71340000000001</v>
      </c>
      <c r="BO10" s="165">
        <v>47.669899999999998</v>
      </c>
      <c r="BP10" s="165">
        <v>47.944600000000001</v>
      </c>
      <c r="BQ10" s="165">
        <v>26.767800000000001</v>
      </c>
      <c r="BR10" s="165">
        <v>-211.60329999999999</v>
      </c>
      <c r="BS10" s="164"/>
      <c r="BT10" s="164"/>
      <c r="BU10" s="164"/>
      <c r="BV10" s="165">
        <v>12.1252</v>
      </c>
      <c r="BW10" s="165">
        <v>9.0299999999999994</v>
      </c>
      <c r="BX10" s="165">
        <v>6.91</v>
      </c>
      <c r="BY10" s="165">
        <v>-12.12</v>
      </c>
      <c r="BZ10" s="165">
        <v>2.5499999999999998</v>
      </c>
      <c r="CA10" s="165">
        <v>-12.855700000000001</v>
      </c>
      <c r="CB10" s="165">
        <v>-12.7217</v>
      </c>
      <c r="CC10" s="165">
        <v>16.790299999999998</v>
      </c>
      <c r="CD10" s="165">
        <v>14.854900000000001</v>
      </c>
      <c r="CE10" s="165">
        <v>22.9635</v>
      </c>
      <c r="CF10" s="165">
        <v>-2.9266000000000001</v>
      </c>
      <c r="CG10" s="165">
        <v>-2.6711</v>
      </c>
      <c r="CH10" s="165">
        <v>-8.3350000000000009</v>
      </c>
      <c r="CI10" s="164"/>
      <c r="CJ10" s="164"/>
      <c r="CK10" s="164"/>
      <c r="CL10" s="165">
        <v>-49.4</v>
      </c>
      <c r="CM10" s="164"/>
      <c r="CN10" s="165">
        <v>-2.83</v>
      </c>
      <c r="CO10" s="165">
        <v>16.284300000000002</v>
      </c>
      <c r="CP10" s="165">
        <v>16.5794</v>
      </c>
      <c r="CQ10" s="165">
        <v>14.908799999999999</v>
      </c>
      <c r="CR10" s="165">
        <v>60.5002</v>
      </c>
      <c r="CS10" s="165">
        <v>60.177399999999999</v>
      </c>
      <c r="CT10" s="165">
        <v>-24.8584</v>
      </c>
      <c r="CU10" s="165">
        <v>-41.453000000000003</v>
      </c>
      <c r="CV10" s="165">
        <v>-23.227599999999999</v>
      </c>
      <c r="CW10" s="165">
        <v>2.4403000000000001</v>
      </c>
      <c r="CX10" s="165">
        <v>32.33</v>
      </c>
      <c r="CY10" s="165">
        <v>11.74</v>
      </c>
      <c r="CZ10" s="165">
        <v>5.1611000000000002</v>
      </c>
      <c r="DA10" s="165">
        <v>4.2023000000000001</v>
      </c>
      <c r="DB10" s="165">
        <v>-5.27</v>
      </c>
      <c r="DC10" s="164"/>
      <c r="DD10" s="164"/>
      <c r="DE10" s="164"/>
      <c r="DF10" s="165">
        <v>19.964200000000002</v>
      </c>
      <c r="DG10" s="164"/>
      <c r="DH10" s="165">
        <v>-4.3399000000000001</v>
      </c>
      <c r="DI10" s="164"/>
      <c r="DJ10" s="164"/>
      <c r="DK10" s="165">
        <v>-2.4780000000000002</v>
      </c>
      <c r="DL10" s="165">
        <v>-1.6831</v>
      </c>
      <c r="DM10" s="165">
        <v>7.2598000000000003</v>
      </c>
      <c r="DN10" s="165">
        <v>5.0156000000000001</v>
      </c>
      <c r="DO10" s="165">
        <v>-1.19</v>
      </c>
      <c r="DP10" s="165">
        <v>-2.54</v>
      </c>
      <c r="DQ10" s="165">
        <v>10.958500000000001</v>
      </c>
      <c r="DR10" s="165">
        <v>-20.753699999999998</v>
      </c>
      <c r="DS10" s="165">
        <v>-8.2799999999999994</v>
      </c>
      <c r="DT10" s="165">
        <v>-8.2799999999999994</v>
      </c>
      <c r="DU10" s="165">
        <v>20.09</v>
      </c>
      <c r="DV10" s="165">
        <v>1.1000000000000001</v>
      </c>
      <c r="DW10" s="165">
        <v>-21.2182</v>
      </c>
      <c r="DX10" s="165">
        <v>-11.3909</v>
      </c>
      <c r="DY10" s="165">
        <v>-29.743500000000001</v>
      </c>
      <c r="DZ10" s="165">
        <v>-28.690899999999999</v>
      </c>
      <c r="EA10" s="164"/>
      <c r="EB10" s="165">
        <v>-19.828700000000001</v>
      </c>
      <c r="EC10" s="165">
        <v>-26.604600000000001</v>
      </c>
      <c r="ED10" s="165">
        <v>-26.309000000000001</v>
      </c>
      <c r="EE10" s="165">
        <v>-7.2645999999999997</v>
      </c>
      <c r="EF10" s="165">
        <v>-8.7227999999999994</v>
      </c>
      <c r="EG10" s="165">
        <v>-13.037000000000001</v>
      </c>
      <c r="EH10" s="165">
        <v>-114.4691</v>
      </c>
      <c r="EI10" s="165">
        <v>6.173</v>
      </c>
      <c r="EJ10" s="164"/>
      <c r="EK10" s="165">
        <v>-13.5898</v>
      </c>
      <c r="EL10" s="165">
        <v>-12.9411</v>
      </c>
      <c r="EM10" s="165">
        <v>0</v>
      </c>
      <c r="EN10" s="165">
        <v>-20.3779</v>
      </c>
      <c r="EO10" s="165">
        <v>-21.028500000000001</v>
      </c>
      <c r="EP10" s="165">
        <v>22.032</v>
      </c>
      <c r="EQ10" s="165">
        <v>-23.153500000000001</v>
      </c>
      <c r="ER10" s="165">
        <v>-22.972300000000001</v>
      </c>
      <c r="ES10" s="165">
        <v>-1.3568</v>
      </c>
      <c r="ET10" s="165">
        <v>-6.46</v>
      </c>
      <c r="EU10" s="165">
        <v>-14.44</v>
      </c>
      <c r="EV10" s="165">
        <v>4.2</v>
      </c>
      <c r="EW10" s="165">
        <v>4.7112999999999996</v>
      </c>
      <c r="EX10" s="165">
        <v>-42.816499999999998</v>
      </c>
      <c r="EY10" s="165">
        <v>-13.627700000000001</v>
      </c>
      <c r="EZ10" s="165">
        <v>-13.706200000000001</v>
      </c>
      <c r="FA10" s="165">
        <v>10.7471</v>
      </c>
      <c r="FB10" s="165">
        <v>2.9026000000000001</v>
      </c>
      <c r="FC10" s="165">
        <v>-16.236999999999998</v>
      </c>
      <c r="FD10" s="165">
        <v>7.4358000000000004</v>
      </c>
      <c r="FE10" s="164"/>
      <c r="FF10" s="165">
        <v>7.1257999999999999</v>
      </c>
      <c r="FG10" s="165">
        <v>0</v>
      </c>
      <c r="FH10" s="165">
        <v>0</v>
      </c>
      <c r="FI10" s="164"/>
      <c r="FJ10" s="165">
        <v>2.1768999999999998</v>
      </c>
      <c r="FK10" s="165">
        <v>1.8420000000000001</v>
      </c>
      <c r="FL10" s="165">
        <v>6.6982999999999997</v>
      </c>
      <c r="FM10" s="165">
        <v>10.7516</v>
      </c>
      <c r="FN10" s="165">
        <v>10.746499999999999</v>
      </c>
      <c r="FO10" s="165">
        <v>25.103200000000001</v>
      </c>
      <c r="FP10" s="165">
        <v>39.4985</v>
      </c>
      <c r="FQ10" s="165">
        <v>29.098299999999998</v>
      </c>
      <c r="FR10" s="165">
        <v>-16.829999999999998</v>
      </c>
      <c r="FS10" s="165">
        <v>1.14E-2</v>
      </c>
      <c r="FT10" s="165">
        <v>0.16589999999999999</v>
      </c>
      <c r="FU10" s="165">
        <v>-0.5</v>
      </c>
      <c r="FV10" s="165">
        <v>-1.1200000000000001</v>
      </c>
      <c r="FW10" s="165">
        <v>-29.6358</v>
      </c>
      <c r="FX10" s="165">
        <v>1.9313</v>
      </c>
      <c r="FY10" s="165">
        <v>5.274</v>
      </c>
      <c r="FZ10" s="165">
        <v>0.57099999999999995</v>
      </c>
      <c r="GA10" s="164"/>
      <c r="GB10" s="165">
        <v>17.38</v>
      </c>
      <c r="GC10" s="165">
        <v>-41.368200000000002</v>
      </c>
      <c r="GD10" s="165">
        <v>-30.1645</v>
      </c>
      <c r="GE10" s="165">
        <v>-0.61</v>
      </c>
      <c r="GF10" s="165">
        <v>14.2859</v>
      </c>
      <c r="GG10" s="164"/>
      <c r="GH10" s="165">
        <v>22.878</v>
      </c>
      <c r="GI10" s="165">
        <v>-5.9848999999999997</v>
      </c>
      <c r="GJ10" s="165">
        <v>-6.3939000000000004</v>
      </c>
      <c r="GK10" s="165">
        <v>1.9276</v>
      </c>
      <c r="GL10" s="164"/>
      <c r="GM10" s="164"/>
      <c r="GN10" s="165">
        <v>-9.7203999999999997</v>
      </c>
      <c r="GO10" s="165">
        <v>-25.828499999999998</v>
      </c>
      <c r="GP10" s="165">
        <v>4.6132999999999997</v>
      </c>
      <c r="GQ10" s="165">
        <v>-22.9834</v>
      </c>
      <c r="GR10" s="165">
        <v>4.6238999999999999</v>
      </c>
      <c r="GS10" s="165">
        <v>4.8495999999999997</v>
      </c>
      <c r="GT10" s="165">
        <v>159.9169</v>
      </c>
      <c r="GU10" s="165">
        <v>-9.9797999999999991</v>
      </c>
      <c r="GV10" s="165">
        <v>-8.8714999999999993</v>
      </c>
      <c r="GW10" s="165">
        <v>-6.0705999999999998</v>
      </c>
      <c r="GX10" s="165">
        <v>1.7065999999999999</v>
      </c>
      <c r="GY10" s="165">
        <v>6.2926000000000002</v>
      </c>
      <c r="GZ10" s="165">
        <v>6.3135000000000003</v>
      </c>
      <c r="HA10" s="165">
        <v>1.0723</v>
      </c>
      <c r="HB10" s="165">
        <v>-8.1075999999999997</v>
      </c>
      <c r="HC10" s="165">
        <v>-6.9866000000000001</v>
      </c>
      <c r="HD10" s="165">
        <v>4.6100000000000003</v>
      </c>
      <c r="HE10" s="164"/>
      <c r="HF10" s="165">
        <v>27.538799999999998</v>
      </c>
      <c r="HG10" s="164"/>
      <c r="HH10" s="165">
        <v>104.7902</v>
      </c>
      <c r="HI10" s="165">
        <v>-7.7084999999999999</v>
      </c>
      <c r="HJ10" s="165">
        <v>43.371899999999997</v>
      </c>
      <c r="HK10" s="165">
        <v>-6.5789</v>
      </c>
      <c r="HL10" s="165">
        <v>0</v>
      </c>
      <c r="HM10" s="165">
        <v>0</v>
      </c>
      <c r="HN10" s="165">
        <v>0</v>
      </c>
      <c r="HO10" s="164"/>
      <c r="HP10" s="164"/>
      <c r="HQ10" s="165">
        <v>-14.248100000000001</v>
      </c>
      <c r="HR10" s="165">
        <v>-13.523</v>
      </c>
      <c r="HS10" s="165">
        <v>-8.1021999999999998</v>
      </c>
      <c r="HT10" s="165">
        <v>-7.7740999999999998</v>
      </c>
      <c r="HU10" s="165">
        <v>15.44</v>
      </c>
      <c r="HV10" s="165">
        <v>15.77</v>
      </c>
      <c r="HW10" s="165">
        <v>-22.6</v>
      </c>
      <c r="HX10" s="165">
        <v>-22.5</v>
      </c>
      <c r="HY10" s="165">
        <v>0.21149999999999999</v>
      </c>
      <c r="HZ10" s="165">
        <v>-6.88</v>
      </c>
      <c r="IA10" s="165">
        <v>47.362699999999997</v>
      </c>
      <c r="IB10" s="165">
        <v>22.778300000000002</v>
      </c>
      <c r="IC10" s="165">
        <v>22.6629</v>
      </c>
      <c r="ID10" s="164"/>
      <c r="IE10" s="165">
        <v>-23</v>
      </c>
      <c r="IF10" s="165">
        <v>-1.2</v>
      </c>
      <c r="IG10" s="165">
        <v>-2.1</v>
      </c>
      <c r="IH10" s="165">
        <v>-17.9071</v>
      </c>
      <c r="II10" s="165">
        <v>-18.0062</v>
      </c>
      <c r="IJ10" s="165">
        <v>-109.15770000000001</v>
      </c>
      <c r="IK10" s="165">
        <v>2.3908</v>
      </c>
      <c r="IL10" s="165">
        <v>-266.96129999999999</v>
      </c>
      <c r="IM10" s="165">
        <v>-18.422999999999998</v>
      </c>
      <c r="IN10" s="165">
        <v>-35.885199999999998</v>
      </c>
      <c r="IO10" s="165">
        <v>100.0829</v>
      </c>
      <c r="IP10" s="165">
        <v>60.246899999999997</v>
      </c>
      <c r="IQ10" s="165">
        <v>123.4122</v>
      </c>
      <c r="IR10" s="165">
        <v>92.385099999999994</v>
      </c>
      <c r="IS10" s="165">
        <v>35.551200000000001</v>
      </c>
      <c r="IT10" s="165">
        <v>28.555599999999998</v>
      </c>
      <c r="IU10" s="165">
        <v>29.107600000000001</v>
      </c>
      <c r="IV10" s="165">
        <v>-16.854199999999999</v>
      </c>
      <c r="IW10" s="165">
        <v>194.75890000000001</v>
      </c>
      <c r="IX10" s="165">
        <v>-195.34469999999999</v>
      </c>
      <c r="IY10" s="165">
        <v>2.1955</v>
      </c>
      <c r="IZ10" s="165">
        <v>7.4206000000000003</v>
      </c>
      <c r="JA10" s="165">
        <v>-0.27950000000000003</v>
      </c>
      <c r="JB10" s="164"/>
      <c r="JC10" s="165">
        <v>-2.8</v>
      </c>
      <c r="JD10" s="165">
        <v>-1.5249999999999999</v>
      </c>
      <c r="JE10" s="165">
        <v>-1.5289999999999999</v>
      </c>
      <c r="JF10" s="165">
        <v>-2.16</v>
      </c>
      <c r="JG10" s="165">
        <v>2.56</v>
      </c>
      <c r="JH10" s="165">
        <v>-1.7053</v>
      </c>
      <c r="JI10" s="165">
        <v>-8.2017000000000007</v>
      </c>
      <c r="JJ10" s="165">
        <v>4.9241000000000001</v>
      </c>
      <c r="JK10" s="165">
        <v>-5.6500000000000002E-2</v>
      </c>
      <c r="JL10" s="165">
        <v>6.6</v>
      </c>
      <c r="JM10" s="165">
        <v>-2.2360000000000002</v>
      </c>
      <c r="JN10" s="165">
        <v>-1.7450000000000001</v>
      </c>
      <c r="JO10" s="165">
        <v>2.9531999999999998</v>
      </c>
      <c r="JP10" s="165">
        <v>3.3978000000000002</v>
      </c>
      <c r="JQ10" s="165">
        <v>3.9424000000000001</v>
      </c>
      <c r="JR10" s="165">
        <v>3.8593999999999999</v>
      </c>
      <c r="JS10" s="165">
        <v>3.5962999999999998</v>
      </c>
      <c r="JT10" s="164"/>
      <c r="JU10" s="165">
        <v>8.6</v>
      </c>
      <c r="JV10" s="165">
        <v>9.6166999999999998</v>
      </c>
      <c r="JW10" s="164"/>
      <c r="JX10" s="164"/>
      <c r="JY10" s="165">
        <v>-5.4139999999999997</v>
      </c>
      <c r="JZ10" s="165">
        <v>-15.089499999999999</v>
      </c>
      <c r="KA10" s="165">
        <v>-19.3291</v>
      </c>
      <c r="KB10" s="165">
        <v>-2.5958999999999999</v>
      </c>
      <c r="KC10" s="165">
        <v>11.8725</v>
      </c>
      <c r="KD10" s="165">
        <v>-15.548400000000001</v>
      </c>
      <c r="KE10" s="165">
        <v>2.8003999999999998</v>
      </c>
      <c r="KF10" s="165">
        <v>-1.8</v>
      </c>
      <c r="KG10" s="165">
        <v>-11.7</v>
      </c>
      <c r="KH10" s="165">
        <v>72.506799999999998</v>
      </c>
      <c r="KI10" s="165">
        <v>-157.0701</v>
      </c>
    </row>
    <row r="11" spans="1:295" ht="18" customHeight="1" x14ac:dyDescent="0.3">
      <c r="A11" s="160" t="s">
        <v>90</v>
      </c>
      <c r="B11" s="160" t="s">
        <v>790</v>
      </c>
      <c r="C11" s="164"/>
      <c r="D11" s="165">
        <v>2.9849000000000001</v>
      </c>
      <c r="E11" s="165">
        <v>-8.3036999999999992</v>
      </c>
      <c r="F11" s="165">
        <v>3.0720999999999998</v>
      </c>
      <c r="G11" s="165">
        <v>9.9809999999999999</v>
      </c>
      <c r="H11" s="164"/>
      <c r="I11" s="165">
        <v>10.7888</v>
      </c>
      <c r="J11" s="164"/>
      <c r="K11" s="165">
        <v>10.6403</v>
      </c>
      <c r="L11" s="165">
        <v>3.8628999999999998</v>
      </c>
      <c r="M11" s="165">
        <v>3.4626000000000001</v>
      </c>
      <c r="N11" s="165">
        <v>-17.760000000000002</v>
      </c>
      <c r="O11" s="165">
        <v>-26.4</v>
      </c>
      <c r="P11" s="165">
        <v>0</v>
      </c>
      <c r="Q11" s="165">
        <v>0.82799999999999996</v>
      </c>
      <c r="R11" s="165">
        <v>-19.8</v>
      </c>
      <c r="S11" s="165">
        <v>3.5118</v>
      </c>
      <c r="T11" s="165">
        <v>-11.517099999999999</v>
      </c>
      <c r="U11" s="165">
        <v>3.7791999999999999</v>
      </c>
      <c r="V11" s="165">
        <v>3.6139999999999999</v>
      </c>
      <c r="W11" s="165">
        <v>6.6047000000000002</v>
      </c>
      <c r="X11" s="165">
        <v>3.1149</v>
      </c>
      <c r="Y11" s="165">
        <v>2.1122999999999998</v>
      </c>
      <c r="Z11" s="165">
        <v>2.3102</v>
      </c>
      <c r="AA11" s="164"/>
      <c r="AB11" s="165">
        <v>-1.1780999999999999</v>
      </c>
      <c r="AC11" s="165">
        <v>-0.69899999999999995</v>
      </c>
      <c r="AD11" s="165">
        <v>-0.69299999999999995</v>
      </c>
      <c r="AE11" s="165">
        <v>3.0880000000000001</v>
      </c>
      <c r="AF11" s="165">
        <v>-2.2200000000000002</v>
      </c>
      <c r="AG11" s="165">
        <v>-11</v>
      </c>
      <c r="AH11" s="165">
        <v>-9.4E-2</v>
      </c>
      <c r="AI11" s="165">
        <v>0.19800000000000001</v>
      </c>
      <c r="AJ11" s="164"/>
      <c r="AK11" s="165">
        <v>-10.08</v>
      </c>
      <c r="AL11" s="164"/>
      <c r="AM11" s="165">
        <v>-14.76</v>
      </c>
      <c r="AN11" s="165">
        <v>-14.88</v>
      </c>
      <c r="AO11" s="165">
        <v>4.0225999999999997</v>
      </c>
      <c r="AP11" s="165">
        <v>3.5495000000000001</v>
      </c>
      <c r="AQ11" s="165">
        <v>14.0722</v>
      </c>
      <c r="AR11" s="165">
        <v>16.020700000000001</v>
      </c>
      <c r="AS11" s="165">
        <v>-8.4163999999999994</v>
      </c>
      <c r="AT11" s="165">
        <v>-8.9425000000000008</v>
      </c>
      <c r="AU11" s="165">
        <v>-8.8391999999999999</v>
      </c>
      <c r="AV11" s="165">
        <v>1.1597999999999999</v>
      </c>
      <c r="AW11" s="165">
        <v>0.81469999999999998</v>
      </c>
      <c r="AX11" s="165">
        <v>-13.445499999999999</v>
      </c>
      <c r="AY11" s="165">
        <v>-11.422800000000001</v>
      </c>
      <c r="AZ11" s="165">
        <v>26.0535</v>
      </c>
      <c r="BA11" s="165">
        <v>27.084700000000002</v>
      </c>
      <c r="BB11" s="165">
        <v>56.263100000000001</v>
      </c>
      <c r="BC11" s="165">
        <v>17.486699999999999</v>
      </c>
      <c r="BD11" s="165">
        <v>-5.6</v>
      </c>
      <c r="BE11" s="165">
        <v>-5.6</v>
      </c>
      <c r="BF11" s="165">
        <v>-27.5</v>
      </c>
      <c r="BG11" s="165">
        <v>-27.285599999999999</v>
      </c>
      <c r="BH11" s="165">
        <v>-2.5160999999999998</v>
      </c>
      <c r="BI11" s="164"/>
      <c r="BJ11" s="165">
        <v>-8.7707999999999995</v>
      </c>
      <c r="BK11" s="165">
        <v>1.3985000000000001</v>
      </c>
      <c r="BL11" s="164"/>
      <c r="BM11" s="165">
        <v>0.38619999999999999</v>
      </c>
      <c r="BN11" s="165">
        <v>-178.56379999999999</v>
      </c>
      <c r="BO11" s="165">
        <v>46.9985</v>
      </c>
      <c r="BP11" s="165">
        <v>47.517299999999999</v>
      </c>
      <c r="BQ11" s="165">
        <v>34.1083</v>
      </c>
      <c r="BR11" s="165">
        <v>-213.2841</v>
      </c>
      <c r="BS11" s="164"/>
      <c r="BT11" s="164"/>
      <c r="BU11" s="164"/>
      <c r="BV11" s="165">
        <v>13.193</v>
      </c>
      <c r="BW11" s="165">
        <v>9.0500000000000007</v>
      </c>
      <c r="BX11" s="165">
        <v>7.24</v>
      </c>
      <c r="BY11" s="165">
        <v>-12.72</v>
      </c>
      <c r="BZ11" s="165">
        <v>1.55</v>
      </c>
      <c r="CA11" s="165">
        <v>-12.5878</v>
      </c>
      <c r="CB11" s="165">
        <v>-12.7217</v>
      </c>
      <c r="CC11" s="165">
        <v>17.3111</v>
      </c>
      <c r="CD11" s="165">
        <v>15.977</v>
      </c>
      <c r="CE11" s="165">
        <v>23.9833</v>
      </c>
      <c r="CF11" s="165">
        <v>-2.8532000000000002</v>
      </c>
      <c r="CG11" s="165">
        <v>-3.25</v>
      </c>
      <c r="CH11" s="165">
        <v>-8.8414999999999999</v>
      </c>
      <c r="CI11" s="165">
        <v>0</v>
      </c>
      <c r="CJ11" s="164"/>
      <c r="CK11" s="164"/>
      <c r="CL11" s="165">
        <v>-52.5</v>
      </c>
      <c r="CM11" s="164"/>
      <c r="CN11" s="165">
        <v>-2.79</v>
      </c>
      <c r="CO11" s="165">
        <v>14.5158</v>
      </c>
      <c r="CP11" s="165">
        <v>14.8142</v>
      </c>
      <c r="CQ11" s="165">
        <v>12.988799999999999</v>
      </c>
      <c r="CR11" s="165">
        <v>63.268900000000002</v>
      </c>
      <c r="CS11" s="165">
        <v>63.115099999999998</v>
      </c>
      <c r="CT11" s="165">
        <v>-26.4191</v>
      </c>
      <c r="CU11" s="165">
        <v>-41.147100000000002</v>
      </c>
      <c r="CV11" s="165">
        <v>-26.347799999999999</v>
      </c>
      <c r="CW11" s="165">
        <v>2.2618</v>
      </c>
      <c r="CX11" s="165">
        <v>31.89</v>
      </c>
      <c r="CY11" s="165">
        <v>11.35</v>
      </c>
      <c r="CZ11" s="165">
        <v>5.1611000000000002</v>
      </c>
      <c r="DA11" s="165">
        <v>4.1045999999999996</v>
      </c>
      <c r="DB11" s="165">
        <v>-5.27</v>
      </c>
      <c r="DC11" s="164"/>
      <c r="DD11" s="164"/>
      <c r="DE11" s="164"/>
      <c r="DF11" s="165">
        <v>19.391100000000002</v>
      </c>
      <c r="DG11" s="164"/>
      <c r="DH11" s="165">
        <v>-4.2213000000000003</v>
      </c>
      <c r="DI11" s="165">
        <v>-18.5</v>
      </c>
      <c r="DJ11" s="164"/>
      <c r="DK11" s="165">
        <v>-2.4902000000000002</v>
      </c>
      <c r="DL11" s="165">
        <v>-1.8701000000000001</v>
      </c>
      <c r="DM11" s="165">
        <v>6.6289999999999996</v>
      </c>
      <c r="DN11" s="165">
        <v>4.83</v>
      </c>
      <c r="DO11" s="165">
        <v>-1.43</v>
      </c>
      <c r="DP11" s="165">
        <v>-2.4900000000000002</v>
      </c>
      <c r="DQ11" s="165">
        <v>11.036</v>
      </c>
      <c r="DR11" s="165">
        <v>-22.8338</v>
      </c>
      <c r="DS11" s="165">
        <v>-8.2899999999999991</v>
      </c>
      <c r="DT11" s="165">
        <v>-8.34</v>
      </c>
      <c r="DU11" s="165">
        <v>19.309999999999999</v>
      </c>
      <c r="DV11" s="165">
        <v>0.04</v>
      </c>
      <c r="DW11" s="165">
        <v>-22.309100000000001</v>
      </c>
      <c r="DX11" s="165">
        <v>-11.081799999999999</v>
      </c>
      <c r="DY11" s="165">
        <v>-30.088200000000001</v>
      </c>
      <c r="DZ11" s="165">
        <v>-28.436399999999999</v>
      </c>
      <c r="EA11" s="164"/>
      <c r="EB11" s="165">
        <v>-21.212399999999999</v>
      </c>
      <c r="EC11" s="165">
        <v>-28.2425</v>
      </c>
      <c r="ED11" s="165">
        <v>-27.946100000000001</v>
      </c>
      <c r="EE11" s="165">
        <v>-11.7638</v>
      </c>
      <c r="EF11" s="165">
        <v>-15.8276</v>
      </c>
      <c r="EG11" s="165">
        <v>-13.871</v>
      </c>
      <c r="EH11" s="165">
        <v>-125.3736</v>
      </c>
      <c r="EI11" s="165">
        <v>5.8945999999999996</v>
      </c>
      <c r="EJ11" s="164"/>
      <c r="EK11" s="165">
        <v>-13.8161</v>
      </c>
      <c r="EL11" s="165">
        <v>-12.8931</v>
      </c>
      <c r="EM11" s="165">
        <v>12.7075</v>
      </c>
      <c r="EN11" s="165">
        <v>-18.788</v>
      </c>
      <c r="EO11" s="165">
        <v>-17.636500000000002</v>
      </c>
      <c r="EP11" s="165">
        <v>9.2319999999999993</v>
      </c>
      <c r="EQ11" s="165">
        <v>-21.963999999999999</v>
      </c>
      <c r="ER11" s="165">
        <v>-22.974599999999999</v>
      </c>
      <c r="ES11" s="165">
        <v>2.9885999999999999</v>
      </c>
      <c r="ET11" s="165">
        <v>0</v>
      </c>
      <c r="EU11" s="165">
        <v>-9.17</v>
      </c>
      <c r="EV11" s="165">
        <v>-7</v>
      </c>
      <c r="EW11" s="165">
        <v>4.9261999999999997</v>
      </c>
      <c r="EX11" s="165">
        <v>-36.987900000000003</v>
      </c>
      <c r="EY11" s="165">
        <v>-11.5762</v>
      </c>
      <c r="EZ11" s="165">
        <v>-11.751099999999999</v>
      </c>
      <c r="FA11" s="165">
        <v>10.4474</v>
      </c>
      <c r="FB11" s="165">
        <v>5.7389000000000001</v>
      </c>
      <c r="FC11" s="165">
        <v>-16.577100000000002</v>
      </c>
      <c r="FD11" s="165">
        <v>5.8335999999999997</v>
      </c>
      <c r="FE11" s="164"/>
      <c r="FF11" s="165">
        <v>5.5791000000000004</v>
      </c>
      <c r="FG11" s="165">
        <v>0</v>
      </c>
      <c r="FH11" s="165">
        <v>0</v>
      </c>
      <c r="FI11" s="165">
        <v>0</v>
      </c>
      <c r="FJ11" s="165">
        <v>2.0095000000000001</v>
      </c>
      <c r="FK11" s="165">
        <v>0.83730000000000004</v>
      </c>
      <c r="FL11" s="165">
        <v>8.3727999999999998</v>
      </c>
      <c r="FM11" s="165">
        <v>9.8452999999999999</v>
      </c>
      <c r="FN11" s="165">
        <v>9.8167000000000009</v>
      </c>
      <c r="FO11" s="165">
        <v>25.790600000000001</v>
      </c>
      <c r="FP11" s="165">
        <v>40.584400000000002</v>
      </c>
      <c r="FQ11" s="165">
        <v>28.1999</v>
      </c>
      <c r="FR11" s="164"/>
      <c r="FS11" s="165">
        <v>-0.30530000000000002</v>
      </c>
      <c r="FT11" s="165">
        <v>0.16500000000000001</v>
      </c>
      <c r="FU11" s="165">
        <v>7.0000000000000007E-2</v>
      </c>
      <c r="FV11" s="165">
        <v>-1.53</v>
      </c>
      <c r="FW11" s="165">
        <v>-29.8764</v>
      </c>
      <c r="FX11" s="164"/>
      <c r="FY11" s="165">
        <v>5.3310000000000004</v>
      </c>
      <c r="FZ11" s="165">
        <v>0.59599999999999997</v>
      </c>
      <c r="GA11" s="164"/>
      <c r="GB11" s="165">
        <v>17.38</v>
      </c>
      <c r="GC11" s="165">
        <v>-43.129800000000003</v>
      </c>
      <c r="GD11" s="165">
        <v>-30.550899999999999</v>
      </c>
      <c r="GE11" s="164"/>
      <c r="GF11" s="165">
        <v>13.9735</v>
      </c>
      <c r="GG11" s="164"/>
      <c r="GH11" s="165">
        <v>22.4237</v>
      </c>
      <c r="GI11" s="165">
        <v>-5.7588999999999997</v>
      </c>
      <c r="GJ11" s="165">
        <v>-6.1681999999999997</v>
      </c>
      <c r="GK11" s="165">
        <v>1.8458000000000001</v>
      </c>
      <c r="GL11" s="164"/>
      <c r="GM11" s="164"/>
      <c r="GN11" s="164"/>
      <c r="GO11" s="165">
        <v>-24.253699999999998</v>
      </c>
      <c r="GP11" s="165">
        <v>5.0334000000000003</v>
      </c>
      <c r="GQ11" s="164"/>
      <c r="GR11" s="165">
        <v>7.2287999999999997</v>
      </c>
      <c r="GS11" s="165">
        <v>6.7857000000000003</v>
      </c>
      <c r="GT11" s="165">
        <v>161.58170000000001</v>
      </c>
      <c r="GU11" s="165">
        <v>-10.1159</v>
      </c>
      <c r="GV11" s="165">
        <v>-8.8698999999999995</v>
      </c>
      <c r="GW11" s="165">
        <v>-5.6397000000000004</v>
      </c>
      <c r="GX11" s="165">
        <v>1.3365</v>
      </c>
      <c r="GY11" s="165">
        <v>6.2412999999999998</v>
      </c>
      <c r="GZ11" s="165">
        <v>6.3135000000000003</v>
      </c>
      <c r="HA11" s="165">
        <v>1</v>
      </c>
      <c r="HB11" s="165">
        <v>-9.5027000000000008</v>
      </c>
      <c r="HC11" s="165">
        <v>-7.5359999999999996</v>
      </c>
      <c r="HD11" s="165">
        <v>3.77</v>
      </c>
      <c r="HE11" s="164"/>
      <c r="HF11" s="165">
        <v>27.505299999999998</v>
      </c>
      <c r="HG11" s="164"/>
      <c r="HH11" s="165">
        <v>107.4032</v>
      </c>
      <c r="HI11" s="165">
        <v>-8.1136999999999997</v>
      </c>
      <c r="HJ11" s="165">
        <v>42.556399999999996</v>
      </c>
      <c r="HK11" s="165">
        <v>-7.0362</v>
      </c>
      <c r="HL11" s="165">
        <v>-5.2446000000000002</v>
      </c>
      <c r="HM11" s="164"/>
      <c r="HN11" s="165">
        <v>0</v>
      </c>
      <c r="HO11" s="164"/>
      <c r="HP11" s="164"/>
      <c r="HQ11" s="165">
        <v>-15.473100000000001</v>
      </c>
      <c r="HR11" s="165">
        <v>-14.1547</v>
      </c>
      <c r="HS11" s="165">
        <v>-7.5970000000000004</v>
      </c>
      <c r="HT11" s="165">
        <v>-7.2004999999999999</v>
      </c>
      <c r="HU11" s="165">
        <v>16.8</v>
      </c>
      <c r="HV11" s="165">
        <v>16.579999999999998</v>
      </c>
      <c r="HW11" s="165">
        <v>-22.5</v>
      </c>
      <c r="HX11" s="165">
        <v>-22.4</v>
      </c>
      <c r="HY11" s="165">
        <v>1.9199999999999998E-2</v>
      </c>
      <c r="HZ11" s="165">
        <v>-6.32</v>
      </c>
      <c r="IA11" s="165">
        <v>51.366399999999999</v>
      </c>
      <c r="IB11" s="165">
        <v>22.914100000000001</v>
      </c>
      <c r="IC11" s="165">
        <v>22.6496</v>
      </c>
      <c r="ID11" s="164"/>
      <c r="IE11" s="165">
        <v>-23.5</v>
      </c>
      <c r="IF11" s="165">
        <v>-0.3</v>
      </c>
      <c r="IG11" s="165">
        <v>-0.8</v>
      </c>
      <c r="IH11" s="165">
        <v>-18.087599999999998</v>
      </c>
      <c r="II11" s="164"/>
      <c r="IJ11" s="165">
        <v>-116.1067</v>
      </c>
      <c r="IK11" s="165">
        <v>4.8696999999999999</v>
      </c>
      <c r="IL11" s="165">
        <v>-264.19929999999999</v>
      </c>
      <c r="IM11" s="165">
        <v>-18.5093</v>
      </c>
      <c r="IN11" s="165">
        <v>-35.544400000000003</v>
      </c>
      <c r="IO11" s="165">
        <v>97.769800000000004</v>
      </c>
      <c r="IP11" s="165">
        <v>67.184100000000001</v>
      </c>
      <c r="IQ11" s="165">
        <v>129.1789</v>
      </c>
      <c r="IR11" s="165">
        <v>92.752600000000001</v>
      </c>
      <c r="IS11" s="165">
        <v>35.909799999999997</v>
      </c>
      <c r="IT11" s="165">
        <v>28.924299999999999</v>
      </c>
      <c r="IU11" s="165">
        <v>28.607099999999999</v>
      </c>
      <c r="IV11" s="165">
        <v>-20.506599999999999</v>
      </c>
      <c r="IW11" s="165">
        <v>190.87360000000001</v>
      </c>
      <c r="IX11" s="165">
        <v>-192.11369999999999</v>
      </c>
      <c r="IY11" s="165">
        <v>-1.7995000000000001</v>
      </c>
      <c r="IZ11" s="165">
        <v>7.726</v>
      </c>
      <c r="JA11" s="165">
        <v>-0.1404</v>
      </c>
      <c r="JB11" s="164"/>
      <c r="JC11" s="165">
        <v>-2.48</v>
      </c>
      <c r="JD11" s="165">
        <v>-1.3560000000000001</v>
      </c>
      <c r="JE11" s="165">
        <v>-1.3660000000000001</v>
      </c>
      <c r="JF11" s="165">
        <v>-2.08</v>
      </c>
      <c r="JG11" s="165">
        <v>2.3199999999999998</v>
      </c>
      <c r="JH11" s="165">
        <v>-1.5058</v>
      </c>
      <c r="JI11" s="165">
        <v>-7.8201999999999998</v>
      </c>
      <c r="JJ11" s="165">
        <v>4.4541000000000004</v>
      </c>
      <c r="JK11" s="165">
        <v>3.2000000000000001E-2</v>
      </c>
      <c r="JL11" s="165">
        <v>6.1</v>
      </c>
      <c r="JM11" s="165">
        <v>-1.1539999999999999</v>
      </c>
      <c r="JN11" s="165">
        <v>-0.40300000000000002</v>
      </c>
      <c r="JO11" s="164"/>
      <c r="JP11" s="165">
        <v>3.1215999999999999</v>
      </c>
      <c r="JQ11" s="165">
        <v>3.9933999999999998</v>
      </c>
      <c r="JR11" s="165">
        <v>4.4309000000000003</v>
      </c>
      <c r="JS11" s="165">
        <v>5.3083999999999998</v>
      </c>
      <c r="JT11" s="164"/>
      <c r="JU11" s="165">
        <v>9.1999999999999993</v>
      </c>
      <c r="JV11" s="165">
        <v>10.151899999999999</v>
      </c>
      <c r="JW11" s="164"/>
      <c r="JX11" s="164"/>
      <c r="JY11" s="165">
        <v>-4.7925000000000004</v>
      </c>
      <c r="JZ11" s="165">
        <v>-15.775399999999999</v>
      </c>
      <c r="KA11" s="165">
        <v>-18.548999999999999</v>
      </c>
      <c r="KB11" s="165">
        <v>0</v>
      </c>
      <c r="KC11" s="165">
        <v>11.863799999999999</v>
      </c>
      <c r="KD11" s="165">
        <v>-15.5631</v>
      </c>
      <c r="KE11" s="165">
        <v>2.5611999999999999</v>
      </c>
      <c r="KF11" s="165">
        <v>-2</v>
      </c>
      <c r="KG11" s="165">
        <v>-11.5</v>
      </c>
      <c r="KH11" s="165">
        <v>71.080799999999996</v>
      </c>
      <c r="KI11" s="165">
        <v>-159.42910000000001</v>
      </c>
    </row>
    <row r="12" spans="1:295" ht="18" customHeight="1" x14ac:dyDescent="0.3">
      <c r="A12" s="160" t="s">
        <v>90</v>
      </c>
      <c r="B12" s="160" t="s">
        <v>791</v>
      </c>
      <c r="C12" s="164"/>
      <c r="D12" s="165">
        <v>2.8914</v>
      </c>
      <c r="E12" s="165">
        <v>-8.0312999999999999</v>
      </c>
      <c r="F12" s="165">
        <v>2.9159000000000002</v>
      </c>
      <c r="G12" s="165">
        <v>10.0497</v>
      </c>
      <c r="H12" s="164"/>
      <c r="I12" s="165">
        <v>7.6426999999999996</v>
      </c>
      <c r="J12" s="164"/>
      <c r="K12" s="165">
        <v>10.1044</v>
      </c>
      <c r="L12" s="165">
        <v>3.5558999999999998</v>
      </c>
      <c r="M12" s="165">
        <v>3.2685</v>
      </c>
      <c r="N12" s="165">
        <v>-4.4400000000000004</v>
      </c>
      <c r="O12" s="165">
        <v>-24.2</v>
      </c>
      <c r="P12" s="165">
        <v>0</v>
      </c>
      <c r="Q12" s="165">
        <v>0.82799999999999996</v>
      </c>
      <c r="R12" s="165">
        <v>-17.600000000000001</v>
      </c>
      <c r="S12" s="165">
        <v>3.4803999999999999</v>
      </c>
      <c r="T12" s="165">
        <v>-11.5304</v>
      </c>
      <c r="U12" s="165">
        <v>3.6269</v>
      </c>
      <c r="V12" s="165">
        <v>3.4645000000000001</v>
      </c>
      <c r="W12" s="165">
        <v>6.4297000000000004</v>
      </c>
      <c r="X12" s="165">
        <v>3.9426999999999999</v>
      </c>
      <c r="Y12" s="165">
        <v>2.2027999999999999</v>
      </c>
      <c r="Z12" s="165">
        <v>2.3065000000000002</v>
      </c>
      <c r="AA12" s="164"/>
      <c r="AB12" s="165">
        <v>-1.1935</v>
      </c>
      <c r="AC12" s="165">
        <v>0</v>
      </c>
      <c r="AD12" s="165">
        <v>0.152</v>
      </c>
      <c r="AE12" s="165">
        <v>2.9740000000000002</v>
      </c>
      <c r="AF12" s="165">
        <v>-15.54</v>
      </c>
      <c r="AG12" s="164"/>
      <c r="AH12" s="165">
        <v>-0.10299999999999999</v>
      </c>
      <c r="AI12" s="165">
        <v>0.20100000000000001</v>
      </c>
      <c r="AJ12" s="164"/>
      <c r="AK12" s="165">
        <v>-18.22</v>
      </c>
      <c r="AL12" s="164"/>
      <c r="AM12" s="165">
        <v>-6.36</v>
      </c>
      <c r="AN12" s="165">
        <v>-6.37</v>
      </c>
      <c r="AO12" s="165">
        <v>4.2610999999999999</v>
      </c>
      <c r="AP12" s="165">
        <v>3.786</v>
      </c>
      <c r="AQ12" s="165">
        <v>12.301299999999999</v>
      </c>
      <c r="AR12" s="165">
        <v>14.1753</v>
      </c>
      <c r="AS12" s="165">
        <v>-15.4056</v>
      </c>
      <c r="AT12" s="165">
        <v>-8.5928000000000004</v>
      </c>
      <c r="AU12" s="165">
        <v>-8.2622999999999998</v>
      </c>
      <c r="AV12" s="165">
        <v>8.6858000000000004</v>
      </c>
      <c r="AW12" s="165">
        <v>12.2669</v>
      </c>
      <c r="AX12" s="165">
        <v>-16.5428</v>
      </c>
      <c r="AY12" s="165">
        <v>-14.2342</v>
      </c>
      <c r="AZ12" s="165">
        <v>31.89</v>
      </c>
      <c r="BA12" s="165">
        <v>33.813200000000002</v>
      </c>
      <c r="BB12" s="165">
        <v>48.962899999999998</v>
      </c>
      <c r="BC12" s="165">
        <v>17.010300000000001</v>
      </c>
      <c r="BD12" s="165">
        <v>-5.0999999999999996</v>
      </c>
      <c r="BE12" s="165">
        <v>-5.0999999999999996</v>
      </c>
      <c r="BF12" s="165">
        <v>-25.204999999999998</v>
      </c>
      <c r="BG12" s="165">
        <v>-26.272400000000001</v>
      </c>
      <c r="BH12" s="165">
        <v>-1.6173999999999999</v>
      </c>
      <c r="BI12" s="164"/>
      <c r="BJ12" s="165">
        <v>-10.532400000000001</v>
      </c>
      <c r="BK12" s="165">
        <v>1.1995</v>
      </c>
      <c r="BL12" s="164"/>
      <c r="BM12" s="165">
        <v>0.52969999999999995</v>
      </c>
      <c r="BN12" s="165">
        <v>-171.17830000000001</v>
      </c>
      <c r="BO12" s="165">
        <v>47.364699999999999</v>
      </c>
      <c r="BP12" s="165">
        <v>47.578299999999999</v>
      </c>
      <c r="BQ12" s="165">
        <v>29.198399999999999</v>
      </c>
      <c r="BR12" s="165">
        <v>-210.4367</v>
      </c>
      <c r="BS12" s="164"/>
      <c r="BT12" s="164"/>
      <c r="BU12" s="164"/>
      <c r="BV12" s="164"/>
      <c r="BW12" s="165">
        <v>9.14</v>
      </c>
      <c r="BX12" s="165">
        <v>7.16</v>
      </c>
      <c r="BY12" s="165">
        <v>-13.2</v>
      </c>
      <c r="BZ12" s="165">
        <v>1.34</v>
      </c>
      <c r="CA12" s="165">
        <v>-10.846299999999999</v>
      </c>
      <c r="CB12" s="165">
        <v>-10.5784</v>
      </c>
      <c r="CC12" s="165">
        <v>15.2433</v>
      </c>
      <c r="CD12" s="165">
        <v>12.9931</v>
      </c>
      <c r="CE12" s="165">
        <v>24.9802</v>
      </c>
      <c r="CF12" s="165">
        <v>-4.0293000000000001</v>
      </c>
      <c r="CG12" s="165">
        <v>-4.3769999999999998</v>
      </c>
      <c r="CH12" s="165">
        <v>-9.9768000000000008</v>
      </c>
      <c r="CI12" s="164"/>
      <c r="CJ12" s="164"/>
      <c r="CK12" s="164"/>
      <c r="CL12" s="165">
        <v>-52.7</v>
      </c>
      <c r="CM12" s="164"/>
      <c r="CN12" s="165">
        <v>-2.59</v>
      </c>
      <c r="CO12" s="165">
        <v>13.7149</v>
      </c>
      <c r="CP12" s="165">
        <v>14.0014</v>
      </c>
      <c r="CQ12" s="165">
        <v>12.260999999999999</v>
      </c>
      <c r="CR12" s="165">
        <v>62.5289</v>
      </c>
      <c r="CS12" s="165">
        <v>62.5411</v>
      </c>
      <c r="CT12" s="165">
        <v>-24.5914</v>
      </c>
      <c r="CU12" s="165">
        <v>-42.075299999999999</v>
      </c>
      <c r="CV12" s="165">
        <v>-23.252400000000002</v>
      </c>
      <c r="CW12" s="165">
        <v>2.4331</v>
      </c>
      <c r="CX12" s="165">
        <v>31.89</v>
      </c>
      <c r="CY12" s="165">
        <v>11.46</v>
      </c>
      <c r="CZ12" s="165">
        <v>5.1611000000000002</v>
      </c>
      <c r="DA12" s="165">
        <v>4.0069999999999997</v>
      </c>
      <c r="DB12" s="165">
        <v>-5.16</v>
      </c>
      <c r="DC12" s="164"/>
      <c r="DD12" s="164"/>
      <c r="DE12" s="164"/>
      <c r="DF12" s="165">
        <v>17.9666</v>
      </c>
      <c r="DG12" s="164"/>
      <c r="DH12" s="165">
        <v>-4.1870000000000003</v>
      </c>
      <c r="DI12" s="164"/>
      <c r="DJ12" s="164"/>
      <c r="DK12" s="165">
        <v>-2.7526999999999999</v>
      </c>
      <c r="DL12" s="165">
        <v>-2.2441</v>
      </c>
      <c r="DM12" s="165">
        <v>6.6289999999999996</v>
      </c>
      <c r="DN12" s="165">
        <v>4.4588999999999999</v>
      </c>
      <c r="DO12" s="165">
        <v>-1.66</v>
      </c>
      <c r="DP12" s="165">
        <v>-2.66</v>
      </c>
      <c r="DQ12" s="165">
        <v>10.260999999999999</v>
      </c>
      <c r="DR12" s="165">
        <v>-19.011099999999999</v>
      </c>
      <c r="DS12" s="165">
        <v>-8.67</v>
      </c>
      <c r="DT12" s="165">
        <v>-8.7200000000000006</v>
      </c>
      <c r="DU12" s="165">
        <v>19.82</v>
      </c>
      <c r="DV12" s="165">
        <v>-0.13</v>
      </c>
      <c r="DW12" s="165">
        <v>-19.854500000000002</v>
      </c>
      <c r="DX12" s="165">
        <v>-10.327299999999999</v>
      </c>
      <c r="DY12" s="165">
        <v>-27.663799999999998</v>
      </c>
      <c r="DZ12" s="165">
        <v>-26.2455</v>
      </c>
      <c r="EA12" s="164"/>
      <c r="EB12" s="165">
        <v>-20.6508</v>
      </c>
      <c r="EC12" s="165">
        <v>-26.915400000000002</v>
      </c>
      <c r="ED12" s="165">
        <v>-26.896100000000001</v>
      </c>
      <c r="EE12" s="165">
        <v>-16.424900000000001</v>
      </c>
      <c r="EF12" s="165">
        <v>-19.759899999999998</v>
      </c>
      <c r="EG12" s="165">
        <v>-13.231</v>
      </c>
      <c r="EH12" s="165">
        <v>-122.1451</v>
      </c>
      <c r="EI12" s="165">
        <v>1.8354999999999999</v>
      </c>
      <c r="EJ12" s="164"/>
      <c r="EK12" s="165">
        <v>-13.756399999999999</v>
      </c>
      <c r="EL12" s="165">
        <v>-13.2982</v>
      </c>
      <c r="EM12" s="165">
        <v>10.6943</v>
      </c>
      <c r="EN12" s="165">
        <v>-13.105</v>
      </c>
      <c r="EO12" s="165">
        <v>-13.446899999999999</v>
      </c>
      <c r="EP12" s="165">
        <v>0</v>
      </c>
      <c r="EQ12" s="165">
        <v>-21.3995</v>
      </c>
      <c r="ER12" s="165">
        <v>-20.980799999999999</v>
      </c>
      <c r="ES12" s="165">
        <v>1.1416999999999999</v>
      </c>
      <c r="ET12" s="165">
        <v>0</v>
      </c>
      <c r="EU12" s="165">
        <v>-11.27</v>
      </c>
      <c r="EV12" s="165">
        <v>0</v>
      </c>
      <c r="EW12" s="165">
        <v>5.1448999999999998</v>
      </c>
      <c r="EX12" s="165">
        <v>-29.0154</v>
      </c>
      <c r="EY12" s="165">
        <v>-11.712</v>
      </c>
      <c r="EZ12" s="165">
        <v>-11.8467</v>
      </c>
      <c r="FA12" s="165">
        <v>10.8047</v>
      </c>
      <c r="FB12" s="165">
        <v>5.0961999999999996</v>
      </c>
      <c r="FC12" s="165">
        <v>-18.304300000000001</v>
      </c>
      <c r="FD12" s="165">
        <v>5.7553000000000001</v>
      </c>
      <c r="FE12" s="164"/>
      <c r="FF12" s="165">
        <v>5.5731999999999999</v>
      </c>
      <c r="FG12" s="165">
        <v>0</v>
      </c>
      <c r="FH12" s="165">
        <v>0</v>
      </c>
      <c r="FI12" s="164"/>
      <c r="FJ12" s="165">
        <v>0.16750000000000001</v>
      </c>
      <c r="FK12" s="165">
        <v>0</v>
      </c>
      <c r="FL12" s="165">
        <v>15.908300000000001</v>
      </c>
      <c r="FM12" s="165">
        <v>7.9824000000000002</v>
      </c>
      <c r="FN12" s="165">
        <v>8.4497</v>
      </c>
      <c r="FO12" s="165">
        <v>28.065999999999999</v>
      </c>
      <c r="FP12" s="165">
        <v>41.048499999999997</v>
      </c>
      <c r="FQ12" s="165">
        <v>22.809200000000001</v>
      </c>
      <c r="FR12" s="165">
        <v>-19.489999999999998</v>
      </c>
      <c r="FS12" s="165">
        <v>-2.0137</v>
      </c>
      <c r="FT12" s="165">
        <v>0.19980000000000001</v>
      </c>
      <c r="FU12" s="165">
        <v>0.77</v>
      </c>
      <c r="FV12" s="165">
        <v>-1.73</v>
      </c>
      <c r="FW12" s="165">
        <v>-24.067599999999999</v>
      </c>
      <c r="FX12" s="165">
        <v>0</v>
      </c>
      <c r="FY12" s="165">
        <v>5.3339999999999996</v>
      </c>
      <c r="FZ12" s="165">
        <v>0.52900000000000003</v>
      </c>
      <c r="GA12" s="164"/>
      <c r="GB12" s="165">
        <v>18.13</v>
      </c>
      <c r="GC12" s="165">
        <v>-43.302900000000001</v>
      </c>
      <c r="GD12" s="165">
        <v>-32.097299999999997</v>
      </c>
      <c r="GE12" s="165">
        <v>-1.1200000000000001</v>
      </c>
      <c r="GF12" s="165">
        <v>13.6767</v>
      </c>
      <c r="GG12" s="164"/>
      <c r="GH12" s="165">
        <v>22.179200000000002</v>
      </c>
      <c r="GI12" s="165">
        <v>-6.0247000000000002</v>
      </c>
      <c r="GJ12" s="165">
        <v>-6.5049000000000001</v>
      </c>
      <c r="GK12" s="165">
        <v>1.7844</v>
      </c>
      <c r="GL12" s="164"/>
      <c r="GM12" s="164"/>
      <c r="GN12" s="165">
        <v>-9.6508000000000003</v>
      </c>
      <c r="GO12" s="165">
        <v>-24.7639</v>
      </c>
      <c r="GP12" s="165">
        <v>5.1368999999999998</v>
      </c>
      <c r="GQ12" s="165">
        <v>-23.177199999999999</v>
      </c>
      <c r="GR12" s="165">
        <v>7.8044000000000002</v>
      </c>
      <c r="GS12" s="165">
        <v>7.7202000000000002</v>
      </c>
      <c r="GT12" s="165">
        <v>160.53479999999999</v>
      </c>
      <c r="GU12" s="165">
        <v>-9.9275000000000002</v>
      </c>
      <c r="GV12" s="165">
        <v>-8.2170000000000005</v>
      </c>
      <c r="GW12" s="165">
        <v>-5.3365</v>
      </c>
      <c r="GX12" s="165">
        <v>1.8838999999999999</v>
      </c>
      <c r="GY12" s="165">
        <v>6.1167999999999996</v>
      </c>
      <c r="GZ12" s="165">
        <v>6.0682999999999998</v>
      </c>
      <c r="HA12" s="165">
        <v>1</v>
      </c>
      <c r="HB12" s="165">
        <v>-8.8155999999999999</v>
      </c>
      <c r="HC12" s="165">
        <v>-7.4425999999999997</v>
      </c>
      <c r="HD12" s="165">
        <v>2.5099999999999998</v>
      </c>
      <c r="HE12" s="164"/>
      <c r="HF12" s="165">
        <v>32.785499999999999</v>
      </c>
      <c r="HG12" s="164"/>
      <c r="HH12" s="165">
        <v>105.4897</v>
      </c>
      <c r="HI12" s="165">
        <v>-7.73</v>
      </c>
      <c r="HJ12" s="165">
        <v>43.706400000000002</v>
      </c>
      <c r="HK12" s="165">
        <v>-7.3696999999999999</v>
      </c>
      <c r="HL12" s="165">
        <v>-5.3282999999999996</v>
      </c>
      <c r="HM12" s="164"/>
      <c r="HN12" s="165">
        <v>0</v>
      </c>
      <c r="HO12" s="164"/>
      <c r="HP12" s="164"/>
      <c r="HQ12" s="165">
        <v>-16.742000000000001</v>
      </c>
      <c r="HR12" s="165">
        <v>-16.187200000000001</v>
      </c>
      <c r="HS12" s="165">
        <v>-7.5355999999999996</v>
      </c>
      <c r="HT12" s="165">
        <v>-7.4172000000000002</v>
      </c>
      <c r="HU12" s="165">
        <v>16.809999999999999</v>
      </c>
      <c r="HV12" s="165">
        <v>16.600000000000001</v>
      </c>
      <c r="HW12" s="165">
        <v>-22.1</v>
      </c>
      <c r="HX12" s="165">
        <v>-21.8</v>
      </c>
      <c r="HY12" s="165">
        <v>5.3999999999999999E-2</v>
      </c>
      <c r="HZ12" s="165">
        <v>-6.56</v>
      </c>
      <c r="IA12" s="165">
        <v>50.689900000000002</v>
      </c>
      <c r="IB12" s="165">
        <v>20.724</v>
      </c>
      <c r="IC12" s="165">
        <v>20.497699999999998</v>
      </c>
      <c r="ID12" s="165">
        <v>-18.2</v>
      </c>
      <c r="IE12" s="165">
        <v>-22.2</v>
      </c>
      <c r="IF12" s="165">
        <v>0.9</v>
      </c>
      <c r="IG12" s="165">
        <v>0.4</v>
      </c>
      <c r="IH12" s="165">
        <v>-18.128499999999999</v>
      </c>
      <c r="II12" s="165">
        <v>-18.025099999999998</v>
      </c>
      <c r="IJ12" s="165">
        <v>-114.1156</v>
      </c>
      <c r="IK12" s="165">
        <v>2.1353</v>
      </c>
      <c r="IL12" s="165">
        <v>-265.81630000000001</v>
      </c>
      <c r="IM12" s="165">
        <v>-16.401900000000001</v>
      </c>
      <c r="IN12" s="165">
        <v>-36.880000000000003</v>
      </c>
      <c r="IO12" s="165">
        <v>99.456199999999995</v>
      </c>
      <c r="IP12" s="165">
        <v>65.321899999999999</v>
      </c>
      <c r="IQ12" s="165">
        <v>129.49270000000001</v>
      </c>
      <c r="IR12" s="165">
        <v>92.360200000000006</v>
      </c>
      <c r="IS12" s="165">
        <v>31.722899999999999</v>
      </c>
      <c r="IT12" s="165">
        <v>28.332100000000001</v>
      </c>
      <c r="IU12" s="165">
        <v>25.319400000000002</v>
      </c>
      <c r="IV12" s="165">
        <v>-24.693899999999999</v>
      </c>
      <c r="IW12" s="165">
        <v>190.74930000000001</v>
      </c>
      <c r="IX12" s="165">
        <v>-194.495</v>
      </c>
      <c r="IY12" s="165">
        <v>-5.0393999999999997</v>
      </c>
      <c r="IZ12" s="165">
        <v>11.1538</v>
      </c>
      <c r="JA12" s="165">
        <v>0.37719999999999998</v>
      </c>
      <c r="JB12" s="164"/>
      <c r="JC12" s="165">
        <v>-2.56</v>
      </c>
      <c r="JD12" s="165">
        <v>-1.4139999999999999</v>
      </c>
      <c r="JE12" s="165">
        <v>-1.4339999999999999</v>
      </c>
      <c r="JF12" s="165">
        <v>-2.64</v>
      </c>
      <c r="JG12" s="165">
        <v>2.3199999999999998</v>
      </c>
      <c r="JH12" s="165">
        <v>-1.6686000000000001</v>
      </c>
      <c r="JI12" s="165">
        <v>-8.2597000000000005</v>
      </c>
      <c r="JJ12" s="165">
        <v>3.9260999999999999</v>
      </c>
      <c r="JK12" s="165">
        <v>-2.9000000000000001E-2</v>
      </c>
      <c r="JL12" s="165">
        <v>6.7</v>
      </c>
      <c r="JM12" s="165">
        <v>0.185</v>
      </c>
      <c r="JN12" s="165">
        <v>0.156</v>
      </c>
      <c r="JO12" s="164"/>
      <c r="JP12" s="164"/>
      <c r="JQ12" s="165">
        <v>4.4105999999999996</v>
      </c>
      <c r="JR12" s="165">
        <v>3.5649000000000002</v>
      </c>
      <c r="JS12" s="165">
        <v>3.4579</v>
      </c>
      <c r="JT12" s="164"/>
      <c r="JU12" s="165">
        <v>8.6</v>
      </c>
      <c r="JV12" s="165">
        <v>9.7074999999999996</v>
      </c>
      <c r="JW12" s="165">
        <v>1.01</v>
      </c>
      <c r="JX12" s="164"/>
      <c r="JY12" s="165">
        <v>-4.2392000000000003</v>
      </c>
      <c r="JZ12" s="165">
        <v>-15.454000000000001</v>
      </c>
      <c r="KA12" s="165">
        <v>-18.867100000000001</v>
      </c>
      <c r="KB12" s="165">
        <v>0</v>
      </c>
      <c r="KC12" s="165">
        <v>11.5593</v>
      </c>
      <c r="KD12" s="165">
        <v>-15.1144</v>
      </c>
      <c r="KE12" s="165">
        <v>2.5901000000000001</v>
      </c>
      <c r="KF12" s="165">
        <v>-1.4</v>
      </c>
      <c r="KG12" s="165">
        <v>-12.3</v>
      </c>
      <c r="KH12" s="165">
        <v>72.967799999999997</v>
      </c>
      <c r="KI12" s="165">
        <v>-159.2124</v>
      </c>
    </row>
    <row r="13" spans="1:295" ht="18" customHeight="1" x14ac:dyDescent="0.3">
      <c r="A13" s="160" t="s">
        <v>90</v>
      </c>
      <c r="B13" s="160" t="s">
        <v>792</v>
      </c>
      <c r="C13" s="164"/>
      <c r="D13" s="165">
        <v>2.6621999999999999</v>
      </c>
      <c r="E13" s="165">
        <v>-8.01</v>
      </c>
      <c r="F13" s="165">
        <v>3.0453000000000001</v>
      </c>
      <c r="G13" s="165">
        <v>10.3718</v>
      </c>
      <c r="H13" s="164"/>
      <c r="I13" s="165">
        <v>7.5838000000000001</v>
      </c>
      <c r="J13" s="164"/>
      <c r="K13" s="165">
        <v>8.9346999999999994</v>
      </c>
      <c r="L13" s="165">
        <v>3.0918999999999999</v>
      </c>
      <c r="M13" s="165">
        <v>4.4988000000000001</v>
      </c>
      <c r="N13" s="165">
        <v>-6.66</v>
      </c>
      <c r="O13" s="164"/>
      <c r="P13" s="164"/>
      <c r="Q13" s="164"/>
      <c r="R13" s="164"/>
      <c r="S13" s="165">
        <v>3.5270999999999999</v>
      </c>
      <c r="T13" s="165">
        <v>-11.516400000000001</v>
      </c>
      <c r="U13" s="165">
        <v>3.9054000000000002</v>
      </c>
      <c r="V13" s="165">
        <v>3.6202999999999999</v>
      </c>
      <c r="W13" s="165">
        <v>6.6321000000000003</v>
      </c>
      <c r="X13" s="165">
        <v>3.8761999999999999</v>
      </c>
      <c r="Y13" s="165">
        <v>2.1436000000000002</v>
      </c>
      <c r="Z13" s="165">
        <v>2.3403</v>
      </c>
      <c r="AA13" s="164"/>
      <c r="AB13" s="165">
        <v>-1.1347</v>
      </c>
      <c r="AC13" s="164"/>
      <c r="AD13" s="165">
        <v>-0.03</v>
      </c>
      <c r="AE13" s="165">
        <v>2.907</v>
      </c>
      <c r="AF13" s="165">
        <v>-13.32</v>
      </c>
      <c r="AG13" s="164"/>
      <c r="AH13" s="165">
        <v>0</v>
      </c>
      <c r="AI13" s="165">
        <v>0.193</v>
      </c>
      <c r="AJ13" s="164"/>
      <c r="AK13" s="165">
        <v>-18.97</v>
      </c>
      <c r="AL13" s="164"/>
      <c r="AM13" s="165">
        <v>-6.15</v>
      </c>
      <c r="AN13" s="165">
        <v>-6.05</v>
      </c>
      <c r="AO13" s="165">
        <v>3.8517999999999999</v>
      </c>
      <c r="AP13" s="165">
        <v>3.6322999999999999</v>
      </c>
      <c r="AQ13" s="165">
        <v>11.402100000000001</v>
      </c>
      <c r="AR13" s="165">
        <v>13.2133</v>
      </c>
      <c r="AS13" s="165">
        <v>-15.0044</v>
      </c>
      <c r="AT13" s="165">
        <v>-8.6392000000000007</v>
      </c>
      <c r="AU13" s="165">
        <v>-9.6264000000000003</v>
      </c>
      <c r="AV13" s="165">
        <v>12.8864</v>
      </c>
      <c r="AW13" s="165">
        <v>21.905100000000001</v>
      </c>
      <c r="AX13" s="165">
        <v>-18.357800000000001</v>
      </c>
      <c r="AY13" s="165">
        <v>-15.5578</v>
      </c>
      <c r="AZ13" s="165">
        <v>38.160299999999999</v>
      </c>
      <c r="BA13" s="165">
        <v>38.251899999999999</v>
      </c>
      <c r="BB13" s="165">
        <v>50.409399999999998</v>
      </c>
      <c r="BC13" s="165">
        <v>17.715</v>
      </c>
      <c r="BD13" s="165">
        <v>-5</v>
      </c>
      <c r="BE13" s="165">
        <v>-5.0999999999999996</v>
      </c>
      <c r="BF13" s="165">
        <v>-27.2362</v>
      </c>
      <c r="BG13" s="165">
        <v>-25.798300000000001</v>
      </c>
      <c r="BH13" s="165">
        <v>-1.5905</v>
      </c>
      <c r="BI13" s="164"/>
      <c r="BJ13" s="165">
        <v>-10.8705</v>
      </c>
      <c r="BK13" s="165">
        <v>1.0699000000000001</v>
      </c>
      <c r="BL13" s="164"/>
      <c r="BM13" s="165">
        <v>0.28499999999999998</v>
      </c>
      <c r="BN13" s="165">
        <v>-171.0257</v>
      </c>
      <c r="BO13" s="165">
        <v>46.571199999999997</v>
      </c>
      <c r="BP13" s="165">
        <v>47.120600000000003</v>
      </c>
      <c r="BQ13" s="165">
        <v>36.2517</v>
      </c>
      <c r="BR13" s="165">
        <v>-212.90889999999999</v>
      </c>
      <c r="BS13" s="164"/>
      <c r="BT13" s="164"/>
      <c r="BU13" s="164"/>
      <c r="BV13" s="165">
        <v>11.097300000000001</v>
      </c>
      <c r="BW13" s="165">
        <v>9.0299999999999994</v>
      </c>
      <c r="BX13" s="165">
        <v>6.52</v>
      </c>
      <c r="BY13" s="165">
        <v>-13.85</v>
      </c>
      <c r="BZ13" s="165">
        <v>1.04</v>
      </c>
      <c r="CA13" s="165">
        <v>-12.319900000000001</v>
      </c>
      <c r="CB13" s="165">
        <v>-12.1859</v>
      </c>
      <c r="CC13" s="165">
        <v>16.230499999999999</v>
      </c>
      <c r="CD13" s="165">
        <v>14.2364</v>
      </c>
      <c r="CE13" s="165">
        <v>22.431000000000001</v>
      </c>
      <c r="CF13" s="165">
        <v>-4.0869999999999997</v>
      </c>
      <c r="CG13" s="165">
        <v>-4.1948999999999996</v>
      </c>
      <c r="CH13" s="165">
        <v>-11.095000000000001</v>
      </c>
      <c r="CI13" s="164"/>
      <c r="CJ13" s="164"/>
      <c r="CK13" s="164"/>
      <c r="CL13" s="165">
        <v>-54.5</v>
      </c>
      <c r="CM13" s="164"/>
      <c r="CN13" s="165">
        <v>-2.2999999999999998</v>
      </c>
      <c r="CO13" s="165">
        <v>12.497</v>
      </c>
      <c r="CP13" s="165">
        <v>12.823399999999999</v>
      </c>
      <c r="CQ13" s="165">
        <v>11.169</v>
      </c>
      <c r="CR13" s="165">
        <v>63.077300000000001</v>
      </c>
      <c r="CS13" s="165">
        <v>63.290300000000002</v>
      </c>
      <c r="CT13" s="165">
        <v>-24.735299999999999</v>
      </c>
      <c r="CU13" s="165">
        <v>-42.336599999999997</v>
      </c>
      <c r="CV13" s="165">
        <v>-24.823399999999999</v>
      </c>
      <c r="CW13" s="165">
        <v>2.6629</v>
      </c>
      <c r="CX13" s="165">
        <v>31.96</v>
      </c>
      <c r="CY13" s="165">
        <v>11.5</v>
      </c>
      <c r="CZ13" s="165">
        <v>5.0049000000000001</v>
      </c>
      <c r="DA13" s="165">
        <v>3.9093</v>
      </c>
      <c r="DB13" s="165">
        <v>-5.09</v>
      </c>
      <c r="DC13" s="164"/>
      <c r="DD13" s="164"/>
      <c r="DE13" s="164"/>
      <c r="DF13" s="165">
        <v>15.391400000000001</v>
      </c>
      <c r="DG13" s="164"/>
      <c r="DH13" s="165">
        <v>-4.1237000000000004</v>
      </c>
      <c r="DI13" s="164"/>
      <c r="DJ13" s="164"/>
      <c r="DK13" s="165">
        <v>-2.0165999999999999</v>
      </c>
      <c r="DL13" s="165">
        <v>-2.4310999999999998</v>
      </c>
      <c r="DM13" s="165">
        <v>7.2598000000000003</v>
      </c>
      <c r="DN13" s="165">
        <v>3.9022999999999999</v>
      </c>
      <c r="DO13" s="165">
        <v>-1.89</v>
      </c>
      <c r="DP13" s="165">
        <v>-3.03</v>
      </c>
      <c r="DQ13" s="165">
        <v>10.9275</v>
      </c>
      <c r="DR13" s="165">
        <v>-16.073399999999999</v>
      </c>
      <c r="DS13" s="165">
        <v>-8.67</v>
      </c>
      <c r="DT13" s="165">
        <v>-8.81</v>
      </c>
      <c r="DU13" s="165">
        <v>19.170000000000002</v>
      </c>
      <c r="DV13" s="165">
        <v>-1.4</v>
      </c>
      <c r="DW13" s="165">
        <v>-18.2545</v>
      </c>
      <c r="DX13" s="165">
        <v>-9.4544999999999995</v>
      </c>
      <c r="DY13" s="165">
        <v>-27.505800000000001</v>
      </c>
      <c r="DZ13" s="165">
        <v>-26.163599999999999</v>
      </c>
      <c r="EA13" s="164"/>
      <c r="EB13" s="165">
        <v>-21.331199999999999</v>
      </c>
      <c r="EC13" s="165">
        <v>-26.977900000000002</v>
      </c>
      <c r="ED13" s="165">
        <v>-26.750299999999999</v>
      </c>
      <c r="EE13" s="165">
        <v>-15.6126</v>
      </c>
      <c r="EF13" s="165">
        <v>-18.414899999999999</v>
      </c>
      <c r="EG13" s="165">
        <v>-13.189</v>
      </c>
      <c r="EH13" s="165">
        <v>-127.83669999999999</v>
      </c>
      <c r="EI13" s="165">
        <v>2.6640000000000001</v>
      </c>
      <c r="EJ13" s="164"/>
      <c r="EK13" s="165">
        <v>-14.0365</v>
      </c>
      <c r="EL13" s="165">
        <v>-13.2843</v>
      </c>
      <c r="EM13" s="165">
        <v>11.815</v>
      </c>
      <c r="EN13" s="165">
        <v>-12.8979</v>
      </c>
      <c r="EO13" s="165">
        <v>-11.710699999999999</v>
      </c>
      <c r="EP13" s="165">
        <v>-7.6840000000000002</v>
      </c>
      <c r="EQ13" s="165">
        <v>-21.232500000000002</v>
      </c>
      <c r="ER13" s="165">
        <v>-20.972899999999999</v>
      </c>
      <c r="ES13" s="165">
        <v>0.60089999999999999</v>
      </c>
      <c r="ET13" s="165">
        <v>0</v>
      </c>
      <c r="EU13" s="165">
        <v>-9.74</v>
      </c>
      <c r="EV13" s="165">
        <v>0.1</v>
      </c>
      <c r="EW13" s="165">
        <v>4.891</v>
      </c>
      <c r="EX13" s="165">
        <v>-27.304300000000001</v>
      </c>
      <c r="EY13" s="165">
        <v>-11.860200000000001</v>
      </c>
      <c r="EZ13" s="165">
        <v>-12.073499999999999</v>
      </c>
      <c r="FA13" s="165">
        <v>9.2047000000000008</v>
      </c>
      <c r="FB13" s="165">
        <v>4.7435</v>
      </c>
      <c r="FC13" s="165">
        <v>-18.933800000000002</v>
      </c>
      <c r="FD13" s="165">
        <v>6.2244000000000002</v>
      </c>
      <c r="FE13" s="164"/>
      <c r="FF13" s="165">
        <v>5.9127999999999998</v>
      </c>
      <c r="FG13" s="165">
        <v>0</v>
      </c>
      <c r="FH13" s="165">
        <v>0</v>
      </c>
      <c r="FI13" s="164"/>
      <c r="FJ13" s="165">
        <v>0.33489999999999998</v>
      </c>
      <c r="FK13" s="165">
        <v>0.83730000000000004</v>
      </c>
      <c r="FL13" s="165">
        <v>11.554500000000001</v>
      </c>
      <c r="FM13" s="165">
        <v>8.56</v>
      </c>
      <c r="FN13" s="165">
        <v>7.6334999999999997</v>
      </c>
      <c r="FO13" s="165">
        <v>27.8949</v>
      </c>
      <c r="FP13" s="165">
        <v>40.853099999999998</v>
      </c>
      <c r="FQ13" s="165">
        <v>28.6296</v>
      </c>
      <c r="FR13" s="165">
        <v>-16.91</v>
      </c>
      <c r="FS13" s="165">
        <v>-0.71</v>
      </c>
      <c r="FT13" s="165">
        <v>0.16500000000000001</v>
      </c>
      <c r="FU13" s="165">
        <v>-0.3</v>
      </c>
      <c r="FV13" s="165">
        <v>-1.66</v>
      </c>
      <c r="FW13" s="165">
        <v>-28.326899999999998</v>
      </c>
      <c r="FX13" s="164"/>
      <c r="FY13" s="165">
        <v>5.3849999999999998</v>
      </c>
      <c r="FZ13" s="165">
        <v>0.54700000000000004</v>
      </c>
      <c r="GA13" s="164"/>
      <c r="GB13" s="165">
        <v>17.18</v>
      </c>
      <c r="GC13" s="165">
        <v>-43.866599999999998</v>
      </c>
      <c r="GD13" s="165">
        <v>-32.5762</v>
      </c>
      <c r="GE13" s="165">
        <v>-0.7</v>
      </c>
      <c r="GF13" s="165">
        <v>13.912800000000001</v>
      </c>
      <c r="GG13" s="164"/>
      <c r="GH13" s="165">
        <v>22.046299999999999</v>
      </c>
      <c r="GI13" s="165">
        <v>-5.6883999999999997</v>
      </c>
      <c r="GJ13" s="165">
        <v>-6.0952000000000002</v>
      </c>
      <c r="GK13" s="165">
        <v>1.7738</v>
      </c>
      <c r="GL13" s="164"/>
      <c r="GM13" s="164"/>
      <c r="GN13" s="165">
        <v>-9.1819000000000006</v>
      </c>
      <c r="GO13" s="165">
        <v>-23.851500000000001</v>
      </c>
      <c r="GP13" s="165">
        <v>6.0834000000000001</v>
      </c>
      <c r="GQ13" s="165">
        <v>-22.967700000000001</v>
      </c>
      <c r="GR13" s="165">
        <v>5.5548000000000002</v>
      </c>
      <c r="GS13" s="165">
        <v>7.1921999999999997</v>
      </c>
      <c r="GT13" s="165">
        <v>151.87020000000001</v>
      </c>
      <c r="GU13" s="165">
        <v>-10.250299999999999</v>
      </c>
      <c r="GV13" s="165">
        <v>-8.3808000000000007</v>
      </c>
      <c r="GW13" s="165">
        <v>-5.1703000000000001</v>
      </c>
      <c r="GX13" s="165">
        <v>2.5312999999999999</v>
      </c>
      <c r="GY13" s="165">
        <v>6.1167999999999996</v>
      </c>
      <c r="GZ13" s="165">
        <v>6.0445000000000002</v>
      </c>
      <c r="HA13" s="165">
        <v>2</v>
      </c>
      <c r="HB13" s="165">
        <v>-9.2370999999999999</v>
      </c>
      <c r="HC13" s="165">
        <v>-7.4105999999999996</v>
      </c>
      <c r="HD13" s="165">
        <v>1.68</v>
      </c>
      <c r="HE13" s="164"/>
      <c r="HF13" s="165">
        <v>29.6935</v>
      </c>
      <c r="HG13" s="164"/>
      <c r="HH13" s="165">
        <v>107.9139</v>
      </c>
      <c r="HI13" s="165">
        <v>-7.4812000000000003</v>
      </c>
      <c r="HJ13" s="165">
        <v>43.4191</v>
      </c>
      <c r="HK13" s="165">
        <v>-8.4311000000000007</v>
      </c>
      <c r="HL13" s="165">
        <v>-6.7007000000000003</v>
      </c>
      <c r="HM13" s="165">
        <v>0</v>
      </c>
      <c r="HN13" s="165">
        <v>0</v>
      </c>
      <c r="HO13" s="164"/>
      <c r="HP13" s="164"/>
      <c r="HQ13" s="165">
        <v>-17.296900000000001</v>
      </c>
      <c r="HR13" s="165">
        <v>-16.654199999999999</v>
      </c>
      <c r="HS13" s="165">
        <v>-7.2394999999999996</v>
      </c>
      <c r="HT13" s="165">
        <v>-7.2747999999999999</v>
      </c>
      <c r="HU13" s="165">
        <v>14.4</v>
      </c>
      <c r="HV13" s="165">
        <v>14.1</v>
      </c>
      <c r="HW13" s="165">
        <v>-23.5</v>
      </c>
      <c r="HX13" s="165">
        <v>-23.7</v>
      </c>
      <c r="HY13" s="165">
        <v>3.5700000000000003E-2</v>
      </c>
      <c r="HZ13" s="165">
        <v>-6.72</v>
      </c>
      <c r="IA13" s="165">
        <v>52.5212</v>
      </c>
      <c r="IB13" s="165">
        <v>19.769500000000001</v>
      </c>
      <c r="IC13" s="165">
        <v>19.661200000000001</v>
      </c>
      <c r="ID13" s="165">
        <v>-18.7</v>
      </c>
      <c r="IE13" s="165">
        <v>-23.5</v>
      </c>
      <c r="IF13" s="165">
        <v>1.7</v>
      </c>
      <c r="IG13" s="165">
        <v>0.8</v>
      </c>
      <c r="IH13" s="164"/>
      <c r="II13" s="164"/>
      <c r="IJ13" s="165">
        <v>-118.0027</v>
      </c>
      <c r="IK13" s="165">
        <v>4.0289999999999999</v>
      </c>
      <c r="IL13" s="165">
        <v>-264.86849999999998</v>
      </c>
      <c r="IM13" s="165">
        <v>-16.3003</v>
      </c>
      <c r="IN13" s="165">
        <v>-37.532400000000003</v>
      </c>
      <c r="IO13" s="165">
        <v>96.939099999999996</v>
      </c>
      <c r="IP13" s="165">
        <v>67.928899999999999</v>
      </c>
      <c r="IQ13" s="165">
        <v>132.65020000000001</v>
      </c>
      <c r="IR13" s="165">
        <v>92.593500000000006</v>
      </c>
      <c r="IS13" s="165">
        <v>33.536000000000001</v>
      </c>
      <c r="IT13" s="165">
        <v>21.6602</v>
      </c>
      <c r="IU13" s="165">
        <v>22.965800000000002</v>
      </c>
      <c r="IV13" s="165">
        <v>-24.709299999999999</v>
      </c>
      <c r="IW13" s="165">
        <v>187.1275</v>
      </c>
      <c r="IX13" s="165">
        <v>-195.11109999999999</v>
      </c>
      <c r="IY13" s="165">
        <v>-7.5632000000000001</v>
      </c>
      <c r="IZ13" s="165">
        <v>14.454499999999999</v>
      </c>
      <c r="JA13" s="165">
        <v>0.65800000000000003</v>
      </c>
      <c r="JB13" s="164"/>
      <c r="JC13" s="165">
        <v>-2.4</v>
      </c>
      <c r="JD13" s="165">
        <v>-1.4610000000000001</v>
      </c>
      <c r="JE13" s="165">
        <v>-1.4670000000000001</v>
      </c>
      <c r="JF13" s="165">
        <v>-2.72</v>
      </c>
      <c r="JG13" s="165">
        <v>2.2400000000000002</v>
      </c>
      <c r="JH13" s="165">
        <v>-1.5247999999999999</v>
      </c>
      <c r="JI13" s="165">
        <v>-7.5853000000000002</v>
      </c>
      <c r="JJ13" s="165">
        <v>3.3127</v>
      </c>
      <c r="JK13" s="165">
        <v>-5.6500000000000002E-2</v>
      </c>
      <c r="JL13" s="165">
        <v>5</v>
      </c>
      <c r="JM13" s="165">
        <v>-2.2669999999999999</v>
      </c>
      <c r="JN13" s="165">
        <v>-0.317</v>
      </c>
      <c r="JO13" s="164"/>
      <c r="JP13" s="164"/>
      <c r="JQ13" s="165">
        <v>4.6280999999999999</v>
      </c>
      <c r="JR13" s="165">
        <v>3.7536</v>
      </c>
      <c r="JS13" s="165">
        <v>3.569</v>
      </c>
      <c r="JT13" s="164"/>
      <c r="JU13" s="165">
        <v>8.1</v>
      </c>
      <c r="JV13" s="165">
        <v>8.7173999999999996</v>
      </c>
      <c r="JW13" s="164"/>
      <c r="JX13" s="164"/>
      <c r="JY13" s="165">
        <v>-3.9350999999999998</v>
      </c>
      <c r="JZ13" s="165">
        <v>-15.231999999999999</v>
      </c>
      <c r="KA13" s="165">
        <v>-18.469799999999999</v>
      </c>
      <c r="KB13" s="165">
        <v>0</v>
      </c>
      <c r="KC13" s="165">
        <v>11.8818</v>
      </c>
      <c r="KD13" s="165">
        <v>-13.9747</v>
      </c>
      <c r="KE13" s="165">
        <v>1.7704</v>
      </c>
      <c r="KF13" s="165">
        <v>-1</v>
      </c>
      <c r="KG13" s="165">
        <v>-12</v>
      </c>
      <c r="KH13" s="165">
        <v>72.343599999999995</v>
      </c>
      <c r="KI13" s="165">
        <v>-159.39099999999999</v>
      </c>
    </row>
    <row r="14" spans="1:295" ht="18" customHeight="1" x14ac:dyDescent="0.3">
      <c r="A14" s="160" t="s">
        <v>90</v>
      </c>
      <c r="B14" s="160" t="s">
        <v>793</v>
      </c>
      <c r="C14" s="164"/>
      <c r="D14" s="165">
        <v>2.7479</v>
      </c>
      <c r="E14" s="165">
        <v>-8.0678000000000001</v>
      </c>
      <c r="F14" s="165">
        <v>3.1036000000000001</v>
      </c>
      <c r="G14" s="165">
        <v>10.5847</v>
      </c>
      <c r="H14" s="164"/>
      <c r="I14" s="165">
        <v>7.0864000000000003</v>
      </c>
      <c r="J14" s="164"/>
      <c r="K14" s="165">
        <v>8.9702000000000002</v>
      </c>
      <c r="L14" s="165">
        <v>3.1888999999999998</v>
      </c>
      <c r="M14" s="165">
        <v>4.6294000000000004</v>
      </c>
      <c r="N14" s="165">
        <v>-4.4400000000000004</v>
      </c>
      <c r="O14" s="165">
        <v>-22</v>
      </c>
      <c r="P14" s="164"/>
      <c r="Q14" s="165">
        <v>0</v>
      </c>
      <c r="R14" s="165">
        <v>-17.600000000000001</v>
      </c>
      <c r="S14" s="165">
        <v>3.5371999999999999</v>
      </c>
      <c r="T14" s="165">
        <v>-10.95</v>
      </c>
      <c r="U14" s="165">
        <v>3.8845000000000001</v>
      </c>
      <c r="V14" s="165">
        <v>3.6777000000000002</v>
      </c>
      <c r="W14" s="165">
        <v>6.6745999999999999</v>
      </c>
      <c r="X14" s="165">
        <v>3.7475999999999998</v>
      </c>
      <c r="Y14" s="165">
        <v>2.1160999999999999</v>
      </c>
      <c r="Z14" s="165">
        <v>2.3165</v>
      </c>
      <c r="AA14" s="164"/>
      <c r="AB14" s="165">
        <v>-1.1106</v>
      </c>
      <c r="AC14" s="164"/>
      <c r="AD14" s="165">
        <v>-0.13500000000000001</v>
      </c>
      <c r="AE14" s="165">
        <v>2.899</v>
      </c>
      <c r="AF14" s="165">
        <v>-15.54</v>
      </c>
      <c r="AG14" s="165">
        <v>-13.2</v>
      </c>
      <c r="AH14" s="165">
        <v>7.8E-2</v>
      </c>
      <c r="AI14" s="165">
        <v>0.19400000000000001</v>
      </c>
      <c r="AJ14" s="164"/>
      <c r="AK14" s="165">
        <v>-19.46</v>
      </c>
      <c r="AL14" s="164"/>
      <c r="AM14" s="165">
        <v>-6.5</v>
      </c>
      <c r="AN14" s="165">
        <v>-6.62</v>
      </c>
      <c r="AO14" s="165">
        <v>3.1558999999999999</v>
      </c>
      <c r="AP14" s="165">
        <v>3.7387999999999999</v>
      </c>
      <c r="AQ14" s="165">
        <v>11.091200000000001</v>
      </c>
      <c r="AR14" s="165">
        <v>12.8345</v>
      </c>
      <c r="AS14" s="165">
        <v>-14.334899999999999</v>
      </c>
      <c r="AT14" s="165">
        <v>-8.2927999999999997</v>
      </c>
      <c r="AU14" s="165">
        <v>-8.1493000000000002</v>
      </c>
      <c r="AV14" s="165">
        <v>1.8812</v>
      </c>
      <c r="AW14" s="165">
        <v>1.8633999999999999</v>
      </c>
      <c r="AX14" s="165">
        <v>-15.607100000000001</v>
      </c>
      <c r="AY14" s="165">
        <v>-13.555</v>
      </c>
      <c r="AZ14" s="165">
        <v>30.972100000000001</v>
      </c>
      <c r="BA14" s="165">
        <v>31.992699999999999</v>
      </c>
      <c r="BB14" s="165">
        <v>49.432099999999998</v>
      </c>
      <c r="BC14" s="165">
        <v>18.4696</v>
      </c>
      <c r="BD14" s="165">
        <v>-5.8</v>
      </c>
      <c r="BE14" s="165">
        <v>-5.6</v>
      </c>
      <c r="BF14" s="165">
        <v>-28.1922</v>
      </c>
      <c r="BG14" s="165">
        <v>-28.0276</v>
      </c>
      <c r="BH14" s="165">
        <v>-1.6096999999999999</v>
      </c>
      <c r="BI14" s="164"/>
      <c r="BJ14" s="165">
        <v>-10.190799999999999</v>
      </c>
      <c r="BK14" s="165">
        <v>1.2278</v>
      </c>
      <c r="BL14" s="164"/>
      <c r="BM14" s="165">
        <v>0.2288</v>
      </c>
      <c r="BN14" s="165">
        <v>-185.3999</v>
      </c>
      <c r="BO14" s="165">
        <v>47.425800000000002</v>
      </c>
      <c r="BP14" s="165">
        <v>47.1511</v>
      </c>
      <c r="BQ14" s="165">
        <v>38.8748</v>
      </c>
      <c r="BR14" s="165">
        <v>-220.15270000000001</v>
      </c>
      <c r="BS14" s="164"/>
      <c r="BT14" s="164"/>
      <c r="BU14" s="164"/>
      <c r="BV14" s="164"/>
      <c r="BW14" s="165">
        <v>8.9700000000000006</v>
      </c>
      <c r="BX14" s="165">
        <v>6.69</v>
      </c>
      <c r="BY14" s="165">
        <v>-13.71</v>
      </c>
      <c r="BZ14" s="165">
        <v>0.68</v>
      </c>
      <c r="CA14" s="165">
        <v>-11.917999999999999</v>
      </c>
      <c r="CB14" s="165">
        <v>-11.784000000000001</v>
      </c>
      <c r="CC14" s="165">
        <v>14.959199999999999</v>
      </c>
      <c r="CD14" s="165">
        <v>13.8</v>
      </c>
      <c r="CE14" s="165">
        <v>22.474799999999998</v>
      </c>
      <c r="CF14" s="165">
        <v>-4.9866999999999999</v>
      </c>
      <c r="CG14" s="165">
        <v>-5.1580000000000004</v>
      </c>
      <c r="CH14" s="165">
        <v>-10.1587</v>
      </c>
      <c r="CI14" s="164"/>
      <c r="CJ14" s="164"/>
      <c r="CK14" s="164"/>
      <c r="CL14" s="165">
        <v>-54.6</v>
      </c>
      <c r="CM14" s="164"/>
      <c r="CN14" s="165">
        <v>-2.38</v>
      </c>
      <c r="CO14" s="165">
        <v>12.179399999999999</v>
      </c>
      <c r="CP14" s="165">
        <v>12.126099999999999</v>
      </c>
      <c r="CQ14" s="165">
        <v>11.0999</v>
      </c>
      <c r="CR14" s="165">
        <v>63.971600000000002</v>
      </c>
      <c r="CS14" s="165">
        <v>63.765300000000003</v>
      </c>
      <c r="CT14" s="165">
        <v>-24.012599999999999</v>
      </c>
      <c r="CU14" s="165">
        <v>-43.043399999999998</v>
      </c>
      <c r="CV14" s="165">
        <v>-24.034099999999999</v>
      </c>
      <c r="CW14" s="165">
        <v>2.4942000000000002</v>
      </c>
      <c r="CX14" s="165">
        <v>31.34</v>
      </c>
      <c r="CY14" s="165">
        <v>11.26</v>
      </c>
      <c r="CZ14" s="165">
        <v>4.6924000000000001</v>
      </c>
      <c r="DA14" s="165">
        <v>3.6162999999999998</v>
      </c>
      <c r="DB14" s="165">
        <v>-4.9400000000000004</v>
      </c>
      <c r="DC14" s="164"/>
      <c r="DD14" s="164"/>
      <c r="DE14" s="164"/>
      <c r="DF14" s="165">
        <v>15.9894</v>
      </c>
      <c r="DG14" s="164"/>
      <c r="DH14" s="165">
        <v>-3.9535</v>
      </c>
      <c r="DI14" s="164"/>
      <c r="DJ14" s="164"/>
      <c r="DK14" s="165">
        <v>-2.0154000000000001</v>
      </c>
      <c r="DL14" s="165">
        <v>-2.4310999999999998</v>
      </c>
      <c r="DM14" s="165">
        <v>6.7866999999999997</v>
      </c>
      <c r="DN14" s="165">
        <v>3.9022999999999999</v>
      </c>
      <c r="DO14" s="165">
        <v>-2</v>
      </c>
      <c r="DP14" s="165">
        <v>-2.85</v>
      </c>
      <c r="DQ14" s="165">
        <v>11.532</v>
      </c>
      <c r="DR14" s="165">
        <v>-17.876000000000001</v>
      </c>
      <c r="DS14" s="165">
        <v>-9.67</v>
      </c>
      <c r="DT14" s="165">
        <v>-9.65</v>
      </c>
      <c r="DU14" s="165">
        <v>21.1</v>
      </c>
      <c r="DV14" s="165">
        <v>-1.77</v>
      </c>
      <c r="DW14" s="165">
        <v>-18.854500000000002</v>
      </c>
      <c r="DX14" s="165">
        <v>-9.3635999999999999</v>
      </c>
      <c r="DY14" s="165">
        <v>-27.535</v>
      </c>
      <c r="DZ14" s="165">
        <v>-26.2182</v>
      </c>
      <c r="EA14" s="164"/>
      <c r="EB14" s="165">
        <v>-23.528099999999998</v>
      </c>
      <c r="EC14" s="165">
        <v>-28.255700000000001</v>
      </c>
      <c r="ED14" s="165">
        <v>-27.985600000000002</v>
      </c>
      <c r="EE14" s="165">
        <v>-8.1714000000000002</v>
      </c>
      <c r="EF14" s="165">
        <v>-8.6176999999999992</v>
      </c>
      <c r="EG14" s="165">
        <v>-12.917</v>
      </c>
      <c r="EH14" s="165">
        <v>-131.8434</v>
      </c>
      <c r="EI14" s="165">
        <v>5.9774000000000003</v>
      </c>
      <c r="EJ14" s="164"/>
      <c r="EK14" s="165">
        <v>-13.439500000000001</v>
      </c>
      <c r="EL14" s="165">
        <v>-13.0745</v>
      </c>
      <c r="EM14" s="165">
        <v>11.368499999999999</v>
      </c>
      <c r="EN14" s="165">
        <v>-19.7181</v>
      </c>
      <c r="EO14" s="165">
        <v>-17.9544</v>
      </c>
      <c r="EP14" s="165">
        <v>15.375999999999999</v>
      </c>
      <c r="EQ14" s="165">
        <v>-20.655899999999999</v>
      </c>
      <c r="ER14" s="165">
        <v>-20.654</v>
      </c>
      <c r="ES14" s="165">
        <v>-1.0706</v>
      </c>
      <c r="ET14" s="165">
        <v>-12.07</v>
      </c>
      <c r="EU14" s="165">
        <v>-8.85</v>
      </c>
      <c r="EV14" s="165">
        <v>1.5</v>
      </c>
      <c r="EW14" s="165">
        <v>4.6353999999999997</v>
      </c>
      <c r="EX14" s="165">
        <v>-39.506700000000002</v>
      </c>
      <c r="EY14" s="165">
        <v>-11.0486</v>
      </c>
      <c r="EZ14" s="165">
        <v>-11.304500000000001</v>
      </c>
      <c r="FA14" s="165">
        <v>8.0792999999999999</v>
      </c>
      <c r="FB14" s="165">
        <v>1.8018000000000001</v>
      </c>
      <c r="FC14" s="165">
        <v>-15.918100000000001</v>
      </c>
      <c r="FD14" s="165">
        <v>6.2328000000000001</v>
      </c>
      <c r="FE14" s="164"/>
      <c r="FF14" s="165">
        <v>5.8571999999999997</v>
      </c>
      <c r="FG14" s="164"/>
      <c r="FH14" s="164"/>
      <c r="FI14" s="164"/>
      <c r="FJ14" s="165">
        <v>0</v>
      </c>
      <c r="FK14" s="165">
        <v>0</v>
      </c>
      <c r="FL14" s="165">
        <v>12.3918</v>
      </c>
      <c r="FM14" s="165">
        <v>7.6463999999999999</v>
      </c>
      <c r="FN14" s="165">
        <v>8.0861000000000001</v>
      </c>
      <c r="FO14" s="165">
        <v>29.443200000000001</v>
      </c>
      <c r="FP14" s="165">
        <v>43.181399999999996</v>
      </c>
      <c r="FQ14" s="164"/>
      <c r="FR14" s="164"/>
      <c r="FS14" s="165">
        <v>-0.30530000000000002</v>
      </c>
      <c r="FT14" s="164"/>
      <c r="FU14" s="164"/>
      <c r="FV14" s="164"/>
      <c r="FW14" s="165">
        <v>-28.918299999999999</v>
      </c>
      <c r="FX14" s="164"/>
      <c r="FY14" s="165">
        <v>5.3559999999999999</v>
      </c>
      <c r="FZ14" s="165">
        <v>0.51400000000000001</v>
      </c>
      <c r="GA14" s="164"/>
      <c r="GB14" s="165">
        <v>16.47</v>
      </c>
      <c r="GC14" s="165">
        <v>-42.942500000000003</v>
      </c>
      <c r="GD14" s="165">
        <v>-31.7697</v>
      </c>
      <c r="GE14" s="165">
        <v>-0.88</v>
      </c>
      <c r="GF14" s="165">
        <v>12.894600000000001</v>
      </c>
      <c r="GG14" s="164"/>
      <c r="GH14" s="165">
        <v>21.672699999999999</v>
      </c>
      <c r="GI14" s="165">
        <v>-5.4553000000000003</v>
      </c>
      <c r="GJ14" s="165">
        <v>-5.8181000000000003</v>
      </c>
      <c r="GK14" s="165">
        <v>1.7442</v>
      </c>
      <c r="GL14" s="164"/>
      <c r="GM14" s="164"/>
      <c r="GN14" s="165">
        <v>-8.6676000000000002</v>
      </c>
      <c r="GO14" s="165">
        <v>-23.587900000000001</v>
      </c>
      <c r="GP14" s="165">
        <v>5.5579000000000001</v>
      </c>
      <c r="GQ14" s="165">
        <v>-23.030200000000001</v>
      </c>
      <c r="GR14" s="165">
        <v>6.9855</v>
      </c>
      <c r="GS14" s="165">
        <v>6.0312000000000001</v>
      </c>
      <c r="GT14" s="165">
        <v>148.46209999999999</v>
      </c>
      <c r="GU14" s="165">
        <v>-10.468500000000001</v>
      </c>
      <c r="GV14" s="165">
        <v>-8.6626999999999992</v>
      </c>
      <c r="GW14" s="165">
        <v>-5.03</v>
      </c>
      <c r="GX14" s="165">
        <v>2.4456000000000002</v>
      </c>
      <c r="GY14" s="165">
        <v>6.0509000000000004</v>
      </c>
      <c r="GZ14" s="165">
        <v>6.1078000000000001</v>
      </c>
      <c r="HA14" s="165">
        <v>1.9482999999999999</v>
      </c>
      <c r="HB14" s="165">
        <v>-11.1708</v>
      </c>
      <c r="HC14" s="165">
        <v>-9.0623000000000005</v>
      </c>
      <c r="HD14" s="165">
        <v>2.93</v>
      </c>
      <c r="HE14" s="164"/>
      <c r="HF14" s="165">
        <v>28.6313</v>
      </c>
      <c r="HG14" s="164"/>
      <c r="HH14" s="165">
        <v>108.44240000000001</v>
      </c>
      <c r="HI14" s="165">
        <v>-8.8646999999999991</v>
      </c>
      <c r="HJ14" s="165">
        <v>42.291400000000003</v>
      </c>
      <c r="HK14" s="165">
        <v>-7.3117999999999999</v>
      </c>
      <c r="HL14" s="165">
        <v>-5.5141</v>
      </c>
      <c r="HM14" s="164"/>
      <c r="HN14" s="165">
        <v>0</v>
      </c>
      <c r="HO14" s="164"/>
      <c r="HP14" s="164"/>
      <c r="HQ14" s="165">
        <v>-16.390499999999999</v>
      </c>
      <c r="HR14" s="165">
        <v>-15.786199999999999</v>
      </c>
      <c r="HS14" s="165">
        <v>-7.5869999999999997</v>
      </c>
      <c r="HT14" s="165">
        <v>-7.4347000000000003</v>
      </c>
      <c r="HU14" s="165">
        <v>14.31</v>
      </c>
      <c r="HV14" s="165">
        <v>14.11</v>
      </c>
      <c r="HW14" s="165">
        <v>-23.3</v>
      </c>
      <c r="HX14" s="165">
        <v>-23.1</v>
      </c>
      <c r="HY14" s="165">
        <v>0.19500000000000001</v>
      </c>
      <c r="HZ14" s="165">
        <v>-6.56</v>
      </c>
      <c r="IA14" s="165">
        <v>48.376300000000001</v>
      </c>
      <c r="IB14" s="165">
        <v>19.956499999999998</v>
      </c>
      <c r="IC14" s="165">
        <v>19.837399999999999</v>
      </c>
      <c r="ID14" s="165">
        <v>-18.600000000000001</v>
      </c>
      <c r="IE14" s="165">
        <v>-22.2</v>
      </c>
      <c r="IF14" s="165">
        <v>0.8</v>
      </c>
      <c r="IG14" s="165">
        <v>0.1</v>
      </c>
      <c r="IH14" s="165">
        <v>-17.941400000000002</v>
      </c>
      <c r="II14" s="164"/>
      <c r="IJ14" s="165">
        <v>-112.3562</v>
      </c>
      <c r="IK14" s="165">
        <v>6.9904000000000002</v>
      </c>
      <c r="IL14" s="165">
        <v>-265.976</v>
      </c>
      <c r="IM14" s="165">
        <v>-17.353999999999999</v>
      </c>
      <c r="IN14" s="165">
        <v>-35.137099999999997</v>
      </c>
      <c r="IO14" s="165">
        <v>98.576999999999998</v>
      </c>
      <c r="IP14" s="165">
        <v>67.004400000000004</v>
      </c>
      <c r="IQ14" s="165">
        <v>131.24629999999999</v>
      </c>
      <c r="IR14" s="165">
        <v>92.340299999999999</v>
      </c>
      <c r="IS14" s="165">
        <v>31.322700000000001</v>
      </c>
      <c r="IT14" s="165">
        <v>24.072099999999999</v>
      </c>
      <c r="IU14" s="165">
        <v>22.810700000000001</v>
      </c>
      <c r="IV14" s="165">
        <v>-21.302299999999999</v>
      </c>
      <c r="IW14" s="165">
        <v>187.79820000000001</v>
      </c>
      <c r="IX14" s="165">
        <v>-193.9682</v>
      </c>
      <c r="IY14" s="165">
        <v>-7.3265000000000002</v>
      </c>
      <c r="IZ14" s="165">
        <v>14.9908</v>
      </c>
      <c r="JA14" s="165">
        <v>0.3528</v>
      </c>
      <c r="JB14" s="164"/>
      <c r="JC14" s="165">
        <v>-1.92</v>
      </c>
      <c r="JD14" s="165">
        <v>-1.448</v>
      </c>
      <c r="JE14" s="165">
        <v>-1.456</v>
      </c>
      <c r="JF14" s="165">
        <v>-2.72</v>
      </c>
      <c r="JG14" s="165">
        <v>2.48</v>
      </c>
      <c r="JH14" s="165">
        <v>-1.534</v>
      </c>
      <c r="JI14" s="165">
        <v>-7.9086999999999996</v>
      </c>
      <c r="JJ14" s="165">
        <v>3.7522000000000002</v>
      </c>
      <c r="JK14" s="165">
        <v>0.20599999999999999</v>
      </c>
      <c r="JL14" s="165">
        <v>4.7</v>
      </c>
      <c r="JM14" s="165">
        <v>-1.778</v>
      </c>
      <c r="JN14" s="165">
        <v>-3.1960000000000002</v>
      </c>
      <c r="JO14" s="164"/>
      <c r="JP14" s="164"/>
      <c r="JQ14" s="165">
        <v>3.7197</v>
      </c>
      <c r="JR14" s="165">
        <v>3.3271000000000002</v>
      </c>
      <c r="JS14" s="165">
        <v>3.8452000000000002</v>
      </c>
      <c r="JT14" s="164"/>
      <c r="JU14" s="165">
        <v>8.1999999999999993</v>
      </c>
      <c r="JV14" s="165">
        <v>9.9253999999999998</v>
      </c>
      <c r="JW14" s="164"/>
      <c r="JX14" s="164"/>
      <c r="JY14" s="165">
        <v>-4.0724</v>
      </c>
      <c r="JZ14" s="165">
        <v>-16.543399999999998</v>
      </c>
      <c r="KA14" s="165">
        <v>-19.1938</v>
      </c>
      <c r="KB14" s="165">
        <v>0</v>
      </c>
      <c r="KC14" s="165">
        <v>12.1936</v>
      </c>
      <c r="KD14" s="165">
        <v>-15.847200000000001</v>
      </c>
      <c r="KE14" s="165">
        <v>2.2113999999999998</v>
      </c>
      <c r="KF14" s="165">
        <v>-1.4</v>
      </c>
      <c r="KG14" s="165">
        <v>-12.2</v>
      </c>
      <c r="KH14" s="165">
        <v>73.247100000000003</v>
      </c>
      <c r="KI14" s="165">
        <v>-165.83160000000001</v>
      </c>
    </row>
    <row r="15" spans="1:295" ht="18" customHeight="1" x14ac:dyDescent="0.3">
      <c r="A15" s="160" t="s">
        <v>90</v>
      </c>
      <c r="B15" s="160" t="s">
        <v>794</v>
      </c>
      <c r="C15" s="164"/>
      <c r="D15" s="165">
        <v>2.7216999999999998</v>
      </c>
      <c r="E15" s="165">
        <v>-7.9851999999999999</v>
      </c>
      <c r="F15" s="165">
        <v>2.992</v>
      </c>
      <c r="G15" s="165">
        <v>10.567</v>
      </c>
      <c r="H15" s="164"/>
      <c r="I15" s="165">
        <v>7.5198999999999998</v>
      </c>
      <c r="J15" s="164"/>
      <c r="K15" s="165">
        <v>8.5993999999999993</v>
      </c>
      <c r="L15" s="165">
        <v>3.1219000000000001</v>
      </c>
      <c r="M15" s="165">
        <v>4.5533000000000001</v>
      </c>
      <c r="N15" s="165">
        <v>-4.4400000000000004</v>
      </c>
      <c r="O15" s="164"/>
      <c r="P15" s="164"/>
      <c r="Q15" s="165">
        <v>0</v>
      </c>
      <c r="R15" s="165">
        <v>-15.4</v>
      </c>
      <c r="S15" s="165">
        <v>3.3936000000000002</v>
      </c>
      <c r="T15" s="165">
        <v>-10.7134</v>
      </c>
      <c r="U15" s="165">
        <v>3.8397000000000001</v>
      </c>
      <c r="V15" s="165">
        <v>3.6579999999999999</v>
      </c>
      <c r="W15" s="165">
        <v>6.6769999999999996</v>
      </c>
      <c r="X15" s="165">
        <v>3.6818</v>
      </c>
      <c r="Y15" s="165">
        <v>2.169</v>
      </c>
      <c r="Z15" s="165">
        <v>2.2519999999999998</v>
      </c>
      <c r="AA15" s="164"/>
      <c r="AB15" s="165">
        <v>-1.1783999999999999</v>
      </c>
      <c r="AC15" s="164"/>
      <c r="AD15" s="165">
        <v>-0.151</v>
      </c>
      <c r="AE15" s="165">
        <v>3.2749999999999999</v>
      </c>
      <c r="AF15" s="165">
        <v>-15.54</v>
      </c>
      <c r="AG15" s="164"/>
      <c r="AH15" s="165">
        <v>0.13400000000000001</v>
      </c>
      <c r="AI15" s="165">
        <v>0.2</v>
      </c>
      <c r="AJ15" s="164"/>
      <c r="AK15" s="165">
        <v>-19.53</v>
      </c>
      <c r="AL15" s="164"/>
      <c r="AM15" s="165">
        <v>-6.46</v>
      </c>
      <c r="AN15" s="165">
        <v>-6.48</v>
      </c>
      <c r="AO15" s="165">
        <v>3.7665000000000002</v>
      </c>
      <c r="AP15" s="165">
        <v>3.6581000000000001</v>
      </c>
      <c r="AQ15" s="165">
        <v>10.956200000000001</v>
      </c>
      <c r="AR15" s="165">
        <v>12.8308</v>
      </c>
      <c r="AS15" s="165">
        <v>-14.115500000000001</v>
      </c>
      <c r="AT15" s="165">
        <v>-9.0399999999999991</v>
      </c>
      <c r="AU15" s="165">
        <v>-8.8920999999999992</v>
      </c>
      <c r="AV15" s="165">
        <v>3.6600000000000001E-2</v>
      </c>
      <c r="AW15" s="165">
        <v>0.3851</v>
      </c>
      <c r="AX15" s="165">
        <v>-15.178599999999999</v>
      </c>
      <c r="AY15" s="165">
        <v>-13.360900000000001</v>
      </c>
      <c r="AZ15" s="165">
        <v>30.096299999999999</v>
      </c>
      <c r="BA15" s="165">
        <v>31.318000000000001</v>
      </c>
      <c r="BB15" s="165">
        <v>50.953299999999999</v>
      </c>
      <c r="BC15" s="165">
        <v>18.204499999999999</v>
      </c>
      <c r="BD15" s="165">
        <v>-6.1</v>
      </c>
      <c r="BE15" s="165">
        <v>-6.1</v>
      </c>
      <c r="BF15" s="165">
        <v>-28.1797</v>
      </c>
      <c r="BG15" s="165">
        <v>-27.931899999999999</v>
      </c>
      <c r="BH15" s="165">
        <v>-1.7863</v>
      </c>
      <c r="BI15" s="164"/>
      <c r="BJ15" s="165">
        <v>-11.5646</v>
      </c>
      <c r="BK15" s="165">
        <v>1.4543999999999999</v>
      </c>
      <c r="BL15" s="164"/>
      <c r="BM15" s="165">
        <v>0</v>
      </c>
      <c r="BN15" s="165">
        <v>-186.13229999999999</v>
      </c>
      <c r="BO15" s="165">
        <v>47.120600000000003</v>
      </c>
      <c r="BP15" s="165">
        <v>46.9375</v>
      </c>
      <c r="BQ15" s="165">
        <v>36.351300000000002</v>
      </c>
      <c r="BR15" s="165">
        <v>-220.77330000000001</v>
      </c>
      <c r="BS15" s="164"/>
      <c r="BT15" s="164"/>
      <c r="BU15" s="164"/>
      <c r="BV15" s="165">
        <v>9.0714000000000006</v>
      </c>
      <c r="BW15" s="165">
        <v>8.93</v>
      </c>
      <c r="BX15" s="165">
        <v>6.67</v>
      </c>
      <c r="BY15" s="165">
        <v>-13.86</v>
      </c>
      <c r="BZ15" s="165">
        <v>0.68</v>
      </c>
      <c r="CA15" s="165">
        <v>-9.5068000000000001</v>
      </c>
      <c r="CB15" s="165">
        <v>-9.5068000000000001</v>
      </c>
      <c r="CC15" s="165">
        <v>13.4383</v>
      </c>
      <c r="CD15" s="165">
        <v>11.670999999999999</v>
      </c>
      <c r="CE15" s="165">
        <v>23.333500000000001</v>
      </c>
      <c r="CF15" s="165">
        <v>-5.0034999999999998</v>
      </c>
      <c r="CG15" s="165">
        <v>-4.8337000000000003</v>
      </c>
      <c r="CH15" s="165">
        <v>-11.205</v>
      </c>
      <c r="CI15" s="164"/>
      <c r="CJ15" s="164"/>
      <c r="CK15" s="164"/>
      <c r="CL15" s="165">
        <v>-55.6</v>
      </c>
      <c r="CM15" s="164"/>
      <c r="CN15" s="165">
        <v>-2.33</v>
      </c>
      <c r="CO15" s="165">
        <v>12.154500000000001</v>
      </c>
      <c r="CP15" s="165">
        <v>12.539199999999999</v>
      </c>
      <c r="CQ15" s="165">
        <v>11.1828</v>
      </c>
      <c r="CR15" s="165">
        <v>64.795000000000002</v>
      </c>
      <c r="CS15" s="165">
        <v>64.896000000000001</v>
      </c>
      <c r="CT15" s="165">
        <v>-26.333100000000002</v>
      </c>
      <c r="CU15" s="165">
        <v>-42.153700000000001</v>
      </c>
      <c r="CV15" s="165">
        <v>-26.082599999999999</v>
      </c>
      <c r="CW15" s="165">
        <v>2.5194999999999999</v>
      </c>
      <c r="CX15" s="165">
        <v>31.44</v>
      </c>
      <c r="CY15" s="165">
        <v>11.39</v>
      </c>
      <c r="CZ15" s="165">
        <v>4.5361000000000002</v>
      </c>
      <c r="DA15" s="165">
        <v>3.5186999999999999</v>
      </c>
      <c r="DB15" s="165">
        <v>-4.87</v>
      </c>
      <c r="DC15" s="164"/>
      <c r="DD15" s="164"/>
      <c r="DE15" s="164"/>
      <c r="DF15" s="165">
        <v>16.1737</v>
      </c>
      <c r="DG15" s="164"/>
      <c r="DH15" s="165">
        <v>-3.9056000000000002</v>
      </c>
      <c r="DI15" s="165">
        <v>-16.100000000000001</v>
      </c>
      <c r="DJ15" s="164"/>
      <c r="DK15" s="165">
        <v>-2.1997</v>
      </c>
      <c r="DL15" s="165">
        <v>-2.4310999999999998</v>
      </c>
      <c r="DM15" s="165">
        <v>6.6289999999999996</v>
      </c>
      <c r="DN15" s="165">
        <v>3.7166999999999999</v>
      </c>
      <c r="DO15" s="165">
        <v>-2.19</v>
      </c>
      <c r="DP15" s="165">
        <v>-2.75</v>
      </c>
      <c r="DQ15" s="165">
        <v>11.237500000000001</v>
      </c>
      <c r="DR15" s="165">
        <v>-17.573499999999999</v>
      </c>
      <c r="DS15" s="165">
        <v>-9.4499999999999993</v>
      </c>
      <c r="DT15" s="165">
        <v>-9.58</v>
      </c>
      <c r="DU15" s="165">
        <v>20.67</v>
      </c>
      <c r="DV15" s="165">
        <v>-1.39</v>
      </c>
      <c r="DW15" s="165">
        <v>-21.363600000000002</v>
      </c>
      <c r="DX15" s="165">
        <v>-10.5364</v>
      </c>
      <c r="DY15" s="165">
        <v>-24.729900000000001</v>
      </c>
      <c r="DZ15" s="165">
        <v>-23.4909</v>
      </c>
      <c r="EA15" s="164"/>
      <c r="EB15" s="165">
        <v>-22.305399999999999</v>
      </c>
      <c r="EC15" s="165">
        <v>-27.413599999999999</v>
      </c>
      <c r="ED15" s="165">
        <v>-27.401700000000002</v>
      </c>
      <c r="EE15" s="165">
        <v>-6.2632000000000003</v>
      </c>
      <c r="EF15" s="165">
        <v>-8.0723000000000003</v>
      </c>
      <c r="EG15" s="165">
        <v>-12.284000000000001</v>
      </c>
      <c r="EH15" s="165">
        <v>-128.6326</v>
      </c>
      <c r="EI15" s="165">
        <v>5.0513000000000003</v>
      </c>
      <c r="EJ15" s="164"/>
      <c r="EK15" s="165">
        <v>-12.7418</v>
      </c>
      <c r="EL15" s="165">
        <v>-12.303800000000001</v>
      </c>
      <c r="EM15" s="165">
        <v>8.4533000000000005</v>
      </c>
      <c r="EN15" s="165">
        <v>-20.832999999999998</v>
      </c>
      <c r="EO15" s="165">
        <v>-19.036999999999999</v>
      </c>
      <c r="EP15" s="165">
        <v>30.224</v>
      </c>
      <c r="EQ15" s="165">
        <v>-20.886800000000001</v>
      </c>
      <c r="ER15" s="165">
        <v>-20.7103</v>
      </c>
      <c r="ES15" s="165">
        <v>-3.6089000000000002</v>
      </c>
      <c r="ET15" s="165">
        <v>-10.34</v>
      </c>
      <c r="EU15" s="165">
        <v>-14.68</v>
      </c>
      <c r="EV15" s="165">
        <v>-0.1</v>
      </c>
      <c r="EW15" s="165">
        <v>4.5762</v>
      </c>
      <c r="EX15" s="165">
        <v>-40.549799999999998</v>
      </c>
      <c r="EY15" s="165">
        <v>-12.2559</v>
      </c>
      <c r="EZ15" s="165">
        <v>-12.422499999999999</v>
      </c>
      <c r="FA15" s="165">
        <v>10.0098</v>
      </c>
      <c r="FB15" s="165">
        <v>0.1464</v>
      </c>
      <c r="FC15" s="165">
        <v>-11.694000000000001</v>
      </c>
      <c r="FD15" s="165">
        <v>6.2408999999999999</v>
      </c>
      <c r="FE15" s="164"/>
      <c r="FF15" s="165">
        <v>6.0621</v>
      </c>
      <c r="FG15" s="165">
        <v>5.2834000000000003</v>
      </c>
      <c r="FH15" s="165">
        <v>5.2774000000000001</v>
      </c>
      <c r="FI15" s="165">
        <v>4.4363000000000001</v>
      </c>
      <c r="FJ15" s="165">
        <v>-1.1721999999999999</v>
      </c>
      <c r="FK15" s="165">
        <v>-1.3396999999999999</v>
      </c>
      <c r="FL15" s="165">
        <v>11.052099999999999</v>
      </c>
      <c r="FM15" s="165">
        <v>5.2968000000000002</v>
      </c>
      <c r="FN15" s="165">
        <v>5.2359</v>
      </c>
      <c r="FO15" s="165">
        <v>27.528600000000001</v>
      </c>
      <c r="FP15" s="165">
        <v>42.647399999999998</v>
      </c>
      <c r="FQ15" s="165">
        <v>29.279</v>
      </c>
      <c r="FR15" s="165">
        <v>-16.25</v>
      </c>
      <c r="FS15" s="165">
        <v>-0.49940000000000001</v>
      </c>
      <c r="FT15" s="165">
        <v>0.19159999999999999</v>
      </c>
      <c r="FU15" s="165">
        <v>-0.28000000000000003</v>
      </c>
      <c r="FV15" s="165">
        <v>-1.84</v>
      </c>
      <c r="FW15" s="165">
        <v>-30.2319</v>
      </c>
      <c r="FX15" s="164"/>
      <c r="FY15" s="165">
        <v>5.3559999999999999</v>
      </c>
      <c r="FZ15" s="165">
        <v>0.48799999999999999</v>
      </c>
      <c r="GA15" s="164"/>
      <c r="GB15" s="165">
        <v>16.8</v>
      </c>
      <c r="GC15" s="165">
        <v>-42.565399999999997</v>
      </c>
      <c r="GD15" s="165">
        <v>-30.8249</v>
      </c>
      <c r="GE15" s="164"/>
      <c r="GF15" s="165">
        <v>13.620900000000001</v>
      </c>
      <c r="GG15" s="164"/>
      <c r="GH15" s="165">
        <v>21.916399999999999</v>
      </c>
      <c r="GI15" s="165">
        <v>-5.3856999999999999</v>
      </c>
      <c r="GJ15" s="165">
        <v>-5.9151999999999996</v>
      </c>
      <c r="GK15" s="165">
        <v>1.7271000000000001</v>
      </c>
      <c r="GL15" s="164"/>
      <c r="GM15" s="164"/>
      <c r="GN15" s="164"/>
      <c r="GO15" s="165">
        <v>-23.368600000000001</v>
      </c>
      <c r="GP15" s="165">
        <v>5.8981000000000003</v>
      </c>
      <c r="GQ15" s="164"/>
      <c r="GR15" s="165">
        <v>4.4619</v>
      </c>
      <c r="GS15" s="165">
        <v>4.8940000000000001</v>
      </c>
      <c r="GT15" s="165">
        <v>150.11799999999999</v>
      </c>
      <c r="GU15" s="165">
        <v>-10.466799999999999</v>
      </c>
      <c r="GV15" s="165">
        <v>-8.6675000000000004</v>
      </c>
      <c r="GW15" s="165">
        <v>-5.1917</v>
      </c>
      <c r="GX15" s="165">
        <v>3.1395</v>
      </c>
      <c r="GY15" s="165">
        <v>5.9923000000000002</v>
      </c>
      <c r="GZ15" s="165">
        <v>6.0682999999999998</v>
      </c>
      <c r="HA15" s="165">
        <v>3</v>
      </c>
      <c r="HB15" s="165">
        <v>-9.9026999999999994</v>
      </c>
      <c r="HC15" s="165">
        <v>-8.1356000000000002</v>
      </c>
      <c r="HD15" s="165">
        <v>2.5099999999999998</v>
      </c>
      <c r="HE15" s="164"/>
      <c r="HF15" s="165">
        <v>33.5473</v>
      </c>
      <c r="HG15" s="164"/>
      <c r="HH15" s="165">
        <v>102.6785</v>
      </c>
      <c r="HI15" s="165">
        <v>-8.8671000000000006</v>
      </c>
      <c r="HJ15" s="165">
        <v>42.610700000000001</v>
      </c>
      <c r="HK15" s="165">
        <v>-7.0460000000000003</v>
      </c>
      <c r="HL15" s="165">
        <v>-5.1418999999999997</v>
      </c>
      <c r="HM15" s="165">
        <v>0</v>
      </c>
      <c r="HN15" s="165">
        <v>0</v>
      </c>
      <c r="HO15" s="164"/>
      <c r="HP15" s="164"/>
      <c r="HQ15" s="165">
        <v>-17.604500000000002</v>
      </c>
      <c r="HR15" s="165">
        <v>-16.692599999999999</v>
      </c>
      <c r="HS15" s="165">
        <v>-7.9802</v>
      </c>
      <c r="HT15" s="165">
        <v>-7.7725999999999997</v>
      </c>
      <c r="HU15" s="165">
        <v>13.59</v>
      </c>
      <c r="HV15" s="165">
        <v>13.49</v>
      </c>
      <c r="HW15" s="165">
        <v>-22.2</v>
      </c>
      <c r="HX15" s="165">
        <v>-21.7</v>
      </c>
      <c r="HY15" s="165">
        <v>3.5700000000000003E-2</v>
      </c>
      <c r="HZ15" s="165">
        <v>-6.8</v>
      </c>
      <c r="IA15" s="165">
        <v>52.570799999999998</v>
      </c>
      <c r="IB15" s="165">
        <v>17.426400000000001</v>
      </c>
      <c r="IC15" s="165">
        <v>17.3111</v>
      </c>
      <c r="ID15" s="165">
        <v>-17.8</v>
      </c>
      <c r="IE15" s="165">
        <v>-21</v>
      </c>
      <c r="IF15" s="165">
        <v>1.3</v>
      </c>
      <c r="IG15" s="165">
        <v>0.8</v>
      </c>
      <c r="IH15" s="165">
        <v>-18.050799999999999</v>
      </c>
      <c r="II15" s="164"/>
      <c r="IJ15" s="165">
        <v>-110.2432</v>
      </c>
      <c r="IK15" s="165">
        <v>2.9746000000000001</v>
      </c>
      <c r="IL15" s="165">
        <v>-264.20609999999999</v>
      </c>
      <c r="IM15" s="165">
        <v>-17.1037</v>
      </c>
      <c r="IN15" s="165">
        <v>-34.866199999999999</v>
      </c>
      <c r="IO15" s="165">
        <v>97.0578</v>
      </c>
      <c r="IP15" s="165">
        <v>68.898799999999994</v>
      </c>
      <c r="IQ15" s="165">
        <v>133.99359999999999</v>
      </c>
      <c r="IR15" s="165">
        <v>90.433599999999998</v>
      </c>
      <c r="IS15" s="165">
        <v>28.961300000000001</v>
      </c>
      <c r="IT15" s="165">
        <v>23.464300000000001</v>
      </c>
      <c r="IU15" s="165">
        <v>21.0122</v>
      </c>
      <c r="IV15" s="165">
        <v>-24.552700000000002</v>
      </c>
      <c r="IW15" s="165">
        <v>191.22460000000001</v>
      </c>
      <c r="IX15" s="165">
        <v>-196.34649999999999</v>
      </c>
      <c r="IY15" s="165">
        <v>-9.1114999999999995</v>
      </c>
      <c r="IZ15" s="165">
        <v>16.576599999999999</v>
      </c>
      <c r="JA15" s="165">
        <v>0.67989999999999995</v>
      </c>
      <c r="JB15" s="164"/>
      <c r="JC15" s="165">
        <v>-2.3199999999999998</v>
      </c>
      <c r="JD15" s="165">
        <v>-1.4610000000000001</v>
      </c>
      <c r="JE15" s="165">
        <v>-1.4670000000000001</v>
      </c>
      <c r="JF15" s="165">
        <v>-2.72</v>
      </c>
      <c r="JG15" s="165">
        <v>2.4</v>
      </c>
      <c r="JH15" s="165">
        <v>-1.4109</v>
      </c>
      <c r="JI15" s="165">
        <v>-8.1743000000000006</v>
      </c>
      <c r="JJ15" s="165">
        <v>3.8102</v>
      </c>
      <c r="JK15" s="165">
        <v>0.61799999999999999</v>
      </c>
      <c r="JL15" s="165">
        <v>6.2</v>
      </c>
      <c r="JM15" s="165">
        <v>0.96899999999999997</v>
      </c>
      <c r="JN15" s="165">
        <v>-1.611</v>
      </c>
      <c r="JO15" s="165">
        <v>2.5022000000000002</v>
      </c>
      <c r="JP15" s="164"/>
      <c r="JQ15" s="165">
        <v>5.2263999999999999</v>
      </c>
      <c r="JR15" s="165">
        <v>4.0675999999999997</v>
      </c>
      <c r="JS15" s="165">
        <v>3.5082</v>
      </c>
      <c r="JT15" s="164"/>
      <c r="JU15" s="165">
        <v>6.7</v>
      </c>
      <c r="JV15" s="165">
        <v>9.2111999999999998</v>
      </c>
      <c r="JW15" s="164"/>
      <c r="JX15" s="164"/>
      <c r="JY15" s="165">
        <v>-3.9161999999999999</v>
      </c>
      <c r="JZ15" s="165">
        <v>-15.8332</v>
      </c>
      <c r="KA15" s="165">
        <v>-19.019400000000001</v>
      </c>
      <c r="KB15" s="165">
        <v>0</v>
      </c>
      <c r="KC15" s="165">
        <v>12.1441</v>
      </c>
      <c r="KD15" s="165">
        <v>-14.7233</v>
      </c>
      <c r="KE15" s="165">
        <v>2.0682999999999998</v>
      </c>
      <c r="KF15" s="165">
        <v>0</v>
      </c>
      <c r="KG15" s="165">
        <v>-13</v>
      </c>
      <c r="KH15" s="165">
        <v>77.5197</v>
      </c>
      <c r="KI15" s="165">
        <v>-166.73519999999999</v>
      </c>
    </row>
    <row r="16" spans="1:295" ht="18" customHeight="1" x14ac:dyDescent="0.3">
      <c r="A16" s="160" t="s">
        <v>90</v>
      </c>
      <c r="B16" s="160" t="s">
        <v>795</v>
      </c>
      <c r="C16" s="167"/>
      <c r="D16" s="169">
        <v>2.8370000000000002</v>
      </c>
      <c r="E16" s="169">
        <v>-8.1544000000000008</v>
      </c>
      <c r="F16" s="169">
        <v>3.0596999999999999</v>
      </c>
      <c r="G16" s="169">
        <v>9.8928999999999991</v>
      </c>
      <c r="H16" s="167"/>
      <c r="I16" s="169">
        <v>6.8783000000000003</v>
      </c>
      <c r="J16" s="167"/>
      <c r="K16" s="169">
        <v>8.7521000000000004</v>
      </c>
      <c r="L16" s="169">
        <v>3.0388999999999999</v>
      </c>
      <c r="M16" s="169">
        <v>4.5065</v>
      </c>
      <c r="N16" s="169">
        <v>-6.66</v>
      </c>
      <c r="O16" s="167"/>
      <c r="P16" s="167"/>
      <c r="Q16" s="169">
        <v>0</v>
      </c>
      <c r="R16" s="169">
        <v>-15.4</v>
      </c>
      <c r="S16" s="169">
        <v>3.3540000000000001</v>
      </c>
      <c r="T16" s="169">
        <v>-11.7509</v>
      </c>
      <c r="U16" s="169">
        <v>3.7029000000000001</v>
      </c>
      <c r="V16" s="169">
        <v>3.528</v>
      </c>
      <c r="W16" s="169">
        <v>6.2652000000000001</v>
      </c>
      <c r="X16" s="169">
        <v>2.9603999999999999</v>
      </c>
      <c r="Y16" s="169">
        <v>2.2229000000000001</v>
      </c>
      <c r="Z16" s="169">
        <v>2.2033999999999998</v>
      </c>
      <c r="AA16" s="167"/>
      <c r="AB16" s="169">
        <v>-1.2091000000000001</v>
      </c>
      <c r="AC16" s="167"/>
      <c r="AD16" s="169">
        <v>4.9000000000000002E-2</v>
      </c>
      <c r="AE16" s="169">
        <v>3.0459999999999998</v>
      </c>
      <c r="AF16" s="169">
        <v>-15.54</v>
      </c>
      <c r="AG16" s="167"/>
      <c r="AH16" s="169">
        <v>5.1999999999999998E-2</v>
      </c>
      <c r="AI16" s="169">
        <v>0.2</v>
      </c>
      <c r="AJ16" s="167"/>
      <c r="AK16" s="169">
        <v>-19.260000000000002</v>
      </c>
      <c r="AL16" s="167"/>
      <c r="AM16" s="169">
        <v>-6.1</v>
      </c>
      <c r="AN16" s="169">
        <v>-6</v>
      </c>
      <c r="AO16" s="169">
        <v>4.0319000000000003</v>
      </c>
      <c r="AP16" s="169">
        <v>4.0404999999999998</v>
      </c>
      <c r="AQ16" s="169">
        <v>10.694599999999999</v>
      </c>
      <c r="AR16" s="169">
        <v>12.8057</v>
      </c>
      <c r="AS16" s="169">
        <v>-15.2668</v>
      </c>
      <c r="AT16" s="169">
        <v>-11.8058</v>
      </c>
      <c r="AU16" s="169">
        <v>-8.8836999999999993</v>
      </c>
      <c r="AV16" s="169">
        <v>11.469099999999999</v>
      </c>
      <c r="AW16" s="169">
        <v>20.131399999999999</v>
      </c>
      <c r="AX16" s="169">
        <v>-17.561900000000001</v>
      </c>
      <c r="AY16" s="169">
        <v>-15.268800000000001</v>
      </c>
      <c r="AZ16" s="169">
        <v>35.449199999999998</v>
      </c>
      <c r="BA16" s="169">
        <v>34.842100000000002</v>
      </c>
      <c r="BB16" s="169">
        <v>46.362900000000003</v>
      </c>
      <c r="BC16" s="169">
        <v>17.9039</v>
      </c>
      <c r="BD16" s="169">
        <v>-5.4</v>
      </c>
      <c r="BE16" s="169">
        <v>-5.5</v>
      </c>
      <c r="BF16" s="169">
        <v>-26.5701</v>
      </c>
      <c r="BG16" s="169">
        <v>-25.762899999999998</v>
      </c>
      <c r="BH16" s="169">
        <v>-1.7186999999999999</v>
      </c>
      <c r="BI16" s="167"/>
      <c r="BJ16" s="169">
        <v>-11.477600000000001</v>
      </c>
      <c r="BK16" s="169">
        <v>1.3163</v>
      </c>
      <c r="BL16" s="167"/>
      <c r="BM16" s="169">
        <v>0.46429999999999999</v>
      </c>
      <c r="BN16" s="169">
        <v>-174.16909999999999</v>
      </c>
      <c r="BO16" s="169">
        <v>46.082900000000002</v>
      </c>
      <c r="BP16" s="169">
        <v>46.174500000000002</v>
      </c>
      <c r="BQ16" s="169">
        <v>31.421700000000001</v>
      </c>
      <c r="BR16" s="169">
        <v>-210.4709</v>
      </c>
      <c r="BS16" s="167"/>
      <c r="BT16" s="167"/>
      <c r="BU16" s="167"/>
      <c r="BV16" s="169">
        <v>9.1611999999999991</v>
      </c>
      <c r="BW16" s="169">
        <v>9.09</v>
      </c>
      <c r="BX16" s="169">
        <v>6.76</v>
      </c>
      <c r="BY16" s="169">
        <v>-13.77</v>
      </c>
      <c r="BZ16" s="169">
        <v>0.52</v>
      </c>
      <c r="CA16" s="169">
        <v>-10.4445</v>
      </c>
      <c r="CB16" s="169">
        <v>-10.712400000000001</v>
      </c>
      <c r="CC16" s="169">
        <v>13.485200000000001</v>
      </c>
      <c r="CD16" s="169">
        <v>12.4054</v>
      </c>
      <c r="CE16" s="169">
        <v>24.162099999999999</v>
      </c>
      <c r="CF16" s="169">
        <v>-5.8014999999999999</v>
      </c>
      <c r="CG16" s="169">
        <v>-5.2534000000000001</v>
      </c>
      <c r="CH16" s="169">
        <v>-11.2613</v>
      </c>
      <c r="CI16" s="167"/>
      <c r="CJ16" s="167"/>
      <c r="CK16" s="167"/>
      <c r="CL16" s="169">
        <v>-54.6</v>
      </c>
      <c r="CM16" s="167"/>
      <c r="CN16" s="169">
        <v>-2.35</v>
      </c>
      <c r="CO16" s="169">
        <v>11.902900000000001</v>
      </c>
      <c r="CP16" s="169">
        <v>12.879300000000001</v>
      </c>
      <c r="CQ16" s="169">
        <v>10.1624</v>
      </c>
      <c r="CR16" s="169">
        <v>62.506100000000004</v>
      </c>
      <c r="CS16" s="169">
        <v>62.279200000000003</v>
      </c>
      <c r="CT16" s="169">
        <v>-23.306999999999999</v>
      </c>
      <c r="CU16" s="169">
        <v>-42.46</v>
      </c>
      <c r="CV16" s="169">
        <v>-23.064299999999999</v>
      </c>
      <c r="CW16" s="169">
        <v>2.4683999999999999</v>
      </c>
      <c r="CX16" s="169">
        <v>31.84</v>
      </c>
      <c r="CY16" s="169">
        <v>11.35</v>
      </c>
      <c r="CZ16" s="169">
        <v>4.5361000000000002</v>
      </c>
      <c r="DA16" s="169">
        <v>3.5186999999999999</v>
      </c>
      <c r="DB16" s="169">
        <v>-4.84</v>
      </c>
      <c r="DC16" s="167"/>
      <c r="DD16" s="167"/>
      <c r="DE16" s="167"/>
      <c r="DF16" s="169">
        <v>14.470599999999999</v>
      </c>
      <c r="DG16" s="167"/>
      <c r="DH16" s="169">
        <v>-3.9165999999999999</v>
      </c>
      <c r="DI16" s="167"/>
      <c r="DJ16" s="169">
        <v>-16.100000000000001</v>
      </c>
      <c r="DK16" s="169">
        <v>-2.2656000000000001</v>
      </c>
      <c r="DL16" s="169">
        <v>-2.4310999999999998</v>
      </c>
      <c r="DM16" s="169">
        <v>6.9443999999999999</v>
      </c>
      <c r="DN16" s="169">
        <v>3.7166999999999999</v>
      </c>
      <c r="DO16" s="169">
        <v>-2.14</v>
      </c>
      <c r="DP16" s="169">
        <v>-2.91</v>
      </c>
      <c r="DQ16" s="169">
        <v>9.734</v>
      </c>
      <c r="DR16" s="169">
        <v>-17.2285</v>
      </c>
      <c r="DS16" s="169">
        <v>-9.74</v>
      </c>
      <c r="DT16" s="169">
        <v>-9.76</v>
      </c>
      <c r="DU16" s="169">
        <v>20.73</v>
      </c>
      <c r="DV16" s="169">
        <v>-1.46</v>
      </c>
      <c r="DW16" s="169">
        <v>-19.145499999999998</v>
      </c>
      <c r="DX16" s="169">
        <v>-10.181800000000001</v>
      </c>
      <c r="DY16" s="169">
        <v>-24.9605</v>
      </c>
      <c r="DZ16" s="169">
        <v>-24.0364</v>
      </c>
      <c r="EA16" s="167"/>
      <c r="EB16" s="169">
        <v>-22.261299999999999</v>
      </c>
      <c r="EC16" s="169">
        <v>-26.872599999999998</v>
      </c>
      <c r="ED16" s="169">
        <v>-27.076699999999999</v>
      </c>
      <c r="EE16" s="169">
        <v>-10.015000000000001</v>
      </c>
      <c r="EF16" s="169">
        <v>-15.467000000000001</v>
      </c>
      <c r="EG16" s="169">
        <v>-13.041</v>
      </c>
      <c r="EH16" s="169">
        <v>-127.4276</v>
      </c>
      <c r="EI16" s="169">
        <v>4.9278000000000004</v>
      </c>
      <c r="EJ16" s="167"/>
      <c r="EK16" s="169">
        <v>-13.597200000000001</v>
      </c>
      <c r="EL16" s="169">
        <v>-12.3682</v>
      </c>
      <c r="EM16" s="169">
        <v>14.3758</v>
      </c>
      <c r="EN16" s="169">
        <v>-16.716000000000001</v>
      </c>
      <c r="EO16" s="169">
        <v>-16.532599999999999</v>
      </c>
      <c r="EP16" s="169">
        <v>20.495999999999999</v>
      </c>
      <c r="EQ16" s="169">
        <v>-19.215</v>
      </c>
      <c r="ER16" s="169">
        <v>-18.610600000000002</v>
      </c>
      <c r="ES16" s="169">
        <v>1.8082</v>
      </c>
      <c r="ET16" s="169">
        <v>0</v>
      </c>
      <c r="EU16" s="169">
        <v>-5.64</v>
      </c>
      <c r="EV16" s="169">
        <v>4.0999999999999996</v>
      </c>
      <c r="EW16" s="169">
        <v>4.8387000000000002</v>
      </c>
      <c r="EX16" s="169">
        <v>-33.369999999999997</v>
      </c>
      <c r="EY16" s="169">
        <v>-12.2676</v>
      </c>
      <c r="EZ16" s="169">
        <v>-12.438000000000001</v>
      </c>
      <c r="FA16" s="169">
        <v>10.2867</v>
      </c>
      <c r="FB16" s="169">
        <v>3.1006</v>
      </c>
      <c r="FC16" s="169">
        <v>-20.303599999999999</v>
      </c>
      <c r="FD16" s="169">
        <v>6.0993000000000004</v>
      </c>
      <c r="FE16" s="167"/>
      <c r="FF16" s="169">
        <v>5.8360000000000003</v>
      </c>
      <c r="FG16" s="169">
        <v>3.5015000000000001</v>
      </c>
      <c r="FH16" s="169">
        <v>3.3308</v>
      </c>
      <c r="FI16" s="169">
        <v>0</v>
      </c>
      <c r="FJ16" s="169">
        <v>-1.3396999999999999</v>
      </c>
      <c r="FK16" s="169">
        <v>-1.3396999999999999</v>
      </c>
      <c r="FL16" s="169">
        <v>12.726699999999999</v>
      </c>
      <c r="FM16" s="169">
        <v>5.7207999999999997</v>
      </c>
      <c r="FN16" s="169">
        <v>5.7999000000000001</v>
      </c>
      <c r="FO16" s="169">
        <v>28.3675</v>
      </c>
      <c r="FP16" s="169">
        <v>42.330599999999997</v>
      </c>
      <c r="FQ16" s="169">
        <v>27.701799999999999</v>
      </c>
      <c r="FR16" s="169">
        <v>-16.829999999999998</v>
      </c>
      <c r="FS16" s="169">
        <v>-0.50129999999999997</v>
      </c>
      <c r="FT16" s="167"/>
      <c r="FU16" s="169">
        <v>0</v>
      </c>
      <c r="FV16" s="169">
        <v>-1.37</v>
      </c>
      <c r="FW16" s="169">
        <v>-28.359300000000001</v>
      </c>
      <c r="FX16" s="167"/>
      <c r="FY16" s="169">
        <v>5.3019999999999996</v>
      </c>
      <c r="FZ16" s="169">
        <v>0.373</v>
      </c>
      <c r="GA16" s="167"/>
      <c r="GB16" s="169">
        <v>16.760000000000002</v>
      </c>
      <c r="GC16" s="169">
        <v>-43.0871</v>
      </c>
      <c r="GD16" s="169">
        <v>-31.2012</v>
      </c>
      <c r="GE16" s="169">
        <v>-0.78</v>
      </c>
      <c r="GF16" s="169">
        <v>13.441000000000001</v>
      </c>
      <c r="GG16" s="167"/>
      <c r="GH16" s="169">
        <v>21.859200000000001</v>
      </c>
      <c r="GI16" s="169">
        <v>-5.4573999999999998</v>
      </c>
      <c r="GJ16" s="169">
        <v>-5.8171999999999997</v>
      </c>
      <c r="GK16" s="169">
        <v>1.7010000000000001</v>
      </c>
      <c r="GL16" s="167"/>
      <c r="GM16" s="167"/>
      <c r="GN16" s="167"/>
      <c r="GO16" s="169">
        <v>-23.729299999999999</v>
      </c>
      <c r="GP16" s="169">
        <v>5.4551999999999996</v>
      </c>
      <c r="GQ16" s="169">
        <v>-23.0412</v>
      </c>
      <c r="GR16" s="169">
        <v>6.9596</v>
      </c>
      <c r="GS16" s="169">
        <v>7.1787000000000001</v>
      </c>
      <c r="GT16" s="169">
        <v>151.4624</v>
      </c>
      <c r="GU16" s="169">
        <v>-10.4373</v>
      </c>
      <c r="GV16" s="169">
        <v>-8.6425000000000001</v>
      </c>
      <c r="GW16" s="169">
        <v>-5.2161</v>
      </c>
      <c r="GX16" s="169">
        <v>3.5514999999999999</v>
      </c>
      <c r="GY16" s="169">
        <v>6.1974</v>
      </c>
      <c r="GZ16" s="169">
        <v>6.1947999999999999</v>
      </c>
      <c r="HA16" s="167"/>
      <c r="HB16" s="169">
        <v>-10.204599999999999</v>
      </c>
      <c r="HC16" s="169">
        <v>-9.8115000000000006</v>
      </c>
      <c r="HD16" s="169">
        <v>2.5099999999999998</v>
      </c>
      <c r="HE16" s="167"/>
      <c r="HF16" s="169">
        <v>29.630500000000001</v>
      </c>
      <c r="HG16" s="167"/>
      <c r="HH16" s="169">
        <v>105.01130000000001</v>
      </c>
      <c r="HI16" s="169">
        <v>-8.2874999999999996</v>
      </c>
      <c r="HJ16" s="169">
        <v>42.118699999999997</v>
      </c>
      <c r="HK16" s="169">
        <v>-6.8209</v>
      </c>
      <c r="HL16" s="169">
        <v>0</v>
      </c>
      <c r="HM16" s="169">
        <v>0</v>
      </c>
      <c r="HN16" s="169">
        <v>0</v>
      </c>
      <c r="HO16" s="167"/>
      <c r="HP16" s="167"/>
      <c r="HQ16" s="169">
        <v>-17.269400000000001</v>
      </c>
      <c r="HR16" s="169">
        <v>-16.6267</v>
      </c>
      <c r="HS16" s="169">
        <v>-8.0685000000000002</v>
      </c>
      <c r="HT16" s="169">
        <v>-7.9926000000000004</v>
      </c>
      <c r="HU16" s="169">
        <v>14.03</v>
      </c>
      <c r="HV16" s="169">
        <v>13.88</v>
      </c>
      <c r="HW16" s="169">
        <v>-22</v>
      </c>
      <c r="HX16" s="169">
        <v>-21.7</v>
      </c>
      <c r="HY16" s="169">
        <v>-8.6999999999999994E-2</v>
      </c>
      <c r="HZ16" s="169">
        <v>-6.32</v>
      </c>
      <c r="IA16" s="169">
        <v>51.017000000000003</v>
      </c>
      <c r="IB16" s="169">
        <v>20.0899</v>
      </c>
      <c r="IC16" s="169">
        <v>20.325399999999998</v>
      </c>
      <c r="ID16" s="169">
        <v>-18.2</v>
      </c>
      <c r="IE16" s="169">
        <v>-20.9</v>
      </c>
      <c r="IF16" s="169">
        <v>2.2000000000000002</v>
      </c>
      <c r="IG16" s="169">
        <v>1.5</v>
      </c>
      <c r="IH16" s="167"/>
      <c r="II16" s="167"/>
      <c r="IJ16" s="169">
        <v>-112.1446</v>
      </c>
      <c r="IK16" s="169">
        <v>5.7388000000000003</v>
      </c>
      <c r="IL16" s="169">
        <v>-265.14589999999998</v>
      </c>
      <c r="IM16" s="169">
        <v>-16.3507</v>
      </c>
      <c r="IN16" s="169">
        <v>-32.404299999999999</v>
      </c>
      <c r="IO16" s="169">
        <v>95.717100000000002</v>
      </c>
      <c r="IP16" s="169">
        <v>70.064400000000006</v>
      </c>
      <c r="IQ16" s="169">
        <v>131.23150000000001</v>
      </c>
      <c r="IR16" s="169">
        <v>93.834400000000002</v>
      </c>
      <c r="IS16" s="169">
        <v>26.632200000000001</v>
      </c>
      <c r="IT16" s="169">
        <v>23.859000000000002</v>
      </c>
      <c r="IU16" s="169">
        <v>22.528400000000001</v>
      </c>
      <c r="IV16" s="169">
        <v>-24.182400000000001</v>
      </c>
      <c r="IW16" s="169">
        <v>184.61869999999999</v>
      </c>
      <c r="IX16" s="169">
        <v>-194.79990000000001</v>
      </c>
      <c r="IY16" s="169">
        <v>-11.6912</v>
      </c>
      <c r="IZ16" s="169">
        <v>15.9232</v>
      </c>
      <c r="JA16" s="169">
        <v>0.61160000000000003</v>
      </c>
      <c r="JB16" s="167"/>
      <c r="JC16" s="169">
        <v>-2.08</v>
      </c>
      <c r="JD16" s="169">
        <v>-1.446</v>
      </c>
      <c r="JE16" s="169">
        <v>-1.4510000000000001</v>
      </c>
      <c r="JF16" s="169">
        <v>-2.96</v>
      </c>
      <c r="JG16" s="169">
        <v>2.48</v>
      </c>
      <c r="JH16" s="169">
        <v>-1.4382999999999999</v>
      </c>
      <c r="JI16" s="169">
        <v>-8.0858000000000008</v>
      </c>
      <c r="JJ16" s="169">
        <v>3.7216999999999998</v>
      </c>
      <c r="JK16" s="169">
        <v>0.82250000000000001</v>
      </c>
      <c r="JL16" s="169">
        <v>6.4</v>
      </c>
      <c r="JM16" s="169">
        <v>0.53100000000000003</v>
      </c>
      <c r="JN16" s="169">
        <v>-1.25</v>
      </c>
      <c r="JO16" s="167"/>
      <c r="JP16" s="167"/>
      <c r="JQ16" s="169">
        <v>4.6731999999999996</v>
      </c>
      <c r="JR16" s="169">
        <v>4.3106999999999998</v>
      </c>
      <c r="JS16" s="169">
        <v>3.6905999999999999</v>
      </c>
      <c r="JT16" s="167"/>
      <c r="JU16" s="169">
        <v>7.1</v>
      </c>
      <c r="JV16" s="169">
        <v>9.0940999999999992</v>
      </c>
      <c r="JW16" s="167"/>
      <c r="JX16" s="167"/>
      <c r="JY16" s="169">
        <v>-3.4927000000000001</v>
      </c>
      <c r="JZ16" s="169">
        <v>-16.023099999999999</v>
      </c>
      <c r="KA16" s="169">
        <v>-19.590599999999998</v>
      </c>
      <c r="KB16" s="169">
        <v>0</v>
      </c>
      <c r="KC16" s="169">
        <v>12.5046</v>
      </c>
      <c r="KD16" s="169">
        <v>-15.5243</v>
      </c>
      <c r="KE16" s="169">
        <v>2.6560000000000001</v>
      </c>
      <c r="KF16" s="169">
        <v>0</v>
      </c>
      <c r="KG16" s="169">
        <v>-13.3</v>
      </c>
      <c r="KH16" s="169">
        <v>73.789500000000004</v>
      </c>
      <c r="KI16" s="169">
        <v>-164.60220000000001</v>
      </c>
    </row>
    <row r="17" spans="1:295" ht="18" customHeight="1" x14ac:dyDescent="0.3">
      <c r="A17" s="160" t="s">
        <v>90</v>
      </c>
      <c r="B17" s="160" t="s">
        <v>796</v>
      </c>
      <c r="C17" s="161"/>
      <c r="D17" s="162">
        <v>3.1073</v>
      </c>
      <c r="E17" s="162">
        <v>-8.7857000000000003</v>
      </c>
      <c r="F17" s="162">
        <v>2.5916000000000001</v>
      </c>
      <c r="G17" s="162">
        <v>10.160600000000001</v>
      </c>
      <c r="H17" s="161"/>
      <c r="I17" s="162">
        <v>7.2690000000000001</v>
      </c>
      <c r="J17" s="161"/>
      <c r="K17" s="162">
        <v>9.0361999999999991</v>
      </c>
      <c r="L17" s="162">
        <v>3.2479</v>
      </c>
      <c r="M17" s="162">
        <v>4.6835000000000004</v>
      </c>
      <c r="N17" s="162">
        <v>-4.4400000000000004</v>
      </c>
      <c r="O17" s="161"/>
      <c r="P17" s="161"/>
      <c r="Q17" s="161"/>
      <c r="R17" s="162">
        <v>-15.4</v>
      </c>
      <c r="S17" s="162">
        <v>3.17</v>
      </c>
      <c r="T17" s="162">
        <v>-11.8416</v>
      </c>
      <c r="U17" s="162">
        <v>3.4897999999999998</v>
      </c>
      <c r="V17" s="162">
        <v>3.3142999999999998</v>
      </c>
      <c r="W17" s="162">
        <v>6.1208</v>
      </c>
      <c r="X17" s="162">
        <v>2.7631000000000001</v>
      </c>
      <c r="Y17" s="162">
        <v>2.1678000000000002</v>
      </c>
      <c r="Z17" s="162">
        <v>2.1800999999999999</v>
      </c>
      <c r="AA17" s="161"/>
      <c r="AB17" s="162">
        <v>-1.1557999999999999</v>
      </c>
      <c r="AC17" s="161"/>
      <c r="AD17" s="162">
        <v>0.108</v>
      </c>
      <c r="AE17" s="162">
        <v>2.9630000000000001</v>
      </c>
      <c r="AF17" s="162">
        <v>-15.54</v>
      </c>
      <c r="AG17" s="161"/>
      <c r="AH17" s="162">
        <v>-2.9000000000000001E-2</v>
      </c>
      <c r="AI17" s="162">
        <v>0.19500000000000001</v>
      </c>
      <c r="AJ17" s="161"/>
      <c r="AK17" s="162">
        <v>-19.010000000000002</v>
      </c>
      <c r="AL17" s="161"/>
      <c r="AM17" s="162">
        <v>-5.94</v>
      </c>
      <c r="AN17" s="162">
        <v>-6.02</v>
      </c>
      <c r="AO17" s="162">
        <v>3.6429999999999998</v>
      </c>
      <c r="AP17" s="162">
        <v>3.5973999999999999</v>
      </c>
      <c r="AQ17" s="162">
        <v>11.120699999999999</v>
      </c>
      <c r="AR17" s="162">
        <v>12.9251</v>
      </c>
      <c r="AS17" s="162">
        <v>-15.726900000000001</v>
      </c>
      <c r="AT17" s="162">
        <v>-10.5463</v>
      </c>
      <c r="AU17" s="162">
        <v>-9.9196000000000009</v>
      </c>
      <c r="AV17" s="162">
        <v>20.999099999999999</v>
      </c>
      <c r="AW17" s="162">
        <v>7.2571000000000003</v>
      </c>
      <c r="AX17" s="162">
        <v>-18.771000000000001</v>
      </c>
      <c r="AY17" s="162">
        <v>-15.562200000000001</v>
      </c>
      <c r="AZ17" s="162">
        <v>36.134900000000002</v>
      </c>
      <c r="BA17" s="162">
        <v>38.704500000000003</v>
      </c>
      <c r="BB17" s="162">
        <v>45.657699999999998</v>
      </c>
      <c r="BC17" s="162">
        <v>17.196100000000001</v>
      </c>
      <c r="BD17" s="162">
        <v>-4.9000000000000004</v>
      </c>
      <c r="BE17" s="162">
        <v>-4.8</v>
      </c>
      <c r="BF17" s="162">
        <v>-25.568200000000001</v>
      </c>
      <c r="BG17" s="162">
        <v>-26.154299999999999</v>
      </c>
      <c r="BH17" s="162">
        <v>-1.6284000000000001</v>
      </c>
      <c r="BI17" s="161"/>
      <c r="BJ17" s="162">
        <v>-11.0053</v>
      </c>
      <c r="BK17" s="162">
        <v>1.0022</v>
      </c>
      <c r="BL17" s="161"/>
      <c r="BM17" s="162">
        <v>0.48209999999999997</v>
      </c>
      <c r="BN17" s="162">
        <v>-170.751</v>
      </c>
      <c r="BO17" s="162">
        <v>44.984299999999998</v>
      </c>
      <c r="BP17" s="162">
        <v>44.801200000000001</v>
      </c>
      <c r="BQ17" s="162">
        <v>30.404499999999999</v>
      </c>
      <c r="BR17" s="162">
        <v>-215.07640000000001</v>
      </c>
      <c r="BS17" s="161"/>
      <c r="BT17" s="161"/>
      <c r="BU17" s="161"/>
      <c r="BV17" s="162">
        <v>10.1991</v>
      </c>
      <c r="BW17" s="162">
        <v>8.89</v>
      </c>
      <c r="BX17" s="162">
        <v>7.03</v>
      </c>
      <c r="BY17" s="162">
        <v>-13.72</v>
      </c>
      <c r="BZ17" s="162">
        <v>0.3</v>
      </c>
      <c r="CA17" s="162">
        <v>-9.5068000000000001</v>
      </c>
      <c r="CB17" s="162">
        <v>-9.7746999999999993</v>
      </c>
      <c r="CC17" s="162">
        <v>13.3629</v>
      </c>
      <c r="CD17" s="162">
        <v>11.7705</v>
      </c>
      <c r="CE17" s="162">
        <v>23.741499999999998</v>
      </c>
      <c r="CF17" s="162">
        <v>-5.5746000000000002</v>
      </c>
      <c r="CG17" s="162">
        <v>-5.7991000000000001</v>
      </c>
      <c r="CH17" s="162">
        <v>-9.1852999999999998</v>
      </c>
      <c r="CI17" s="161"/>
      <c r="CJ17" s="161"/>
      <c r="CK17" s="161"/>
      <c r="CL17" s="162">
        <v>-54.3</v>
      </c>
      <c r="CM17" s="161"/>
      <c r="CN17" s="162">
        <v>-2.46</v>
      </c>
      <c r="CO17" s="162">
        <v>11.9153</v>
      </c>
      <c r="CP17" s="162">
        <v>12.0023</v>
      </c>
      <c r="CQ17" s="162">
        <v>10.7522</v>
      </c>
      <c r="CR17" s="162">
        <v>60.389499999999998</v>
      </c>
      <c r="CS17" s="162">
        <v>61.369900000000001</v>
      </c>
      <c r="CT17" s="162">
        <v>-24.2148</v>
      </c>
      <c r="CU17" s="162">
        <v>-41.924999999999997</v>
      </c>
      <c r="CV17" s="162">
        <v>-23.2258</v>
      </c>
      <c r="CW17" s="162">
        <v>2.3653</v>
      </c>
      <c r="CX17" s="162">
        <v>31.36</v>
      </c>
      <c r="CY17" s="162">
        <v>11.16</v>
      </c>
      <c r="CZ17" s="162">
        <v>4.3799000000000001</v>
      </c>
      <c r="DA17" s="162">
        <v>3.4209999999999998</v>
      </c>
      <c r="DB17" s="162">
        <v>-4.68</v>
      </c>
      <c r="DC17" s="161"/>
      <c r="DD17" s="161"/>
      <c r="DE17" s="161"/>
      <c r="DF17" s="162">
        <v>14.4985</v>
      </c>
      <c r="DG17" s="161"/>
      <c r="DH17" s="162">
        <v>-3.7734000000000001</v>
      </c>
      <c r="DI17" s="161"/>
      <c r="DJ17" s="161"/>
      <c r="DK17" s="162">
        <v>-2.2522000000000002</v>
      </c>
      <c r="DL17" s="162">
        <v>-2.4310999999999998</v>
      </c>
      <c r="DM17" s="162">
        <v>6.7866999999999997</v>
      </c>
      <c r="DN17" s="162">
        <v>3.7166999999999999</v>
      </c>
      <c r="DO17" s="162">
        <v>-2.1800000000000002</v>
      </c>
      <c r="DP17" s="162">
        <v>-2.78</v>
      </c>
      <c r="DQ17" s="162">
        <v>10.1525</v>
      </c>
      <c r="DR17" s="162">
        <v>-15.663399999999999</v>
      </c>
      <c r="DS17" s="162">
        <v>-9.3800000000000008</v>
      </c>
      <c r="DT17" s="162">
        <v>-9.4499999999999993</v>
      </c>
      <c r="DU17" s="162">
        <v>20.68</v>
      </c>
      <c r="DV17" s="162">
        <v>-1.51</v>
      </c>
      <c r="DW17" s="162">
        <v>-18.290900000000001</v>
      </c>
      <c r="DX17" s="162">
        <v>-8.8909000000000002</v>
      </c>
      <c r="DY17" s="162">
        <v>-25.1341</v>
      </c>
      <c r="DZ17" s="162">
        <v>-24.2636</v>
      </c>
      <c r="EA17" s="161"/>
      <c r="EB17" s="162">
        <v>-21.9282</v>
      </c>
      <c r="EC17" s="162">
        <v>-27.001999999999999</v>
      </c>
      <c r="ED17" s="162">
        <v>-27.5379</v>
      </c>
      <c r="EE17" s="162">
        <v>-10.240600000000001</v>
      </c>
      <c r="EF17" s="162">
        <v>-15.728</v>
      </c>
      <c r="EG17" s="162">
        <v>-12.03</v>
      </c>
      <c r="EH17" s="162">
        <v>-122.9825</v>
      </c>
      <c r="EI17" s="162">
        <v>9.1633999999999993</v>
      </c>
      <c r="EJ17" s="161"/>
      <c r="EK17" s="162">
        <v>-13.0252</v>
      </c>
      <c r="EL17" s="162">
        <v>-12.524900000000001</v>
      </c>
      <c r="EM17" s="162">
        <v>12.227499999999999</v>
      </c>
      <c r="EN17" s="162">
        <v>-15.889099999999999</v>
      </c>
      <c r="EO17" s="162">
        <v>-15.401199999999999</v>
      </c>
      <c r="EP17" s="162">
        <v>1.552</v>
      </c>
      <c r="EQ17" s="162">
        <v>-18.677600000000002</v>
      </c>
      <c r="ER17" s="162">
        <v>-17.959099999999999</v>
      </c>
      <c r="ES17" s="162">
        <v>2.1600999999999999</v>
      </c>
      <c r="ET17" s="162">
        <v>6.52</v>
      </c>
      <c r="EU17" s="162">
        <v>0</v>
      </c>
      <c r="EV17" s="162">
        <v>-0.4</v>
      </c>
      <c r="EW17" s="162">
        <v>4.7267999999999999</v>
      </c>
      <c r="EX17" s="162">
        <v>-32.476999999999997</v>
      </c>
      <c r="EY17" s="162">
        <v>-11.799200000000001</v>
      </c>
      <c r="EZ17" s="162">
        <v>-12.034599999999999</v>
      </c>
      <c r="FA17" s="162">
        <v>10.470700000000001</v>
      </c>
      <c r="FB17" s="162">
        <v>-1.1066</v>
      </c>
      <c r="FC17" s="162">
        <v>-20.921099999999999</v>
      </c>
      <c r="FD17" s="162">
        <v>5.5339</v>
      </c>
      <c r="FE17" s="161"/>
      <c r="FF17" s="162">
        <v>5.3129999999999997</v>
      </c>
      <c r="FG17" s="162">
        <v>3.3902000000000001</v>
      </c>
      <c r="FH17" s="162">
        <v>4.0125999999999999</v>
      </c>
      <c r="FI17" s="162">
        <v>2.4325999999999999</v>
      </c>
      <c r="FJ17" s="162">
        <v>-0.66979999999999995</v>
      </c>
      <c r="FK17" s="162">
        <v>-1.5071000000000001</v>
      </c>
      <c r="FL17" s="162">
        <v>11.554500000000001</v>
      </c>
      <c r="FM17" s="162">
        <v>6.3741000000000003</v>
      </c>
      <c r="FN17" s="162">
        <v>6.5660999999999996</v>
      </c>
      <c r="FO17" s="162">
        <v>28.345199999999998</v>
      </c>
      <c r="FP17" s="162">
        <v>42.710099999999997</v>
      </c>
      <c r="FQ17" s="161"/>
      <c r="FR17" s="161"/>
      <c r="FS17" s="162">
        <v>-0.60009999999999997</v>
      </c>
      <c r="FT17" s="162">
        <v>0.16500000000000001</v>
      </c>
      <c r="FU17" s="161"/>
      <c r="FV17" s="162">
        <v>-1.32</v>
      </c>
      <c r="FW17" s="161"/>
      <c r="FX17" s="161"/>
      <c r="FY17" s="162">
        <v>5.1619999999999999</v>
      </c>
      <c r="FZ17" s="162">
        <v>0.376</v>
      </c>
      <c r="GA17" s="161"/>
      <c r="GB17" s="162">
        <v>15.85</v>
      </c>
      <c r="GC17" s="162">
        <v>-42.944699999999997</v>
      </c>
      <c r="GD17" s="162">
        <v>-31.5093</v>
      </c>
      <c r="GE17" s="162">
        <v>-0.49</v>
      </c>
      <c r="GF17" s="162">
        <v>12.3773</v>
      </c>
      <c r="GG17" s="161"/>
      <c r="GH17" s="162">
        <v>21.741099999999999</v>
      </c>
      <c r="GI17" s="162">
        <v>-5.4359000000000002</v>
      </c>
      <c r="GJ17" s="162">
        <v>-5.8574999999999999</v>
      </c>
      <c r="GK17" s="162">
        <v>1.6304000000000001</v>
      </c>
      <c r="GL17" s="161"/>
      <c r="GM17" s="161"/>
      <c r="GN17" s="162">
        <v>-9.6008999999999993</v>
      </c>
      <c r="GO17" s="162">
        <v>-23.568999999999999</v>
      </c>
      <c r="GP17" s="162">
        <v>4.6916000000000002</v>
      </c>
      <c r="GQ17" s="162">
        <v>-22.9267</v>
      </c>
      <c r="GR17" s="162">
        <v>5.9823000000000004</v>
      </c>
      <c r="GS17" s="162">
        <v>5.2239000000000004</v>
      </c>
      <c r="GT17" s="162">
        <v>151.58609999999999</v>
      </c>
      <c r="GU17" s="162">
        <v>-10.392200000000001</v>
      </c>
      <c r="GV17" s="162">
        <v>-8.3652999999999995</v>
      </c>
      <c r="GW17" s="162">
        <v>-5.0841000000000003</v>
      </c>
      <c r="GX17" s="161"/>
      <c r="GY17" s="162">
        <v>6.2119999999999997</v>
      </c>
      <c r="GZ17" s="162">
        <v>6.1790000000000003</v>
      </c>
      <c r="HA17" s="161"/>
      <c r="HB17" s="162">
        <v>-8.9620999999999995</v>
      </c>
      <c r="HC17" s="162">
        <v>-6.1760999999999999</v>
      </c>
      <c r="HD17" s="162">
        <v>2.5099999999999998</v>
      </c>
      <c r="HE17" s="161"/>
      <c r="HF17" s="162">
        <v>32.710700000000003</v>
      </c>
      <c r="HG17" s="161"/>
      <c r="HH17" s="162">
        <v>107.3164</v>
      </c>
      <c r="HI17" s="162">
        <v>-9.9707000000000008</v>
      </c>
      <c r="HJ17" s="162">
        <v>41.216700000000003</v>
      </c>
      <c r="HK17" s="162">
        <v>-7.8341000000000003</v>
      </c>
      <c r="HL17" s="162">
        <v>0</v>
      </c>
      <c r="HM17" s="162">
        <v>0</v>
      </c>
      <c r="HN17" s="162">
        <v>0</v>
      </c>
      <c r="HO17" s="161"/>
      <c r="HP17" s="161"/>
      <c r="HQ17" s="162">
        <v>-15.1051</v>
      </c>
      <c r="HR17" s="162">
        <v>-14.061299999999999</v>
      </c>
      <c r="HS17" s="162">
        <v>-7.1306000000000003</v>
      </c>
      <c r="HT17" s="162">
        <v>-7.4722999999999997</v>
      </c>
      <c r="HU17" s="162">
        <v>13.57</v>
      </c>
      <c r="HV17" s="162">
        <v>13.62</v>
      </c>
      <c r="HW17" s="162">
        <v>-21.9</v>
      </c>
      <c r="HX17" s="162">
        <v>-21.6</v>
      </c>
      <c r="HY17" s="162">
        <v>3.5700000000000003E-2</v>
      </c>
      <c r="HZ17" s="162">
        <v>-5.76</v>
      </c>
      <c r="IA17" s="162">
        <v>46.227800000000002</v>
      </c>
      <c r="IB17" s="162">
        <v>23.9209</v>
      </c>
      <c r="IC17" s="162">
        <v>23.5867</v>
      </c>
      <c r="ID17" s="162">
        <v>-18.2</v>
      </c>
      <c r="IE17" s="162">
        <v>-23.5</v>
      </c>
      <c r="IF17" s="162">
        <v>-0.7</v>
      </c>
      <c r="IG17" s="162">
        <v>-1.3</v>
      </c>
      <c r="IH17" s="161"/>
      <c r="II17" s="161"/>
      <c r="IJ17" s="162">
        <v>-106.84010000000001</v>
      </c>
      <c r="IK17" s="162">
        <v>3.8715999999999999</v>
      </c>
      <c r="IL17" s="162">
        <v>-263.10120000000001</v>
      </c>
      <c r="IM17" s="162">
        <v>-13.798299999999999</v>
      </c>
      <c r="IN17" s="162">
        <v>-31.845099999999999</v>
      </c>
      <c r="IO17" s="162">
        <v>100.157</v>
      </c>
      <c r="IP17" s="162">
        <v>67.734300000000005</v>
      </c>
      <c r="IQ17" s="162">
        <v>122.0241</v>
      </c>
      <c r="IR17" s="162">
        <v>90.653800000000004</v>
      </c>
      <c r="IS17" s="162">
        <v>32.630400000000002</v>
      </c>
      <c r="IT17" s="162">
        <v>24.023700000000002</v>
      </c>
      <c r="IU17" s="162">
        <v>24.067699999999999</v>
      </c>
      <c r="IV17" s="162">
        <v>-16.6661</v>
      </c>
      <c r="IW17" s="162">
        <v>194.5985</v>
      </c>
      <c r="IX17" s="162">
        <v>-192.94990000000001</v>
      </c>
      <c r="IY17" s="162">
        <v>-1.4081999999999999</v>
      </c>
      <c r="IZ17" s="162">
        <v>4.9568000000000003</v>
      </c>
      <c r="JA17" s="162">
        <v>-0.56030000000000002</v>
      </c>
      <c r="JB17" s="161"/>
      <c r="JC17" s="162">
        <v>-3.84</v>
      </c>
      <c r="JD17" s="162">
        <v>-1.4</v>
      </c>
      <c r="JE17" s="162">
        <v>-1.3919999999999999</v>
      </c>
      <c r="JF17" s="162">
        <v>-0.8</v>
      </c>
      <c r="JG17" s="162">
        <v>0.8</v>
      </c>
      <c r="JH17" s="162">
        <v>-1.8012999999999999</v>
      </c>
      <c r="JI17" s="162">
        <v>-6.8833000000000002</v>
      </c>
      <c r="JJ17" s="162">
        <v>-4.0115999999999996</v>
      </c>
      <c r="JK17" s="162">
        <v>3.1937000000000002</v>
      </c>
      <c r="JL17" s="162">
        <v>10.3</v>
      </c>
      <c r="JM17" s="162">
        <v>-7.0000000000000001E-3</v>
      </c>
      <c r="JN17" s="162">
        <v>-0.83899999999999997</v>
      </c>
      <c r="JO17" s="162">
        <v>2.7707999999999999</v>
      </c>
      <c r="JP17" s="162">
        <v>3.2063999999999999</v>
      </c>
      <c r="JQ17" s="162">
        <v>3.8298000000000001</v>
      </c>
      <c r="JR17" s="162">
        <v>3.9965999999999999</v>
      </c>
      <c r="JS17" s="162">
        <v>4.5749000000000004</v>
      </c>
      <c r="JT17" s="161"/>
      <c r="JU17" s="162">
        <v>8.8000000000000007</v>
      </c>
      <c r="JV17" s="162">
        <v>9.6753999999999998</v>
      </c>
      <c r="JW17" s="161"/>
      <c r="JX17" s="161"/>
      <c r="JY17" s="162">
        <v>-6.3837999999999999</v>
      </c>
      <c r="JZ17" s="162">
        <v>-15.3748</v>
      </c>
      <c r="KA17" s="162">
        <v>-19.038699999999999</v>
      </c>
      <c r="KB17" s="162">
        <v>-1.9460999999999999</v>
      </c>
      <c r="KC17" s="162">
        <v>12.3919</v>
      </c>
      <c r="KD17" s="162">
        <v>-16.229299999999999</v>
      </c>
      <c r="KE17" s="162">
        <v>3.1261999999999999</v>
      </c>
      <c r="KF17" s="162">
        <v>-2</v>
      </c>
      <c r="KG17" s="162">
        <v>-12.2</v>
      </c>
      <c r="KH17" s="162">
        <v>77.416899999999998</v>
      </c>
      <c r="KI17" s="162">
        <v>-166.5444</v>
      </c>
    </row>
    <row r="18" spans="1:295" ht="18" customHeight="1" x14ac:dyDescent="0.3">
      <c r="A18" s="160" t="s">
        <v>90</v>
      </c>
      <c r="B18" s="160" t="s">
        <v>797</v>
      </c>
      <c r="C18" s="164"/>
      <c r="D18" s="165">
        <v>3.2786</v>
      </c>
      <c r="E18" s="165">
        <v>-8.7266999999999992</v>
      </c>
      <c r="F18" s="165">
        <v>2.4352</v>
      </c>
      <c r="G18" s="165">
        <v>10.472200000000001</v>
      </c>
      <c r="H18" s="164"/>
      <c r="I18" s="165">
        <v>7.7533000000000003</v>
      </c>
      <c r="J18" s="164"/>
      <c r="K18" s="165">
        <v>8.8352000000000004</v>
      </c>
      <c r="L18" s="165">
        <v>3.1619000000000002</v>
      </c>
      <c r="M18" s="165">
        <v>4.6578999999999997</v>
      </c>
      <c r="N18" s="165">
        <v>-4.4400000000000004</v>
      </c>
      <c r="O18" s="164"/>
      <c r="P18" s="164"/>
      <c r="Q18" s="164"/>
      <c r="R18" s="165">
        <v>-17.600000000000001</v>
      </c>
      <c r="S18" s="165">
        <v>2.7422</v>
      </c>
      <c r="T18" s="165">
        <v>-11.545400000000001</v>
      </c>
      <c r="U18" s="165">
        <v>3.5072999999999999</v>
      </c>
      <c r="V18" s="165">
        <v>3.3847</v>
      </c>
      <c r="W18" s="165">
        <v>6.2462</v>
      </c>
      <c r="X18" s="165">
        <v>2.7637</v>
      </c>
      <c r="Y18" s="165">
        <v>1.8866000000000001</v>
      </c>
      <c r="Z18" s="165">
        <v>2.2787999999999999</v>
      </c>
      <c r="AA18" s="164"/>
      <c r="AB18" s="165">
        <v>-1.2424999999999999</v>
      </c>
      <c r="AC18" s="164"/>
      <c r="AD18" s="165">
        <v>0.153</v>
      </c>
      <c r="AE18" s="165">
        <v>2.9239999999999999</v>
      </c>
      <c r="AF18" s="165">
        <v>-15.54</v>
      </c>
      <c r="AG18" s="164"/>
      <c r="AH18" s="165">
        <v>-0.20100000000000001</v>
      </c>
      <c r="AI18" s="165">
        <v>0.20200000000000001</v>
      </c>
      <c r="AJ18" s="164"/>
      <c r="AK18" s="165">
        <v>-19.02</v>
      </c>
      <c r="AL18" s="164"/>
      <c r="AM18" s="165">
        <v>-6.01</v>
      </c>
      <c r="AN18" s="165">
        <v>-5.91</v>
      </c>
      <c r="AO18" s="165">
        <v>2.9716999999999998</v>
      </c>
      <c r="AP18" s="165">
        <v>3.9763999999999999</v>
      </c>
      <c r="AQ18" s="165">
        <v>11.1774</v>
      </c>
      <c r="AR18" s="165">
        <v>13.217499999999999</v>
      </c>
      <c r="AS18" s="165">
        <v>-16.4178</v>
      </c>
      <c r="AT18" s="165">
        <v>-8.6553000000000004</v>
      </c>
      <c r="AU18" s="165">
        <v>-8.7185000000000006</v>
      </c>
      <c r="AV18" s="165">
        <v>10.3375</v>
      </c>
      <c r="AW18" s="165">
        <v>13.6761</v>
      </c>
      <c r="AX18" s="165">
        <v>-16.820599999999999</v>
      </c>
      <c r="AY18" s="165">
        <v>-15.641299999999999</v>
      </c>
      <c r="AZ18" s="165">
        <v>33.948399999999999</v>
      </c>
      <c r="BA18" s="165">
        <v>34.564700000000002</v>
      </c>
      <c r="BB18" s="165">
        <v>47.204999999999998</v>
      </c>
      <c r="BC18" s="165">
        <v>17.3752</v>
      </c>
      <c r="BD18" s="165">
        <v>-5.3</v>
      </c>
      <c r="BE18" s="165">
        <v>-5.3</v>
      </c>
      <c r="BF18" s="165">
        <v>-25.248100000000001</v>
      </c>
      <c r="BG18" s="165">
        <v>-26.639700000000001</v>
      </c>
      <c r="BH18" s="165">
        <v>-1.6142000000000001</v>
      </c>
      <c r="BI18" s="164"/>
      <c r="BJ18" s="165">
        <v>-10.3528</v>
      </c>
      <c r="BK18" s="165">
        <v>1.0709</v>
      </c>
      <c r="BL18" s="164"/>
      <c r="BM18" s="165">
        <v>0.38900000000000001</v>
      </c>
      <c r="BN18" s="165">
        <v>-164.86089999999999</v>
      </c>
      <c r="BO18" s="165">
        <v>45.6252</v>
      </c>
      <c r="BP18" s="165">
        <v>45.5336</v>
      </c>
      <c r="BQ18" s="165">
        <v>29.032699999999998</v>
      </c>
      <c r="BR18" s="165">
        <v>-213.16120000000001</v>
      </c>
      <c r="BS18" s="164"/>
      <c r="BT18" s="164"/>
      <c r="BU18" s="164"/>
      <c r="BV18" s="165">
        <v>10.109299999999999</v>
      </c>
      <c r="BW18" s="165">
        <v>9.01</v>
      </c>
      <c r="BX18" s="165">
        <v>6.73</v>
      </c>
      <c r="BY18" s="165">
        <v>-13.57</v>
      </c>
      <c r="BZ18" s="165">
        <v>0.44</v>
      </c>
      <c r="CA18" s="165">
        <v>-10.4445</v>
      </c>
      <c r="CB18" s="165">
        <v>-10.4445</v>
      </c>
      <c r="CC18" s="165">
        <v>13.338699999999999</v>
      </c>
      <c r="CD18" s="165">
        <v>11.536799999999999</v>
      </c>
      <c r="CE18" s="165">
        <v>25.678599999999999</v>
      </c>
      <c r="CF18" s="165">
        <v>-4.2350000000000003</v>
      </c>
      <c r="CG18" s="165">
        <v>-5.8160999999999996</v>
      </c>
      <c r="CH18" s="165">
        <v>-10.74</v>
      </c>
      <c r="CI18" s="164"/>
      <c r="CJ18" s="164"/>
      <c r="CK18" s="164"/>
      <c r="CL18" s="165">
        <v>-54.2</v>
      </c>
      <c r="CM18" s="164"/>
      <c r="CN18" s="165">
        <v>-2.39</v>
      </c>
      <c r="CO18" s="165">
        <v>11.9452</v>
      </c>
      <c r="CP18" s="165">
        <v>12.385</v>
      </c>
      <c r="CQ18" s="165">
        <v>10.7088</v>
      </c>
      <c r="CR18" s="165">
        <v>60.844799999999999</v>
      </c>
      <c r="CS18" s="165">
        <v>60.569099999999999</v>
      </c>
      <c r="CT18" s="165">
        <v>-22.981400000000001</v>
      </c>
      <c r="CU18" s="165">
        <v>-41.4146</v>
      </c>
      <c r="CV18" s="165">
        <v>-23.022500000000001</v>
      </c>
      <c r="CW18" s="165">
        <v>2.3898999999999999</v>
      </c>
      <c r="CX18" s="165">
        <v>31.82</v>
      </c>
      <c r="CY18" s="165">
        <v>11.38</v>
      </c>
      <c r="CZ18" s="165">
        <v>4.8486000000000002</v>
      </c>
      <c r="DA18" s="165">
        <v>3.714</v>
      </c>
      <c r="DB18" s="165">
        <v>-5</v>
      </c>
      <c r="DC18" s="164"/>
      <c r="DD18" s="164"/>
      <c r="DE18" s="164"/>
      <c r="DF18" s="165">
        <v>14.4351</v>
      </c>
      <c r="DG18" s="164"/>
      <c r="DH18" s="165">
        <v>-3.9994000000000001</v>
      </c>
      <c r="DI18" s="164"/>
      <c r="DJ18" s="164"/>
      <c r="DK18" s="165">
        <v>-2.4255</v>
      </c>
      <c r="DL18" s="165">
        <v>-2.4310999999999998</v>
      </c>
      <c r="DM18" s="165">
        <v>7.4175000000000004</v>
      </c>
      <c r="DN18" s="165">
        <v>3.9022999999999999</v>
      </c>
      <c r="DO18" s="165">
        <v>-2.0299999999999998</v>
      </c>
      <c r="DP18" s="165">
        <v>-3.27</v>
      </c>
      <c r="DQ18" s="165">
        <v>11.407999999999999</v>
      </c>
      <c r="DR18" s="165">
        <v>-14.7258</v>
      </c>
      <c r="DS18" s="165">
        <v>-9.19</v>
      </c>
      <c r="DT18" s="165">
        <v>-9.3699999999999992</v>
      </c>
      <c r="DU18" s="165">
        <v>21.03</v>
      </c>
      <c r="DV18" s="165">
        <v>-1.23</v>
      </c>
      <c r="DW18" s="165">
        <v>-18.563600000000001</v>
      </c>
      <c r="DX18" s="165">
        <v>-8.9182000000000006</v>
      </c>
      <c r="DY18" s="165">
        <v>-25.346</v>
      </c>
      <c r="DZ18" s="165">
        <v>-23.7818</v>
      </c>
      <c r="EA18" s="164"/>
      <c r="EB18" s="165">
        <v>-20.573699999999999</v>
      </c>
      <c r="EC18" s="165">
        <v>-24.779599999999999</v>
      </c>
      <c r="ED18" s="165">
        <v>-25.712499999999999</v>
      </c>
      <c r="EE18" s="165">
        <v>-15.0764</v>
      </c>
      <c r="EF18" s="165">
        <v>-11.280900000000001</v>
      </c>
      <c r="EG18" s="165">
        <v>-12.601000000000001</v>
      </c>
      <c r="EH18" s="165">
        <v>-122.2186</v>
      </c>
      <c r="EI18" s="165">
        <v>3.6074999999999999</v>
      </c>
      <c r="EJ18" s="164"/>
      <c r="EK18" s="165">
        <v>-13.924899999999999</v>
      </c>
      <c r="EL18" s="165">
        <v>-13.2194</v>
      </c>
      <c r="EM18" s="165">
        <v>8.1941000000000006</v>
      </c>
      <c r="EN18" s="165">
        <v>-16.260300000000001</v>
      </c>
      <c r="EO18" s="165">
        <v>-15.394</v>
      </c>
      <c r="EP18" s="165">
        <v>-4.0999999999999996</v>
      </c>
      <c r="EQ18" s="165">
        <v>-18.657499999999999</v>
      </c>
      <c r="ER18" s="165">
        <v>-17.633299999999998</v>
      </c>
      <c r="ES18" s="165">
        <v>-0.45279999999999998</v>
      </c>
      <c r="ET18" s="165">
        <v>0</v>
      </c>
      <c r="EU18" s="165">
        <v>0</v>
      </c>
      <c r="EV18" s="165">
        <v>2.4</v>
      </c>
      <c r="EW18" s="165">
        <v>4.6801000000000004</v>
      </c>
      <c r="EX18" s="165">
        <v>-32.381399999999999</v>
      </c>
      <c r="EY18" s="165">
        <v>-11.8506</v>
      </c>
      <c r="EZ18" s="165">
        <v>-12.030200000000001</v>
      </c>
      <c r="FA18" s="165">
        <v>11.438000000000001</v>
      </c>
      <c r="FB18" s="165">
        <v>5.8520000000000003</v>
      </c>
      <c r="FC18" s="165">
        <v>-14.8817</v>
      </c>
      <c r="FD18" s="165">
        <v>5.5343</v>
      </c>
      <c r="FE18" s="164"/>
      <c r="FF18" s="165">
        <v>5.0739999999999998</v>
      </c>
      <c r="FG18" s="165">
        <v>3.5232999999999999</v>
      </c>
      <c r="FH18" s="165">
        <v>4.3762999999999996</v>
      </c>
      <c r="FI18" s="165">
        <v>0</v>
      </c>
      <c r="FJ18" s="165">
        <v>-0.66979999999999995</v>
      </c>
      <c r="FK18" s="165">
        <v>-1.1721999999999999</v>
      </c>
      <c r="FL18" s="165">
        <v>9.0426000000000002</v>
      </c>
      <c r="FM18" s="165">
        <v>5.6775000000000002</v>
      </c>
      <c r="FN18" s="165">
        <v>6.1134000000000004</v>
      </c>
      <c r="FO18" s="165">
        <v>27.195499999999999</v>
      </c>
      <c r="FP18" s="165">
        <v>42.375500000000002</v>
      </c>
      <c r="FQ18" s="164"/>
      <c r="FR18" s="164"/>
      <c r="FS18" s="165">
        <v>-0.60560000000000003</v>
      </c>
      <c r="FT18" s="164"/>
      <c r="FU18" s="164"/>
      <c r="FV18" s="164"/>
      <c r="FW18" s="165">
        <v>-30.2043</v>
      </c>
      <c r="FX18" s="165">
        <v>2.4318</v>
      </c>
      <c r="FY18" s="165">
        <v>5.0730000000000004</v>
      </c>
      <c r="FZ18" s="165">
        <v>0.47899999999999998</v>
      </c>
      <c r="GA18" s="164"/>
      <c r="GB18" s="165">
        <v>15.62</v>
      </c>
      <c r="GC18" s="165">
        <v>-42.617800000000003</v>
      </c>
      <c r="GD18" s="165">
        <v>-31.116599999999998</v>
      </c>
      <c r="GE18" s="165">
        <v>-0.79</v>
      </c>
      <c r="GF18" s="165">
        <v>11.770300000000001</v>
      </c>
      <c r="GG18" s="164"/>
      <c r="GH18" s="165">
        <v>21.7715</v>
      </c>
      <c r="GI18" s="165">
        <v>-5.3601000000000001</v>
      </c>
      <c r="GJ18" s="165">
        <v>-6.016</v>
      </c>
      <c r="GK18" s="165">
        <v>1.623</v>
      </c>
      <c r="GL18" s="164"/>
      <c r="GM18" s="164"/>
      <c r="GN18" s="165">
        <v>-9.6654999999999998</v>
      </c>
      <c r="GO18" s="165">
        <v>-23.792300000000001</v>
      </c>
      <c r="GP18" s="165">
        <v>4.2061999999999999</v>
      </c>
      <c r="GQ18" s="164"/>
      <c r="GR18" s="165">
        <v>5.8516000000000004</v>
      </c>
      <c r="GS18" s="165">
        <v>6.4314</v>
      </c>
      <c r="GT18" s="165">
        <v>154.1097</v>
      </c>
      <c r="GU18" s="165">
        <v>-10.258599999999999</v>
      </c>
      <c r="GV18" s="165">
        <v>-8.3795000000000002</v>
      </c>
      <c r="GW18" s="165">
        <v>-4.9593999999999996</v>
      </c>
      <c r="GX18" s="165">
        <v>3.1608999999999998</v>
      </c>
      <c r="GY18" s="165">
        <v>6.1901000000000002</v>
      </c>
      <c r="GZ18" s="165">
        <v>6.1868999999999996</v>
      </c>
      <c r="HA18" s="165">
        <v>2.669</v>
      </c>
      <c r="HB18" s="165">
        <v>-10.516</v>
      </c>
      <c r="HC18" s="165">
        <v>-7.9885000000000002</v>
      </c>
      <c r="HD18" s="165">
        <v>2.1</v>
      </c>
      <c r="HE18" s="164"/>
      <c r="HF18" s="165">
        <v>35.417000000000002</v>
      </c>
      <c r="HG18" s="164"/>
      <c r="HH18" s="165">
        <v>103.4667</v>
      </c>
      <c r="HI18" s="165">
        <v>-11.160299999999999</v>
      </c>
      <c r="HJ18" s="165">
        <v>39.187600000000003</v>
      </c>
      <c r="HK18" s="165">
        <v>0</v>
      </c>
      <c r="HL18" s="164"/>
      <c r="HM18" s="165">
        <v>0</v>
      </c>
      <c r="HN18" s="165">
        <v>0</v>
      </c>
      <c r="HO18" s="164"/>
      <c r="HP18" s="165">
        <v>38.774700000000003</v>
      </c>
      <c r="HQ18" s="165">
        <v>-15.522500000000001</v>
      </c>
      <c r="HR18" s="165">
        <v>-14.566700000000001</v>
      </c>
      <c r="HS18" s="165">
        <v>-7.5292000000000003</v>
      </c>
      <c r="HT18" s="165">
        <v>-7.6406000000000001</v>
      </c>
      <c r="HU18" s="165">
        <v>12.76</v>
      </c>
      <c r="HV18" s="165">
        <v>13.05</v>
      </c>
      <c r="HW18" s="165">
        <v>-22.9</v>
      </c>
      <c r="HX18" s="165">
        <v>-23.3</v>
      </c>
      <c r="HY18" s="165">
        <v>0.1419</v>
      </c>
      <c r="HZ18" s="165">
        <v>-5.52</v>
      </c>
      <c r="IA18" s="165">
        <v>48.620699999999999</v>
      </c>
      <c r="IB18" s="165">
        <v>22.5426</v>
      </c>
      <c r="IC18" s="165">
        <v>22.4969</v>
      </c>
      <c r="ID18" s="165">
        <v>-17.399999999999999</v>
      </c>
      <c r="IE18" s="165">
        <v>-23.1</v>
      </c>
      <c r="IF18" s="165">
        <v>0</v>
      </c>
      <c r="IG18" s="165">
        <v>-0.8</v>
      </c>
      <c r="IH18" s="164"/>
      <c r="II18" s="164"/>
      <c r="IJ18" s="165">
        <v>-107.0519</v>
      </c>
      <c r="IK18" s="165">
        <v>2.2839999999999998</v>
      </c>
      <c r="IL18" s="165">
        <v>-262.1223</v>
      </c>
      <c r="IM18" s="165">
        <v>-13.882400000000001</v>
      </c>
      <c r="IN18" s="165">
        <v>-34.311399999999999</v>
      </c>
      <c r="IO18" s="165">
        <v>94.496600000000001</v>
      </c>
      <c r="IP18" s="165">
        <v>68.692700000000002</v>
      </c>
      <c r="IQ18" s="165">
        <v>127.96720000000001</v>
      </c>
      <c r="IR18" s="165">
        <v>90.427499999999995</v>
      </c>
      <c r="IS18" s="165">
        <v>28.718399999999999</v>
      </c>
      <c r="IT18" s="165">
        <v>22.122199999999999</v>
      </c>
      <c r="IU18" s="165">
        <v>20.647600000000001</v>
      </c>
      <c r="IV18" s="165">
        <v>-17.205500000000001</v>
      </c>
      <c r="IW18" s="165">
        <v>188.72739999999999</v>
      </c>
      <c r="IX18" s="165">
        <v>-192.41210000000001</v>
      </c>
      <c r="IY18" s="165">
        <v>-9.1041000000000007</v>
      </c>
      <c r="IZ18" s="165">
        <v>14.8163</v>
      </c>
      <c r="JA18" s="165">
        <v>1.1999999999999999E-3</v>
      </c>
      <c r="JB18" s="164"/>
      <c r="JC18" s="165">
        <v>-4.32</v>
      </c>
      <c r="JD18" s="165">
        <v>-1.385</v>
      </c>
      <c r="JE18" s="165">
        <v>-1.3879999999999999</v>
      </c>
      <c r="JF18" s="165">
        <v>-0.4</v>
      </c>
      <c r="JG18" s="165">
        <v>1.04</v>
      </c>
      <c r="JH18" s="165">
        <v>-2.1461999999999999</v>
      </c>
      <c r="JI18" s="165">
        <v>-6.9413</v>
      </c>
      <c r="JJ18" s="165">
        <v>-4.1306000000000003</v>
      </c>
      <c r="JK18" s="165">
        <v>2.7543000000000002</v>
      </c>
      <c r="JL18" s="165">
        <v>9.3000000000000007</v>
      </c>
      <c r="JM18" s="165">
        <v>-3.04</v>
      </c>
      <c r="JN18" s="165">
        <v>-1.8680000000000001</v>
      </c>
      <c r="JO18" s="164"/>
      <c r="JP18" s="164"/>
      <c r="JQ18" s="165">
        <v>4.4782000000000002</v>
      </c>
      <c r="JR18" s="165">
        <v>3.9980000000000002</v>
      </c>
      <c r="JS18" s="165">
        <v>3.6638000000000002</v>
      </c>
      <c r="JT18" s="164"/>
      <c r="JU18" s="165">
        <v>8.8000000000000007</v>
      </c>
      <c r="JV18" s="165">
        <v>8.4565000000000001</v>
      </c>
      <c r="JW18" s="165">
        <v>1.01</v>
      </c>
      <c r="JX18" s="164"/>
      <c r="JY18" s="165">
        <v>-6.1592000000000002</v>
      </c>
      <c r="JZ18" s="165">
        <v>-16.846599999999999</v>
      </c>
      <c r="KA18" s="165">
        <v>-19.409099999999999</v>
      </c>
      <c r="KB18" s="165">
        <v>0</v>
      </c>
      <c r="KC18" s="165">
        <v>12.8748</v>
      </c>
      <c r="KD18" s="165">
        <v>-17.790299999999998</v>
      </c>
      <c r="KE18" s="165">
        <v>3.6680000000000001</v>
      </c>
      <c r="KF18" s="165">
        <v>-1.8</v>
      </c>
      <c r="KG18" s="165">
        <v>-11.7</v>
      </c>
      <c r="KH18" s="165">
        <v>74.341200000000001</v>
      </c>
      <c r="KI18" s="165">
        <v>-164.33590000000001</v>
      </c>
    </row>
    <row r="19" spans="1:295" ht="18" customHeight="1" x14ac:dyDescent="0.3">
      <c r="A19" s="160" t="s">
        <v>90</v>
      </c>
      <c r="B19" s="160" t="s">
        <v>798</v>
      </c>
      <c r="C19" s="164"/>
      <c r="D19" s="165">
        <v>3.4083999999999999</v>
      </c>
      <c r="E19" s="165">
        <v>-8.9663000000000004</v>
      </c>
      <c r="F19" s="165">
        <v>2.5076999999999998</v>
      </c>
      <c r="G19" s="165">
        <v>10.310600000000001</v>
      </c>
      <c r="H19" s="164"/>
      <c r="I19" s="165">
        <v>7.9683000000000002</v>
      </c>
      <c r="J19" s="164"/>
      <c r="K19" s="165">
        <v>8.8696999999999999</v>
      </c>
      <c r="L19" s="165">
        <v>3.2128999999999999</v>
      </c>
      <c r="M19" s="165">
        <v>4.6261999999999999</v>
      </c>
      <c r="N19" s="165">
        <v>-4.4400000000000004</v>
      </c>
      <c r="O19" s="165">
        <v>-22</v>
      </c>
      <c r="P19" s="164"/>
      <c r="Q19" s="164"/>
      <c r="R19" s="165">
        <v>-17.600000000000001</v>
      </c>
      <c r="S19" s="165">
        <v>2.8980000000000001</v>
      </c>
      <c r="T19" s="165">
        <v>-11.378</v>
      </c>
      <c r="U19" s="165">
        <v>4.0387000000000004</v>
      </c>
      <c r="V19" s="165">
        <v>3.5998000000000001</v>
      </c>
      <c r="W19" s="165">
        <v>7.0274999999999999</v>
      </c>
      <c r="X19" s="165">
        <v>3.4893000000000001</v>
      </c>
      <c r="Y19" s="165">
        <v>2.0028999999999999</v>
      </c>
      <c r="Z19" s="165">
        <v>2.2835999999999999</v>
      </c>
      <c r="AA19" s="164"/>
      <c r="AB19" s="165">
        <v>-1.1235999999999999</v>
      </c>
      <c r="AC19" s="164"/>
      <c r="AD19" s="165">
        <v>0.23400000000000001</v>
      </c>
      <c r="AE19" s="165">
        <v>2.8860000000000001</v>
      </c>
      <c r="AF19" s="165">
        <v>-15.54</v>
      </c>
      <c r="AG19" s="165">
        <v>-11</v>
      </c>
      <c r="AH19" s="165">
        <v>-0.33500000000000002</v>
      </c>
      <c r="AI19" s="165">
        <v>0.20699999999999999</v>
      </c>
      <c r="AJ19" s="164"/>
      <c r="AK19" s="165">
        <v>-18.75</v>
      </c>
      <c r="AL19" s="164"/>
      <c r="AM19" s="165">
        <v>-6</v>
      </c>
      <c r="AN19" s="165">
        <v>-6.17</v>
      </c>
      <c r="AO19" s="165">
        <v>2.6524999999999999</v>
      </c>
      <c r="AP19" s="165">
        <v>3.6505999999999998</v>
      </c>
      <c r="AQ19" s="165">
        <v>11.350199999999999</v>
      </c>
      <c r="AR19" s="165">
        <v>12.936400000000001</v>
      </c>
      <c r="AS19" s="165">
        <v>-15.0558</v>
      </c>
      <c r="AT19" s="165">
        <v>-8.6195000000000004</v>
      </c>
      <c r="AU19" s="165">
        <v>-8.4809000000000001</v>
      </c>
      <c r="AV19" s="165">
        <v>6.1574999999999998</v>
      </c>
      <c r="AW19" s="165">
        <v>12.186</v>
      </c>
      <c r="AX19" s="165">
        <v>-16.1221</v>
      </c>
      <c r="AY19" s="165">
        <v>-14.8187</v>
      </c>
      <c r="AZ19" s="165">
        <v>35.364899999999999</v>
      </c>
      <c r="BA19" s="165">
        <v>41.7072</v>
      </c>
      <c r="BB19" s="165">
        <v>48.140300000000003</v>
      </c>
      <c r="BC19" s="165">
        <v>17.1297</v>
      </c>
      <c r="BD19" s="165">
        <v>-5.0999999999999996</v>
      </c>
      <c r="BE19" s="165">
        <v>-5.0999999999999996</v>
      </c>
      <c r="BF19" s="165">
        <v>-27.303599999999999</v>
      </c>
      <c r="BG19" s="165">
        <v>-27.127500000000001</v>
      </c>
      <c r="BH19" s="165">
        <v>-1.6546000000000001</v>
      </c>
      <c r="BI19" s="164"/>
      <c r="BJ19" s="165">
        <v>-10.0672</v>
      </c>
      <c r="BK19" s="165">
        <v>1.1131</v>
      </c>
      <c r="BL19" s="164"/>
      <c r="BM19" s="165">
        <v>0.40529999999999999</v>
      </c>
      <c r="BN19" s="165">
        <v>-168.5232</v>
      </c>
      <c r="BO19" s="165">
        <v>47.09</v>
      </c>
      <c r="BP19" s="165">
        <v>46.571199999999997</v>
      </c>
      <c r="BQ19" s="165">
        <v>26.526599999999998</v>
      </c>
      <c r="BR19" s="165">
        <v>-209.69659999999999</v>
      </c>
      <c r="BS19" s="164"/>
      <c r="BT19" s="164"/>
      <c r="BU19" s="164"/>
      <c r="BV19" s="165">
        <v>10.099299999999999</v>
      </c>
      <c r="BW19" s="165">
        <v>9.07</v>
      </c>
      <c r="BX19" s="165">
        <v>7.12</v>
      </c>
      <c r="BY19" s="165">
        <v>-13.35</v>
      </c>
      <c r="BZ19" s="165">
        <v>0.16</v>
      </c>
      <c r="CA19" s="165">
        <v>-10.4445</v>
      </c>
      <c r="CB19" s="165">
        <v>-10.846299999999999</v>
      </c>
      <c r="CC19" s="165">
        <v>14.4238</v>
      </c>
      <c r="CD19" s="165">
        <v>12.6508</v>
      </c>
      <c r="CE19" s="165">
        <v>24.523599999999998</v>
      </c>
      <c r="CF19" s="165">
        <v>-5.0357000000000003</v>
      </c>
      <c r="CG19" s="165">
        <v>-4.9695999999999998</v>
      </c>
      <c r="CH19" s="165">
        <v>-10.949199999999999</v>
      </c>
      <c r="CI19" s="164"/>
      <c r="CJ19" s="164"/>
      <c r="CK19" s="164"/>
      <c r="CL19" s="165">
        <v>-50.7</v>
      </c>
      <c r="CM19" s="164"/>
      <c r="CN19" s="165">
        <v>-2.56</v>
      </c>
      <c r="CO19" s="165">
        <v>13.152799999999999</v>
      </c>
      <c r="CP19" s="165">
        <v>13.7928</v>
      </c>
      <c r="CQ19" s="165">
        <v>12.0883</v>
      </c>
      <c r="CR19" s="165">
        <v>61.756900000000002</v>
      </c>
      <c r="CS19" s="165">
        <v>62.050400000000003</v>
      </c>
      <c r="CT19" s="165">
        <v>-25.418299999999999</v>
      </c>
      <c r="CU19" s="165">
        <v>-41.174500000000002</v>
      </c>
      <c r="CV19" s="165">
        <v>-24.3459</v>
      </c>
      <c r="CW19" s="165">
        <v>2.302</v>
      </c>
      <c r="CX19" s="165">
        <v>32.44</v>
      </c>
      <c r="CY19" s="165">
        <v>11.57</v>
      </c>
      <c r="CZ19" s="165">
        <v>5.1611000000000002</v>
      </c>
      <c r="DA19" s="165">
        <v>4.2023000000000001</v>
      </c>
      <c r="DB19" s="165">
        <v>-5.36</v>
      </c>
      <c r="DC19" s="164"/>
      <c r="DD19" s="164"/>
      <c r="DE19" s="164"/>
      <c r="DF19" s="165">
        <v>14.678900000000001</v>
      </c>
      <c r="DG19" s="164"/>
      <c r="DH19" s="165">
        <v>-4.2893999999999997</v>
      </c>
      <c r="DI19" s="165">
        <v>-18.5</v>
      </c>
      <c r="DJ19" s="165">
        <v>-18.5</v>
      </c>
      <c r="DK19" s="165">
        <v>-2.2791000000000001</v>
      </c>
      <c r="DL19" s="165">
        <v>-1.8701000000000001</v>
      </c>
      <c r="DM19" s="165">
        <v>8.0484000000000009</v>
      </c>
      <c r="DN19" s="165">
        <v>4.4588999999999999</v>
      </c>
      <c r="DO19" s="165">
        <v>-1.55</v>
      </c>
      <c r="DP19" s="165">
        <v>-3.13</v>
      </c>
      <c r="DQ19" s="165">
        <v>10.695</v>
      </c>
      <c r="DR19" s="165">
        <v>-15.5684</v>
      </c>
      <c r="DS19" s="165">
        <v>-9.52</v>
      </c>
      <c r="DT19" s="165">
        <v>-9.6</v>
      </c>
      <c r="DU19" s="165">
        <v>21.98</v>
      </c>
      <c r="DV19" s="165">
        <v>-0.94</v>
      </c>
      <c r="DW19" s="165">
        <v>-17.836400000000001</v>
      </c>
      <c r="DX19" s="165">
        <v>-8.8091000000000008</v>
      </c>
      <c r="DY19" s="165">
        <v>-25.642399999999999</v>
      </c>
      <c r="DZ19" s="165">
        <v>-24.3</v>
      </c>
      <c r="EA19" s="164"/>
      <c r="EB19" s="165">
        <v>-19.000399999999999</v>
      </c>
      <c r="EC19" s="165">
        <v>-24.7529</v>
      </c>
      <c r="ED19" s="165">
        <v>-24.466100000000001</v>
      </c>
      <c r="EE19" s="165">
        <v>-17.727399999999999</v>
      </c>
      <c r="EF19" s="165">
        <v>-20.139500000000002</v>
      </c>
      <c r="EG19" s="165">
        <v>-12.34</v>
      </c>
      <c r="EH19" s="165">
        <v>-120.6748</v>
      </c>
      <c r="EI19" s="165">
        <v>-2.1898</v>
      </c>
      <c r="EJ19" s="164"/>
      <c r="EK19" s="165">
        <v>-14.924799999999999</v>
      </c>
      <c r="EL19" s="165">
        <v>-14.2744</v>
      </c>
      <c r="EM19" s="165">
        <v>8.3805999999999994</v>
      </c>
      <c r="EN19" s="165">
        <v>-11.4175</v>
      </c>
      <c r="EO19" s="165">
        <v>-11.052199999999999</v>
      </c>
      <c r="EP19" s="165">
        <v>-9.7319999999999993</v>
      </c>
      <c r="EQ19" s="165">
        <v>-20.194199999999999</v>
      </c>
      <c r="ER19" s="165">
        <v>-19.892499999999998</v>
      </c>
      <c r="ES19" s="165">
        <v>0.7601</v>
      </c>
      <c r="ET19" s="165">
        <v>0</v>
      </c>
      <c r="EU19" s="164"/>
      <c r="EV19" s="165">
        <v>-0.1</v>
      </c>
      <c r="EW19" s="165">
        <v>5.4946000000000002</v>
      </c>
      <c r="EX19" s="165">
        <v>-26.956399999999999</v>
      </c>
      <c r="EY19" s="165">
        <v>-11.5252</v>
      </c>
      <c r="EZ19" s="165">
        <v>-11.7105</v>
      </c>
      <c r="FA19" s="165">
        <v>11.858599999999999</v>
      </c>
      <c r="FB19" s="165">
        <v>5.2122000000000002</v>
      </c>
      <c r="FC19" s="165">
        <v>-17.957000000000001</v>
      </c>
      <c r="FD19" s="165">
        <v>5.5559000000000003</v>
      </c>
      <c r="FE19" s="164"/>
      <c r="FF19" s="165">
        <v>5.3227000000000002</v>
      </c>
      <c r="FG19" s="165">
        <v>3.7330999999999999</v>
      </c>
      <c r="FH19" s="165">
        <v>4.4024000000000001</v>
      </c>
      <c r="FI19" s="165">
        <v>2.7227999999999999</v>
      </c>
      <c r="FJ19" s="165">
        <v>0</v>
      </c>
      <c r="FK19" s="165">
        <v>0</v>
      </c>
      <c r="FL19" s="165">
        <v>10.8847</v>
      </c>
      <c r="FM19" s="165">
        <v>6.3982000000000001</v>
      </c>
      <c r="FN19" s="165">
        <v>7.1395</v>
      </c>
      <c r="FO19" s="165">
        <v>25.836300000000001</v>
      </c>
      <c r="FP19" s="165">
        <v>39.463999999999999</v>
      </c>
      <c r="FQ19" s="165">
        <v>27.701799999999999</v>
      </c>
      <c r="FR19" s="164"/>
      <c r="FS19" s="165">
        <v>-0.49759999999999999</v>
      </c>
      <c r="FT19" s="165">
        <v>0.20069999999999999</v>
      </c>
      <c r="FU19" s="164"/>
      <c r="FV19" s="165">
        <v>-0.97</v>
      </c>
      <c r="FW19" s="165">
        <v>-27.9343</v>
      </c>
      <c r="FX19" s="165">
        <v>0</v>
      </c>
      <c r="FY19" s="165">
        <v>5.0679999999999996</v>
      </c>
      <c r="FZ19" s="165">
        <v>0.51</v>
      </c>
      <c r="GA19" s="164"/>
      <c r="GB19" s="165">
        <v>16.03</v>
      </c>
      <c r="GC19" s="165">
        <v>-42.417999999999999</v>
      </c>
      <c r="GD19" s="165">
        <v>-31.348199999999999</v>
      </c>
      <c r="GE19" s="164"/>
      <c r="GF19" s="165">
        <v>12.2874</v>
      </c>
      <c r="GG19" s="164"/>
      <c r="GH19" s="165">
        <v>21.996300000000002</v>
      </c>
      <c r="GI19" s="165">
        <v>-5.6166999999999998</v>
      </c>
      <c r="GJ19" s="165">
        <v>-6.1947999999999999</v>
      </c>
      <c r="GK19" s="165">
        <v>1.6347</v>
      </c>
      <c r="GL19" s="164"/>
      <c r="GM19" s="164"/>
      <c r="GN19" s="164"/>
      <c r="GO19" s="165">
        <v>-24.015699999999999</v>
      </c>
      <c r="GP19" s="165">
        <v>4.2721999999999998</v>
      </c>
      <c r="GQ19" s="164"/>
      <c r="GR19" s="165">
        <v>5.9398999999999997</v>
      </c>
      <c r="GS19" s="165">
        <v>5.3631000000000002</v>
      </c>
      <c r="GT19" s="165">
        <v>158.53880000000001</v>
      </c>
      <c r="GU19" s="165">
        <v>-9.9920000000000009</v>
      </c>
      <c r="GV19" s="165">
        <v>-8.0510000000000002</v>
      </c>
      <c r="GW19" s="165">
        <v>-5.3897000000000004</v>
      </c>
      <c r="GX19" s="164"/>
      <c r="GY19" s="165">
        <v>6.2853000000000003</v>
      </c>
      <c r="GZ19" s="165">
        <v>6.2976999999999999</v>
      </c>
      <c r="HA19" s="165">
        <v>3</v>
      </c>
      <c r="HB19" s="165">
        <v>-10.221299999999999</v>
      </c>
      <c r="HC19" s="165">
        <v>-9.3887999999999998</v>
      </c>
      <c r="HD19" s="165">
        <v>0.84</v>
      </c>
      <c r="HE19" s="164"/>
      <c r="HF19" s="165">
        <v>37.532699999999998</v>
      </c>
      <c r="HG19" s="164"/>
      <c r="HH19" s="165">
        <v>101.70869999999999</v>
      </c>
      <c r="HI19" s="165">
        <v>-12.5654</v>
      </c>
      <c r="HJ19" s="165">
        <v>38.25</v>
      </c>
      <c r="HK19" s="165">
        <v>0</v>
      </c>
      <c r="HL19" s="164"/>
      <c r="HM19" s="165">
        <v>0</v>
      </c>
      <c r="HN19" s="165">
        <v>0</v>
      </c>
      <c r="HO19" s="164"/>
      <c r="HP19" s="164"/>
      <c r="HQ19" s="165">
        <v>-15.517099999999999</v>
      </c>
      <c r="HR19" s="165">
        <v>-14.5777</v>
      </c>
      <c r="HS19" s="165">
        <v>-8.032</v>
      </c>
      <c r="HT19" s="165">
        <v>-8.0524000000000004</v>
      </c>
      <c r="HU19" s="165">
        <v>13.7</v>
      </c>
      <c r="HV19" s="165">
        <v>13.56</v>
      </c>
      <c r="HW19" s="165">
        <v>-23.1</v>
      </c>
      <c r="HX19" s="165">
        <v>-23.4</v>
      </c>
      <c r="HY19" s="165">
        <v>0.1236</v>
      </c>
      <c r="HZ19" s="165">
        <v>-6</v>
      </c>
      <c r="IA19" s="165">
        <v>44.720100000000002</v>
      </c>
      <c r="IB19" s="165">
        <v>22.514399999999998</v>
      </c>
      <c r="IC19" s="165">
        <v>22.4023</v>
      </c>
      <c r="ID19" s="165">
        <v>-17.399999999999999</v>
      </c>
      <c r="IE19" s="165">
        <v>-23.5</v>
      </c>
      <c r="IF19" s="165">
        <v>-0.6</v>
      </c>
      <c r="IG19" s="165">
        <v>-1.2</v>
      </c>
      <c r="IH19" s="164"/>
      <c r="II19" s="164"/>
      <c r="IJ19" s="165">
        <v>-114.0765</v>
      </c>
      <c r="IK19" s="165">
        <v>-0.62709999999999999</v>
      </c>
      <c r="IL19" s="165">
        <v>-261.90820000000002</v>
      </c>
      <c r="IM19" s="165">
        <v>-13.667899999999999</v>
      </c>
      <c r="IN19" s="165">
        <v>-34.7883</v>
      </c>
      <c r="IO19" s="165">
        <v>93.125100000000003</v>
      </c>
      <c r="IP19" s="165">
        <v>71.914299999999997</v>
      </c>
      <c r="IQ19" s="165">
        <v>126.14879999999999</v>
      </c>
      <c r="IR19" s="165">
        <v>87.277000000000001</v>
      </c>
      <c r="IS19" s="165">
        <v>26.0916</v>
      </c>
      <c r="IT19" s="165">
        <v>23.721800000000002</v>
      </c>
      <c r="IU19" s="165">
        <v>22.465599999999998</v>
      </c>
      <c r="IV19" s="165">
        <v>-16.8811</v>
      </c>
      <c r="IW19" s="165">
        <v>184.81379999999999</v>
      </c>
      <c r="IX19" s="165">
        <v>-190.1857</v>
      </c>
      <c r="IY19" s="165">
        <v>-10.4803</v>
      </c>
      <c r="IZ19" s="165">
        <v>16.244900000000001</v>
      </c>
      <c r="JA19" s="165">
        <v>-0.23319999999999999</v>
      </c>
      <c r="JB19" s="164"/>
      <c r="JC19" s="165">
        <v>-4.24</v>
      </c>
      <c r="JD19" s="165">
        <v>-1.284</v>
      </c>
      <c r="JE19" s="165">
        <v>-1.2849999999999999</v>
      </c>
      <c r="JF19" s="165">
        <v>-0.32</v>
      </c>
      <c r="JG19" s="165">
        <v>0.64</v>
      </c>
      <c r="JH19" s="165">
        <v>-1.4367000000000001</v>
      </c>
      <c r="JI19" s="165">
        <v>-6.5903999999999998</v>
      </c>
      <c r="JJ19" s="165">
        <v>-4.1581000000000001</v>
      </c>
      <c r="JK19" s="165">
        <v>2.9007000000000001</v>
      </c>
      <c r="JL19" s="165">
        <v>8.9</v>
      </c>
      <c r="JM19" s="165">
        <v>-2.0880000000000001</v>
      </c>
      <c r="JN19" s="165">
        <v>-1.4910000000000001</v>
      </c>
      <c r="JO19" s="164"/>
      <c r="JP19" s="164"/>
      <c r="JQ19" s="165">
        <v>3.3483000000000001</v>
      </c>
      <c r="JR19" s="165">
        <v>2.7296</v>
      </c>
      <c r="JS19" s="165">
        <v>2.9651999999999998</v>
      </c>
      <c r="JT19" s="164"/>
      <c r="JU19" s="165">
        <v>9.3000000000000007</v>
      </c>
      <c r="JV19" s="165">
        <v>9.1094000000000008</v>
      </c>
      <c r="JW19" s="165">
        <v>1.01</v>
      </c>
      <c r="JX19" s="164"/>
      <c r="JY19" s="165">
        <v>-4.7202999999999999</v>
      </c>
      <c r="JZ19" s="165">
        <v>-16.323799999999999</v>
      </c>
      <c r="KA19" s="165">
        <v>-20.1067</v>
      </c>
      <c r="KB19" s="165">
        <v>0</v>
      </c>
      <c r="KC19" s="165">
        <v>13.4514</v>
      </c>
      <c r="KD19" s="165">
        <v>-16.581099999999999</v>
      </c>
      <c r="KE19" s="165">
        <v>3.5097999999999998</v>
      </c>
      <c r="KF19" s="165">
        <v>-2.5</v>
      </c>
      <c r="KG19" s="165">
        <v>-11.6</v>
      </c>
      <c r="KH19" s="165">
        <v>74.400099999999995</v>
      </c>
      <c r="KI19" s="165">
        <v>-161.4984</v>
      </c>
    </row>
    <row r="20" spans="1:295" ht="18" customHeight="1" x14ac:dyDescent="0.3">
      <c r="A20" s="160" t="s">
        <v>90</v>
      </c>
      <c r="B20" s="160" t="s">
        <v>799</v>
      </c>
      <c r="C20" s="164"/>
      <c r="D20" s="165">
        <v>3.4750000000000001</v>
      </c>
      <c r="E20" s="165">
        <v>-9.0799000000000003</v>
      </c>
      <c r="F20" s="165">
        <v>2.4114</v>
      </c>
      <c r="G20" s="165">
        <v>10.0945</v>
      </c>
      <c r="H20" s="164"/>
      <c r="I20" s="165">
        <v>8.5220000000000002</v>
      </c>
      <c r="J20" s="164"/>
      <c r="K20" s="165">
        <v>9.1511999999999993</v>
      </c>
      <c r="L20" s="165">
        <v>3.3809</v>
      </c>
      <c r="M20" s="165">
        <v>4.7282000000000002</v>
      </c>
      <c r="N20" s="165">
        <v>-6.66</v>
      </c>
      <c r="O20" s="165">
        <v>-22</v>
      </c>
      <c r="P20" s="164"/>
      <c r="Q20" s="164"/>
      <c r="R20" s="165">
        <v>-17.600000000000001</v>
      </c>
      <c r="S20" s="165">
        <v>3.1126</v>
      </c>
      <c r="T20" s="165">
        <v>-11.0868</v>
      </c>
      <c r="U20" s="165">
        <v>4.0255000000000001</v>
      </c>
      <c r="V20" s="165">
        <v>3.8772000000000002</v>
      </c>
      <c r="W20" s="165">
        <v>7.2096999999999998</v>
      </c>
      <c r="X20" s="165">
        <v>3.5569999999999999</v>
      </c>
      <c r="Y20" s="165">
        <v>2.0468000000000002</v>
      </c>
      <c r="Z20" s="165">
        <v>2.242</v>
      </c>
      <c r="AA20" s="164"/>
      <c r="AB20" s="165">
        <v>-1.2412000000000001</v>
      </c>
      <c r="AC20" s="164"/>
      <c r="AD20" s="165">
        <v>0.155</v>
      </c>
      <c r="AE20" s="165">
        <v>2.7810000000000001</v>
      </c>
      <c r="AF20" s="165">
        <v>-15.54</v>
      </c>
      <c r="AG20" s="165">
        <v>-13.2</v>
      </c>
      <c r="AH20" s="165">
        <v>-0.60799999999999998</v>
      </c>
      <c r="AI20" s="165">
        <v>0.21199999999999999</v>
      </c>
      <c r="AJ20" s="164"/>
      <c r="AK20" s="165">
        <v>-19.079999999999998</v>
      </c>
      <c r="AL20" s="164"/>
      <c r="AM20" s="165">
        <v>-6.08</v>
      </c>
      <c r="AN20" s="165">
        <v>-6.28</v>
      </c>
      <c r="AO20" s="165">
        <v>2.7237</v>
      </c>
      <c r="AP20" s="165">
        <v>3.9199000000000002</v>
      </c>
      <c r="AQ20" s="165">
        <v>11.8162</v>
      </c>
      <c r="AR20" s="165">
        <v>13.5619</v>
      </c>
      <c r="AS20" s="165">
        <v>-14.4513</v>
      </c>
      <c r="AT20" s="165">
        <v>-8.4102999999999994</v>
      </c>
      <c r="AU20" s="165">
        <v>-8.2443000000000008</v>
      </c>
      <c r="AV20" s="165">
        <v>2.5975000000000001</v>
      </c>
      <c r="AW20" s="165">
        <v>2.7381000000000002</v>
      </c>
      <c r="AX20" s="165">
        <v>-15.0792</v>
      </c>
      <c r="AY20" s="165">
        <v>-12.873200000000001</v>
      </c>
      <c r="AZ20" s="165">
        <v>28.993200000000002</v>
      </c>
      <c r="BA20" s="165">
        <v>30.295999999999999</v>
      </c>
      <c r="BB20" s="165">
        <v>50.936300000000003</v>
      </c>
      <c r="BC20" s="165">
        <v>17.562899999999999</v>
      </c>
      <c r="BD20" s="165">
        <v>-5.9</v>
      </c>
      <c r="BE20" s="165">
        <v>-5.9</v>
      </c>
      <c r="BF20" s="165">
        <v>-27.283899999999999</v>
      </c>
      <c r="BG20" s="165">
        <v>-26.9678</v>
      </c>
      <c r="BH20" s="165">
        <v>-1.7926</v>
      </c>
      <c r="BI20" s="164"/>
      <c r="BJ20" s="165">
        <v>-10.1526</v>
      </c>
      <c r="BK20" s="165">
        <v>1.4709000000000001</v>
      </c>
      <c r="BL20" s="164"/>
      <c r="BM20" s="165">
        <v>0.55989999999999995</v>
      </c>
      <c r="BN20" s="165">
        <v>-169.83539999999999</v>
      </c>
      <c r="BO20" s="165">
        <v>47.029000000000003</v>
      </c>
      <c r="BP20" s="165">
        <v>47.456299999999999</v>
      </c>
      <c r="BQ20" s="165">
        <v>34.704799999999999</v>
      </c>
      <c r="BR20" s="165">
        <v>-205.80289999999999</v>
      </c>
      <c r="BS20" s="164"/>
      <c r="BT20" s="164"/>
      <c r="BU20" s="164"/>
      <c r="BV20" s="165">
        <v>7.8937999999999997</v>
      </c>
      <c r="BW20" s="165">
        <v>8.14</v>
      </c>
      <c r="BX20" s="165">
        <v>6.03</v>
      </c>
      <c r="BY20" s="165">
        <v>-14.69</v>
      </c>
      <c r="BZ20" s="165">
        <v>-1.21</v>
      </c>
      <c r="CA20" s="165">
        <v>-10.846299999999999</v>
      </c>
      <c r="CB20" s="165">
        <v>-10.712400000000001</v>
      </c>
      <c r="CC20" s="165">
        <v>15.5467</v>
      </c>
      <c r="CD20" s="165">
        <v>13.500400000000001</v>
      </c>
      <c r="CE20" s="165">
        <v>24.1387</v>
      </c>
      <c r="CF20" s="165">
        <v>-4.1669</v>
      </c>
      <c r="CG20" s="165">
        <v>-4.3710000000000004</v>
      </c>
      <c r="CH20" s="165">
        <v>-10.4314</v>
      </c>
      <c r="CI20" s="164"/>
      <c r="CJ20" s="164"/>
      <c r="CK20" s="164"/>
      <c r="CL20" s="165">
        <v>-51.7</v>
      </c>
      <c r="CM20" s="164"/>
      <c r="CN20" s="165">
        <v>-2.36</v>
      </c>
      <c r="CO20" s="165">
        <v>12.540800000000001</v>
      </c>
      <c r="CP20" s="165">
        <v>12.712199999999999</v>
      </c>
      <c r="CQ20" s="165">
        <v>10.9316</v>
      </c>
      <c r="CR20" s="165">
        <v>63.915500000000002</v>
      </c>
      <c r="CS20" s="165">
        <v>63.843699999999998</v>
      </c>
      <c r="CT20" s="165">
        <v>-24.610499999999998</v>
      </c>
      <c r="CU20" s="165">
        <v>-41.260899999999999</v>
      </c>
      <c r="CV20" s="165">
        <v>-24.617000000000001</v>
      </c>
      <c r="CW20" s="165">
        <v>2.4083999999999999</v>
      </c>
      <c r="CX20" s="165">
        <v>32.42</v>
      </c>
      <c r="CY20" s="165">
        <v>11.5</v>
      </c>
      <c r="CZ20" s="165">
        <v>5.4736000000000002</v>
      </c>
      <c r="DA20" s="165">
        <v>4.4951999999999996</v>
      </c>
      <c r="DB20" s="165">
        <v>-5.37</v>
      </c>
      <c r="DC20" s="164"/>
      <c r="DD20" s="164"/>
      <c r="DE20" s="164"/>
      <c r="DF20" s="165">
        <v>19.1128</v>
      </c>
      <c r="DG20" s="164"/>
      <c r="DH20" s="165">
        <v>-4.3601000000000001</v>
      </c>
      <c r="DI20" s="165">
        <v>-18.399999999999999</v>
      </c>
      <c r="DJ20" s="165">
        <v>-18.600000000000001</v>
      </c>
      <c r="DK20" s="165">
        <v>-2.2509999999999999</v>
      </c>
      <c r="DL20" s="165">
        <v>-1.4961</v>
      </c>
      <c r="DM20" s="165">
        <v>8.0484000000000009</v>
      </c>
      <c r="DN20" s="165">
        <v>5.3867000000000003</v>
      </c>
      <c r="DO20" s="165">
        <v>-0.97</v>
      </c>
      <c r="DP20" s="165">
        <v>-3.17</v>
      </c>
      <c r="DQ20" s="165">
        <v>9.8115000000000006</v>
      </c>
      <c r="DR20" s="165">
        <v>-19.961099999999998</v>
      </c>
      <c r="DS20" s="165">
        <v>-9.48</v>
      </c>
      <c r="DT20" s="165">
        <v>-9.6300000000000008</v>
      </c>
      <c r="DU20" s="165">
        <v>22.83</v>
      </c>
      <c r="DV20" s="165">
        <v>-0.64</v>
      </c>
      <c r="DW20" s="165">
        <v>-20.636399999999998</v>
      </c>
      <c r="DX20" s="165">
        <v>-10.4818</v>
      </c>
      <c r="DY20" s="165">
        <v>-27.996600000000001</v>
      </c>
      <c r="DZ20" s="165">
        <v>-26.372699999999998</v>
      </c>
      <c r="EA20" s="164"/>
      <c r="EB20" s="165">
        <v>-19.663799999999998</v>
      </c>
      <c r="EC20" s="165">
        <v>-26.1526</v>
      </c>
      <c r="ED20" s="165">
        <v>-25.4711</v>
      </c>
      <c r="EE20" s="165">
        <v>-19.7273</v>
      </c>
      <c r="EF20" s="165">
        <v>-21.892900000000001</v>
      </c>
      <c r="EG20" s="165">
        <v>-11.997</v>
      </c>
      <c r="EH20" s="165">
        <v>-125.1472</v>
      </c>
      <c r="EI20" s="165">
        <v>-13.2629</v>
      </c>
      <c r="EJ20" s="164"/>
      <c r="EK20" s="165">
        <v>-15.492900000000001</v>
      </c>
      <c r="EL20" s="165">
        <v>-14.911899999999999</v>
      </c>
      <c r="EM20" s="165">
        <v>10.525499999999999</v>
      </c>
      <c r="EN20" s="165">
        <v>-11.3368</v>
      </c>
      <c r="EO20" s="165">
        <v>-10.6275</v>
      </c>
      <c r="EP20" s="165">
        <v>-19.972000000000001</v>
      </c>
      <c r="EQ20" s="165">
        <v>-20.248999999999999</v>
      </c>
      <c r="ER20" s="165">
        <v>-19.8324</v>
      </c>
      <c r="ES20" s="165">
        <v>2.0036999999999998</v>
      </c>
      <c r="ET20" s="165">
        <v>6.62</v>
      </c>
      <c r="EU20" s="164"/>
      <c r="EV20" s="165">
        <v>0</v>
      </c>
      <c r="EW20" s="165">
        <v>5.0989000000000004</v>
      </c>
      <c r="EX20" s="165">
        <v>-24.129799999999999</v>
      </c>
      <c r="EY20" s="165">
        <v>-11.9796</v>
      </c>
      <c r="EZ20" s="165">
        <v>-12.309699999999999</v>
      </c>
      <c r="FA20" s="165">
        <v>11.350099999999999</v>
      </c>
      <c r="FB20" s="165">
        <v>7.2767999999999997</v>
      </c>
      <c r="FC20" s="165">
        <v>-19.513200000000001</v>
      </c>
      <c r="FD20" s="165">
        <v>6.4203999999999999</v>
      </c>
      <c r="FE20" s="164"/>
      <c r="FF20" s="165">
        <v>6.0820999999999996</v>
      </c>
      <c r="FG20" s="165">
        <v>3.4893999999999998</v>
      </c>
      <c r="FH20" s="165">
        <v>3.98</v>
      </c>
      <c r="FI20" s="165">
        <v>0</v>
      </c>
      <c r="FJ20" s="165">
        <v>1.1721999999999999</v>
      </c>
      <c r="FK20" s="165">
        <v>0</v>
      </c>
      <c r="FL20" s="165">
        <v>10.5497</v>
      </c>
      <c r="FM20" s="165">
        <v>8.0104000000000006</v>
      </c>
      <c r="FN20" s="165">
        <v>8.1158999999999999</v>
      </c>
      <c r="FO20" s="165">
        <v>26.7119</v>
      </c>
      <c r="FP20" s="165">
        <v>41.532299999999999</v>
      </c>
      <c r="FQ20" s="165">
        <v>28.297599999999999</v>
      </c>
      <c r="FR20" s="164"/>
      <c r="FS20" s="165">
        <v>-0.50129999999999997</v>
      </c>
      <c r="FT20" s="165">
        <v>0.19520000000000001</v>
      </c>
      <c r="FU20" s="164"/>
      <c r="FV20" s="165">
        <v>-1.1499999999999999</v>
      </c>
      <c r="FW20" s="165">
        <v>-29.6601</v>
      </c>
      <c r="FX20" s="164"/>
      <c r="FY20" s="165">
        <v>4.9859999999999998</v>
      </c>
      <c r="FZ20" s="165">
        <v>0.51100000000000001</v>
      </c>
      <c r="GA20" s="164"/>
      <c r="GB20" s="165">
        <v>15.68</v>
      </c>
      <c r="GC20" s="165">
        <v>-43.172800000000002</v>
      </c>
      <c r="GD20" s="165">
        <v>-30.906600000000001</v>
      </c>
      <c r="GE20" s="165">
        <v>-0.84</v>
      </c>
      <c r="GF20" s="165">
        <v>12.125299999999999</v>
      </c>
      <c r="GG20" s="164"/>
      <c r="GH20" s="165">
        <v>22.127600000000001</v>
      </c>
      <c r="GI20" s="165">
        <v>-5.5824999999999996</v>
      </c>
      <c r="GJ20" s="165">
        <v>-5.9130000000000003</v>
      </c>
      <c r="GK20" s="165">
        <v>1.6688000000000001</v>
      </c>
      <c r="GL20" s="164"/>
      <c r="GM20" s="164"/>
      <c r="GN20" s="164"/>
      <c r="GO20" s="165">
        <v>-23.181100000000001</v>
      </c>
      <c r="GP20" s="165">
        <v>4.4367999999999999</v>
      </c>
      <c r="GQ20" s="164"/>
      <c r="GR20" s="165">
        <v>4.4137000000000004</v>
      </c>
      <c r="GS20" s="165">
        <v>5.5106999999999999</v>
      </c>
      <c r="GT20" s="165">
        <v>154.6867</v>
      </c>
      <c r="GU20" s="165">
        <v>-10.132999999999999</v>
      </c>
      <c r="GV20" s="165">
        <v>-8.4989000000000008</v>
      </c>
      <c r="GW20" s="165">
        <v>-5.2049000000000003</v>
      </c>
      <c r="GX20" s="165">
        <v>2.8738000000000001</v>
      </c>
      <c r="GY20" s="165">
        <v>6.0875000000000004</v>
      </c>
      <c r="GZ20" s="165">
        <v>6.0682999999999998</v>
      </c>
      <c r="HA20" s="165">
        <v>2.2919999999999998</v>
      </c>
      <c r="HB20" s="165">
        <v>-14.749700000000001</v>
      </c>
      <c r="HC20" s="165">
        <v>-13.3711</v>
      </c>
      <c r="HD20" s="165">
        <v>-1.26</v>
      </c>
      <c r="HE20" s="164"/>
      <c r="HF20" s="165">
        <v>35.007100000000001</v>
      </c>
      <c r="HG20" s="164"/>
      <c r="HH20" s="165">
        <v>99.530900000000003</v>
      </c>
      <c r="HI20" s="165">
        <v>-15.772500000000001</v>
      </c>
      <c r="HJ20" s="165">
        <v>35.490499999999997</v>
      </c>
      <c r="HK20" s="164"/>
      <c r="HL20" s="164"/>
      <c r="HM20" s="165">
        <v>0</v>
      </c>
      <c r="HN20" s="165">
        <v>0</v>
      </c>
      <c r="HO20" s="164"/>
      <c r="HP20" s="164"/>
      <c r="HQ20" s="165">
        <v>-17.9451</v>
      </c>
      <c r="HR20" s="165">
        <v>-17.412199999999999</v>
      </c>
      <c r="HS20" s="165">
        <v>-9.2199000000000009</v>
      </c>
      <c r="HT20" s="165">
        <v>-9.4131</v>
      </c>
      <c r="HU20" s="165">
        <v>16.11</v>
      </c>
      <c r="HV20" s="165">
        <v>16.23</v>
      </c>
      <c r="HW20" s="165">
        <v>-23.6</v>
      </c>
      <c r="HX20" s="165">
        <v>-23.5</v>
      </c>
      <c r="HY20" s="165">
        <v>0.38729999999999998</v>
      </c>
      <c r="HZ20" s="165">
        <v>-4.4800000000000004</v>
      </c>
      <c r="IA20" s="165">
        <v>40.292900000000003</v>
      </c>
      <c r="IB20" s="165">
        <v>22.915900000000001</v>
      </c>
      <c r="IC20" s="165">
        <v>22.3415</v>
      </c>
      <c r="ID20" s="165">
        <v>-17.399999999999999</v>
      </c>
      <c r="IE20" s="165">
        <v>-24.4</v>
      </c>
      <c r="IF20" s="165">
        <v>2.2000000000000002</v>
      </c>
      <c r="IG20" s="165">
        <v>1.6</v>
      </c>
      <c r="IH20" s="164"/>
      <c r="II20" s="164"/>
      <c r="IJ20" s="165">
        <v>-128.47300000000001</v>
      </c>
      <c r="IK20" s="165">
        <v>-1.4551000000000001</v>
      </c>
      <c r="IL20" s="165">
        <v>-259.53500000000003</v>
      </c>
      <c r="IM20" s="165">
        <v>-12.4747</v>
      </c>
      <c r="IN20" s="165">
        <v>-39.496600000000001</v>
      </c>
      <c r="IO20" s="165">
        <v>82.432900000000004</v>
      </c>
      <c r="IP20" s="165">
        <v>84.767300000000006</v>
      </c>
      <c r="IQ20" s="165">
        <v>135.83349999999999</v>
      </c>
      <c r="IR20" s="165">
        <v>83.073499999999996</v>
      </c>
      <c r="IS20" s="165">
        <v>11.7902</v>
      </c>
      <c r="IT20" s="165">
        <v>21.156600000000001</v>
      </c>
      <c r="IU20" s="165">
        <v>21.4102</v>
      </c>
      <c r="IV20" s="165">
        <v>-28.2852</v>
      </c>
      <c r="IW20" s="165">
        <v>166.4958</v>
      </c>
      <c r="IX20" s="165">
        <v>-189.55420000000001</v>
      </c>
      <c r="IY20" s="165">
        <v>-23.137699999999999</v>
      </c>
      <c r="IZ20" s="165">
        <v>27.6983</v>
      </c>
      <c r="JA20" s="165">
        <v>0.3992</v>
      </c>
      <c r="JB20" s="164"/>
      <c r="JC20" s="165">
        <v>-5.68</v>
      </c>
      <c r="JD20" s="165">
        <v>-1.2749999999999999</v>
      </c>
      <c r="JE20" s="165">
        <v>-1.2669999999999999</v>
      </c>
      <c r="JF20" s="165">
        <v>0.48</v>
      </c>
      <c r="JG20" s="165">
        <v>1.44</v>
      </c>
      <c r="JH20" s="165">
        <v>-2.8083</v>
      </c>
      <c r="JI20" s="165">
        <v>-7.5273000000000003</v>
      </c>
      <c r="JJ20" s="165">
        <v>-4.2770999999999999</v>
      </c>
      <c r="JK20" s="165">
        <v>2.6688000000000001</v>
      </c>
      <c r="JL20" s="165">
        <v>7.5</v>
      </c>
      <c r="JM20" s="165">
        <v>-2.5390000000000001</v>
      </c>
      <c r="JN20" s="165">
        <v>-2.5569999999999999</v>
      </c>
      <c r="JO20" s="164"/>
      <c r="JP20" s="164"/>
      <c r="JQ20" s="165">
        <v>4.0254000000000003</v>
      </c>
      <c r="JR20" s="165">
        <v>4.2477</v>
      </c>
      <c r="JS20" s="165">
        <v>3.0733000000000001</v>
      </c>
      <c r="JT20" s="164"/>
      <c r="JU20" s="165">
        <v>8.6999999999999993</v>
      </c>
      <c r="JV20" s="165">
        <v>8.5283999999999995</v>
      </c>
      <c r="JW20" s="164"/>
      <c r="JX20" s="164"/>
      <c r="JY20" s="165">
        <v>0</v>
      </c>
      <c r="JZ20" s="165">
        <v>-18.0548</v>
      </c>
      <c r="KA20" s="165">
        <v>-21.314699999999998</v>
      </c>
      <c r="KB20" s="165">
        <v>2.7961999999999998</v>
      </c>
      <c r="KC20" s="165">
        <v>14.4297</v>
      </c>
      <c r="KD20" s="165">
        <v>-18.283899999999999</v>
      </c>
      <c r="KE20" s="165">
        <v>3.4386999999999999</v>
      </c>
      <c r="KF20" s="165">
        <v>-2</v>
      </c>
      <c r="KG20" s="165">
        <v>-12.3</v>
      </c>
      <c r="KH20" s="165">
        <v>66.197199999999995</v>
      </c>
      <c r="KI20" s="165">
        <v>-151.4718</v>
      </c>
    </row>
    <row r="21" spans="1:295" ht="18" customHeight="1" x14ac:dyDescent="0.3">
      <c r="A21" s="160" t="s">
        <v>90</v>
      </c>
      <c r="B21" s="160" t="s">
        <v>800</v>
      </c>
      <c r="C21" s="164"/>
      <c r="D21" s="165">
        <v>3.8317000000000001</v>
      </c>
      <c r="E21" s="165">
        <v>-9.5403000000000002</v>
      </c>
      <c r="F21" s="165">
        <v>2.5569999999999999</v>
      </c>
      <c r="G21" s="165">
        <v>9.6699000000000002</v>
      </c>
      <c r="H21" s="164"/>
      <c r="I21" s="165">
        <v>8.2774000000000001</v>
      </c>
      <c r="J21" s="164"/>
      <c r="K21" s="165">
        <v>9.8239999999999998</v>
      </c>
      <c r="L21" s="165">
        <v>3.6939000000000002</v>
      </c>
      <c r="M21" s="165">
        <v>5.0248999999999997</v>
      </c>
      <c r="N21" s="165">
        <v>-2.2200000000000002</v>
      </c>
      <c r="O21" s="165">
        <v>-24.2</v>
      </c>
      <c r="P21" s="165">
        <v>2.2000000000000002</v>
      </c>
      <c r="Q21" s="164"/>
      <c r="R21" s="165">
        <v>-19.8</v>
      </c>
      <c r="S21" s="165">
        <v>3.0602999999999998</v>
      </c>
      <c r="T21" s="165">
        <v>-12.1981</v>
      </c>
      <c r="U21" s="165">
        <v>3.5398000000000001</v>
      </c>
      <c r="V21" s="165">
        <v>3.2667000000000002</v>
      </c>
      <c r="W21" s="165">
        <v>6.0365000000000002</v>
      </c>
      <c r="X21" s="165">
        <v>3.1962999999999999</v>
      </c>
      <c r="Y21" s="165">
        <v>2.0710000000000002</v>
      </c>
      <c r="Z21" s="165">
        <v>1.3920999999999999</v>
      </c>
      <c r="AA21" s="164"/>
      <c r="AB21" s="165">
        <v>-1.1203000000000001</v>
      </c>
      <c r="AC21" s="164"/>
      <c r="AD21" s="165">
        <v>0.39300000000000002</v>
      </c>
      <c r="AE21" s="165">
        <v>2.907</v>
      </c>
      <c r="AF21" s="165">
        <v>-17.760000000000002</v>
      </c>
      <c r="AG21" s="165">
        <v>-8.8000000000000007</v>
      </c>
      <c r="AH21" s="165">
        <v>-0.83799999999999997</v>
      </c>
      <c r="AI21" s="165">
        <v>0.21199999999999999</v>
      </c>
      <c r="AJ21" s="164"/>
      <c r="AK21" s="165">
        <v>-18.91</v>
      </c>
      <c r="AL21" s="164"/>
      <c r="AM21" s="165">
        <v>-5.33</v>
      </c>
      <c r="AN21" s="165">
        <v>-5.34</v>
      </c>
      <c r="AO21" s="165">
        <v>0.85499999999999998</v>
      </c>
      <c r="AP21" s="165">
        <v>4.0537000000000001</v>
      </c>
      <c r="AQ21" s="165">
        <v>12.510999999999999</v>
      </c>
      <c r="AR21" s="165">
        <v>14.172599999999999</v>
      </c>
      <c r="AS21" s="165">
        <v>-17.584499999999998</v>
      </c>
      <c r="AT21" s="165">
        <v>-11.0404</v>
      </c>
      <c r="AU21" s="165">
        <v>-10.587999999999999</v>
      </c>
      <c r="AV21" s="165">
        <v>16.406199999999998</v>
      </c>
      <c r="AW21" s="165">
        <v>12.866199999999999</v>
      </c>
      <c r="AX21" s="165">
        <v>-9.5999999999999992E-3</v>
      </c>
      <c r="AY21" s="165">
        <v>-14.9291</v>
      </c>
      <c r="AZ21" s="165">
        <v>32.859499999999997</v>
      </c>
      <c r="BA21" s="165">
        <v>38.564500000000002</v>
      </c>
      <c r="BB21" s="165">
        <v>36.311900000000001</v>
      </c>
      <c r="BC21" s="165">
        <v>15.7943</v>
      </c>
      <c r="BD21" s="165">
        <v>-5.7</v>
      </c>
      <c r="BE21" s="165">
        <v>-5.6</v>
      </c>
      <c r="BF21" s="165">
        <v>-23.898700000000002</v>
      </c>
      <c r="BG21" s="165">
        <v>-23.254000000000001</v>
      </c>
      <c r="BH21" s="165">
        <v>-1.7163999999999999</v>
      </c>
      <c r="BI21" s="164"/>
      <c r="BJ21" s="165">
        <v>-12.148199999999999</v>
      </c>
      <c r="BK21" s="165">
        <v>1.2791999999999999</v>
      </c>
      <c r="BL21" s="164"/>
      <c r="BM21" s="165">
        <v>0.75319999999999998</v>
      </c>
      <c r="BN21" s="165">
        <v>-148.86920000000001</v>
      </c>
      <c r="BO21" s="165">
        <v>49.012700000000002</v>
      </c>
      <c r="BP21" s="165">
        <v>48.402299999999997</v>
      </c>
      <c r="BQ21" s="165">
        <v>31.4696</v>
      </c>
      <c r="BR21" s="165">
        <v>-189.04060000000001</v>
      </c>
      <c r="BS21" s="164"/>
      <c r="BT21" s="164"/>
      <c r="BU21" s="164"/>
      <c r="BV21" s="165">
        <v>7.9238</v>
      </c>
      <c r="BW21" s="165">
        <v>8.2799999999999994</v>
      </c>
      <c r="BX21" s="165">
        <v>6.21</v>
      </c>
      <c r="BY21" s="165">
        <v>-14.24</v>
      </c>
      <c r="BZ21" s="165">
        <v>-1.49</v>
      </c>
      <c r="CA21" s="165">
        <v>-11.784000000000001</v>
      </c>
      <c r="CB21" s="165">
        <v>-11.784000000000001</v>
      </c>
      <c r="CC21" s="165">
        <v>15.929</v>
      </c>
      <c r="CD21" s="165">
        <v>14.5443</v>
      </c>
      <c r="CE21" s="165">
        <v>23.999199999999998</v>
      </c>
      <c r="CF21" s="165">
        <v>-6.1299000000000001</v>
      </c>
      <c r="CG21" s="165">
        <v>-6.6246</v>
      </c>
      <c r="CH21" s="165">
        <v>-11.636200000000001</v>
      </c>
      <c r="CI21" s="164"/>
      <c r="CJ21" s="164"/>
      <c r="CK21" s="164"/>
      <c r="CL21" s="165">
        <v>-48.7</v>
      </c>
      <c r="CM21" s="164"/>
      <c r="CN21" s="165">
        <v>-2.54</v>
      </c>
      <c r="CO21" s="165">
        <v>12.652200000000001</v>
      </c>
      <c r="CP21" s="165">
        <v>13.1126</v>
      </c>
      <c r="CQ21" s="165">
        <v>10.5524</v>
      </c>
      <c r="CR21" s="165">
        <v>62.509599999999999</v>
      </c>
      <c r="CS21" s="165">
        <v>61.8628</v>
      </c>
      <c r="CT21" s="165">
        <v>-22.547799999999999</v>
      </c>
      <c r="CU21" s="165">
        <v>-42.3354</v>
      </c>
      <c r="CV21" s="165">
        <v>-22.191500000000001</v>
      </c>
      <c r="CW21" s="165">
        <v>2.2785000000000002</v>
      </c>
      <c r="CX21" s="165">
        <v>32.44</v>
      </c>
      <c r="CY21" s="165">
        <v>11.59</v>
      </c>
      <c r="CZ21" s="165">
        <v>5.4736000000000002</v>
      </c>
      <c r="DA21" s="165">
        <v>4.5929000000000002</v>
      </c>
      <c r="DB21" s="165">
        <v>-4.93</v>
      </c>
      <c r="DC21" s="164"/>
      <c r="DD21" s="164"/>
      <c r="DE21" s="164"/>
      <c r="DF21" s="165">
        <v>15.187099999999999</v>
      </c>
      <c r="DG21" s="164"/>
      <c r="DH21" s="165">
        <v>-4.0526999999999997</v>
      </c>
      <c r="DI21" s="165">
        <v>-20.8</v>
      </c>
      <c r="DJ21" s="164"/>
      <c r="DK21" s="165">
        <v>-1.9226000000000001</v>
      </c>
      <c r="DL21" s="165">
        <v>-0.374</v>
      </c>
      <c r="DM21" s="165">
        <v>9.9410000000000007</v>
      </c>
      <c r="DN21" s="165">
        <v>6.6855000000000002</v>
      </c>
      <c r="DO21" s="165">
        <v>0.06</v>
      </c>
      <c r="DP21" s="165">
        <v>-3.68</v>
      </c>
      <c r="DQ21" s="165">
        <v>9.5790000000000006</v>
      </c>
      <c r="DR21" s="165">
        <v>-16.515899999999998</v>
      </c>
      <c r="DS21" s="165">
        <v>-9.1199999999999992</v>
      </c>
      <c r="DT21" s="165">
        <v>-9.23</v>
      </c>
      <c r="DU21" s="165">
        <v>20.7</v>
      </c>
      <c r="DV21" s="165">
        <v>-1.06</v>
      </c>
      <c r="DW21" s="165">
        <v>-18.290900000000001</v>
      </c>
      <c r="DX21" s="165">
        <v>-9.5</v>
      </c>
      <c r="DY21" s="165">
        <v>-27.052800000000001</v>
      </c>
      <c r="DZ21" s="165">
        <v>-25.409099999999999</v>
      </c>
      <c r="EA21" s="164"/>
      <c r="EB21" s="165">
        <v>-19.7973</v>
      </c>
      <c r="EC21" s="165">
        <v>-24.7455</v>
      </c>
      <c r="ED21" s="165">
        <v>-24.069299999999998</v>
      </c>
      <c r="EE21" s="165">
        <v>-14.736000000000001</v>
      </c>
      <c r="EF21" s="165">
        <v>-14.594900000000001</v>
      </c>
      <c r="EG21" s="165">
        <v>-11.574</v>
      </c>
      <c r="EH21" s="165">
        <v>-122.3284</v>
      </c>
      <c r="EI21" s="165">
        <v>-37.2864</v>
      </c>
      <c r="EJ21" s="164"/>
      <c r="EK21" s="165">
        <v>-16.8263</v>
      </c>
      <c r="EL21" s="165">
        <v>-15.7151</v>
      </c>
      <c r="EM21" s="165">
        <v>12.2873</v>
      </c>
      <c r="EN21" s="165">
        <v>-14.920500000000001</v>
      </c>
      <c r="EO21" s="165">
        <v>-14.821999999999999</v>
      </c>
      <c r="EP21" s="165">
        <v>-1.54</v>
      </c>
      <c r="EQ21" s="165">
        <v>-20.6708</v>
      </c>
      <c r="ER21" s="165">
        <v>-20.0335</v>
      </c>
      <c r="ES21" s="165">
        <v>-0.25419999999999998</v>
      </c>
      <c r="ET21" s="165">
        <v>0</v>
      </c>
      <c r="EU21" s="165">
        <v>0</v>
      </c>
      <c r="EV21" s="165">
        <v>0</v>
      </c>
      <c r="EW21" s="165">
        <v>5.2868000000000004</v>
      </c>
      <c r="EX21" s="165">
        <v>-30.3566</v>
      </c>
      <c r="EY21" s="165">
        <v>-12.2255</v>
      </c>
      <c r="EZ21" s="165">
        <v>-12.326599999999999</v>
      </c>
      <c r="FA21" s="165">
        <v>10.1442</v>
      </c>
      <c r="FB21" s="165">
        <v>2.8965999999999998</v>
      </c>
      <c r="FC21" s="165">
        <v>-16.388200000000001</v>
      </c>
      <c r="FD21" s="165">
        <v>7.1113999999999997</v>
      </c>
      <c r="FE21" s="164"/>
      <c r="FF21" s="165">
        <v>6.6798000000000002</v>
      </c>
      <c r="FG21" s="165">
        <v>3.3826999999999998</v>
      </c>
      <c r="FH21" s="165">
        <v>3.9769000000000001</v>
      </c>
      <c r="FI21" s="165">
        <v>2.7263000000000002</v>
      </c>
      <c r="FJ21" s="165">
        <v>0.66979999999999995</v>
      </c>
      <c r="FK21" s="165">
        <v>0.16750000000000001</v>
      </c>
      <c r="FL21" s="165">
        <v>13.564</v>
      </c>
      <c r="FM21" s="165">
        <v>7.8696000000000002</v>
      </c>
      <c r="FN21" s="165">
        <v>7.9345999999999997</v>
      </c>
      <c r="FO21" s="165">
        <v>27.597000000000001</v>
      </c>
      <c r="FP21" s="165">
        <v>40.624400000000001</v>
      </c>
      <c r="FQ21" s="165">
        <v>28.912800000000001</v>
      </c>
      <c r="FR21" s="164"/>
      <c r="FS21" s="165">
        <v>-0.50129999999999997</v>
      </c>
      <c r="FT21" s="165">
        <v>0.1119</v>
      </c>
      <c r="FU21" s="164"/>
      <c r="FV21" s="165">
        <v>-1.63</v>
      </c>
      <c r="FW21" s="165">
        <v>-25.129300000000001</v>
      </c>
      <c r="FX21" s="164"/>
      <c r="FY21" s="165">
        <v>5.2439999999999998</v>
      </c>
      <c r="FZ21" s="165">
        <v>0.52800000000000002</v>
      </c>
      <c r="GA21" s="164"/>
      <c r="GB21" s="165">
        <v>14.81</v>
      </c>
      <c r="GC21" s="165">
        <v>-42.5642</v>
      </c>
      <c r="GD21" s="165">
        <v>-31.203800000000001</v>
      </c>
      <c r="GE21" s="165">
        <v>-1.1599999999999999</v>
      </c>
      <c r="GF21" s="165">
        <v>10.055199999999999</v>
      </c>
      <c r="GG21" s="164"/>
      <c r="GH21" s="165">
        <v>22.198399999999999</v>
      </c>
      <c r="GI21" s="165">
        <v>-5.0580999999999996</v>
      </c>
      <c r="GJ21" s="165">
        <v>-5.5026999999999999</v>
      </c>
      <c r="GK21" s="165">
        <v>1.6455</v>
      </c>
      <c r="GL21" s="164"/>
      <c r="GM21" s="164"/>
      <c r="GN21" s="165">
        <v>-10.3232</v>
      </c>
      <c r="GO21" s="165">
        <v>-43.573</v>
      </c>
      <c r="GP21" s="165">
        <v>3.3801000000000001</v>
      </c>
      <c r="GQ21" s="165">
        <v>-22.831299999999999</v>
      </c>
      <c r="GR21" s="165">
        <v>4.4523000000000001</v>
      </c>
      <c r="GS21" s="165">
        <v>3.8290999999999999</v>
      </c>
      <c r="GT21" s="165">
        <v>155.0565</v>
      </c>
      <c r="GU21" s="165">
        <v>-10.182600000000001</v>
      </c>
      <c r="GV21" s="165">
        <v>-9.5808999999999997</v>
      </c>
      <c r="GW21" s="165">
        <v>-4.2445000000000004</v>
      </c>
      <c r="GX21" s="165">
        <v>1.9948999999999999</v>
      </c>
      <c r="GY21" s="165">
        <v>6.3952</v>
      </c>
      <c r="GZ21" s="165">
        <v>6.3925999999999998</v>
      </c>
      <c r="HA21" s="165">
        <v>1.5105</v>
      </c>
      <c r="HB21" s="165">
        <v>-23.054500000000001</v>
      </c>
      <c r="HC21" s="165">
        <v>-21.820399999999999</v>
      </c>
      <c r="HD21" s="165">
        <v>-1.68</v>
      </c>
      <c r="HE21" s="164"/>
      <c r="HF21" s="165">
        <v>25.700099999999999</v>
      </c>
      <c r="HG21" s="164"/>
      <c r="HH21" s="165">
        <v>85.527500000000003</v>
      </c>
      <c r="HI21" s="165">
        <v>-22.8569</v>
      </c>
      <c r="HJ21" s="165">
        <v>29.494399999999999</v>
      </c>
      <c r="HK21" s="164"/>
      <c r="HL21" s="164"/>
      <c r="HM21" s="165">
        <v>0</v>
      </c>
      <c r="HN21" s="165">
        <v>-11.793799999999999</v>
      </c>
      <c r="HO21" s="165">
        <v>26.636600000000001</v>
      </c>
      <c r="HP21" s="164"/>
      <c r="HQ21" s="165">
        <v>-19.862200000000001</v>
      </c>
      <c r="HR21" s="165">
        <v>-19.257999999999999</v>
      </c>
      <c r="HS21" s="165">
        <v>-12.224299999999999</v>
      </c>
      <c r="HT21" s="165">
        <v>-11.882899999999999</v>
      </c>
      <c r="HU21" s="165">
        <v>27.68</v>
      </c>
      <c r="HV21" s="165">
        <v>27.6</v>
      </c>
      <c r="HW21" s="165">
        <v>-21.7</v>
      </c>
      <c r="HX21" s="165">
        <v>-21.7</v>
      </c>
      <c r="HY21" s="165">
        <v>0.24629999999999999</v>
      </c>
      <c r="HZ21" s="165">
        <v>-4.6399999999999997</v>
      </c>
      <c r="IA21" s="165">
        <v>44.985799999999998</v>
      </c>
      <c r="IB21" s="165">
        <v>15.9903</v>
      </c>
      <c r="IC21" s="165">
        <v>15.8147</v>
      </c>
      <c r="ID21" s="165">
        <v>-16.5</v>
      </c>
      <c r="IE21" s="165">
        <v>-22.6</v>
      </c>
      <c r="IF21" s="165">
        <v>3.5</v>
      </c>
      <c r="IG21" s="165">
        <v>2.9</v>
      </c>
      <c r="IH21" s="164"/>
      <c r="II21" s="164"/>
      <c r="IJ21" s="165">
        <v>-154.17670000000001</v>
      </c>
      <c r="IK21" s="165">
        <v>5.5404</v>
      </c>
      <c r="IL21" s="165">
        <v>-263.34160000000003</v>
      </c>
      <c r="IM21" s="165">
        <v>-19.215199999999999</v>
      </c>
      <c r="IN21" s="165">
        <v>-44.042200000000001</v>
      </c>
      <c r="IO21" s="165">
        <v>73.870999999999995</v>
      </c>
      <c r="IP21" s="165">
        <v>96.961500000000001</v>
      </c>
      <c r="IQ21" s="165">
        <v>120.32989999999999</v>
      </c>
      <c r="IR21" s="165">
        <v>77.132199999999997</v>
      </c>
      <c r="IS21" s="165">
        <v>-1.8846000000000001</v>
      </c>
      <c r="IT21" s="165">
        <v>16.7346</v>
      </c>
      <c r="IU21" s="165">
        <v>13.758800000000001</v>
      </c>
      <c r="IV21" s="165">
        <v>-6.8341000000000003</v>
      </c>
      <c r="IW21" s="165">
        <v>145.0069</v>
      </c>
      <c r="IX21" s="165">
        <v>-195.79159999999999</v>
      </c>
      <c r="IY21" s="165">
        <v>-51.689500000000002</v>
      </c>
      <c r="IZ21" s="165">
        <v>52.327599999999997</v>
      </c>
      <c r="JA21" s="165">
        <v>1.1999999999999999E-3</v>
      </c>
      <c r="JB21" s="164"/>
      <c r="JC21" s="165">
        <v>-5.2</v>
      </c>
      <c r="JD21" s="165">
        <v>-1.226</v>
      </c>
      <c r="JE21" s="165">
        <v>-1.216</v>
      </c>
      <c r="JF21" s="165">
        <v>0.24</v>
      </c>
      <c r="JG21" s="165">
        <v>2</v>
      </c>
      <c r="JH21" s="165">
        <v>-2.7124999999999999</v>
      </c>
      <c r="JI21" s="165">
        <v>-7.7347999999999999</v>
      </c>
      <c r="JJ21" s="165">
        <v>-4.1886000000000001</v>
      </c>
      <c r="JK21" s="165">
        <v>1.9058999999999999</v>
      </c>
      <c r="JL21" s="165">
        <v>7.9</v>
      </c>
      <c r="JM21" s="165">
        <v>1.0509999999999999</v>
      </c>
      <c r="JN21" s="165">
        <v>0.29699999999999999</v>
      </c>
      <c r="JO21" s="164"/>
      <c r="JP21" s="164"/>
      <c r="JQ21" s="165">
        <v>3.4498000000000002</v>
      </c>
      <c r="JR21" s="165">
        <v>3.0853000000000002</v>
      </c>
      <c r="JS21" s="165">
        <v>3.1735000000000002</v>
      </c>
      <c r="JT21" s="164"/>
      <c r="JU21" s="165">
        <v>7</v>
      </c>
      <c r="JV21" s="165">
        <v>8.4001000000000001</v>
      </c>
      <c r="JW21" s="164"/>
      <c r="JX21" s="164"/>
      <c r="JY21" s="165">
        <v>0</v>
      </c>
      <c r="JZ21" s="165">
        <v>-18.5121</v>
      </c>
      <c r="KA21" s="165">
        <v>-23.627199999999998</v>
      </c>
      <c r="KB21" s="165">
        <v>6.0621</v>
      </c>
      <c r="KC21" s="165">
        <v>15.164</v>
      </c>
      <c r="KD21" s="165">
        <v>-20.934100000000001</v>
      </c>
      <c r="KE21" s="165">
        <v>5.54</v>
      </c>
      <c r="KF21" s="165">
        <v>0.3</v>
      </c>
      <c r="KG21" s="165">
        <v>-15.2</v>
      </c>
      <c r="KH21" s="165">
        <v>42.387599999999999</v>
      </c>
      <c r="KI21" s="165">
        <v>-136.7123</v>
      </c>
    </row>
    <row r="22" spans="1:295" ht="18" customHeight="1" x14ac:dyDescent="0.3">
      <c r="A22" s="160" t="s">
        <v>90</v>
      </c>
      <c r="B22" s="160" t="s">
        <v>801</v>
      </c>
      <c r="C22" s="164"/>
      <c r="D22" s="165">
        <v>2.2393999999999998</v>
      </c>
      <c r="E22" s="165">
        <v>-7.6925999999999997</v>
      </c>
      <c r="F22" s="165">
        <v>2.6934</v>
      </c>
      <c r="G22" s="165">
        <v>9.7286000000000001</v>
      </c>
      <c r="H22" s="164"/>
      <c r="I22" s="165">
        <v>8.8327000000000009</v>
      </c>
      <c r="J22" s="164"/>
      <c r="K22" s="165">
        <v>10.385400000000001</v>
      </c>
      <c r="L22" s="165">
        <v>4.0099</v>
      </c>
      <c r="M22" s="165">
        <v>5.4667000000000003</v>
      </c>
      <c r="N22" s="165">
        <v>-2.2200000000000002</v>
      </c>
      <c r="O22" s="165">
        <v>-26.4</v>
      </c>
      <c r="P22" s="164"/>
      <c r="Q22" s="165">
        <v>0.82799999999999996</v>
      </c>
      <c r="R22" s="164"/>
      <c r="S22" s="165">
        <v>2.9527999999999999</v>
      </c>
      <c r="T22" s="165">
        <v>-12.1244</v>
      </c>
      <c r="U22" s="165">
        <v>3.5301999999999998</v>
      </c>
      <c r="V22" s="165">
        <v>3.3999000000000001</v>
      </c>
      <c r="W22" s="165">
        <v>6.2346000000000004</v>
      </c>
      <c r="X22" s="165">
        <v>3.0327999999999999</v>
      </c>
      <c r="Y22" s="165">
        <v>1.9109</v>
      </c>
      <c r="Z22" s="165">
        <v>1.0665</v>
      </c>
      <c r="AA22" s="164"/>
      <c r="AB22" s="165">
        <v>-1.1337999999999999</v>
      </c>
      <c r="AC22" s="165">
        <v>0</v>
      </c>
      <c r="AD22" s="165">
        <v>0.434</v>
      </c>
      <c r="AE22" s="165">
        <v>2.831</v>
      </c>
      <c r="AF22" s="165">
        <v>-19.98</v>
      </c>
      <c r="AG22" s="165">
        <v>-6.6</v>
      </c>
      <c r="AH22" s="165">
        <v>-0.65100000000000002</v>
      </c>
      <c r="AI22" s="165">
        <v>0.20799999999999999</v>
      </c>
      <c r="AJ22" s="164"/>
      <c r="AK22" s="165">
        <v>-18.989999999999998</v>
      </c>
      <c r="AL22" s="165">
        <v>-10</v>
      </c>
      <c r="AM22" s="165">
        <v>-5.35</v>
      </c>
      <c r="AN22" s="165">
        <v>-5.37</v>
      </c>
      <c r="AO22" s="165">
        <v>1.2199</v>
      </c>
      <c r="AP22" s="165">
        <v>3.8961000000000001</v>
      </c>
      <c r="AQ22" s="165">
        <v>13.076599999999999</v>
      </c>
      <c r="AR22" s="165">
        <v>14.8901</v>
      </c>
      <c r="AS22" s="165">
        <v>-16.6874</v>
      </c>
      <c r="AT22" s="165">
        <v>-11.152100000000001</v>
      </c>
      <c r="AU22" s="165">
        <v>-10.9407</v>
      </c>
      <c r="AV22" s="165">
        <v>1.2382</v>
      </c>
      <c r="AW22" s="165">
        <v>1.7153</v>
      </c>
      <c r="AX22" s="165">
        <v>-9.5999999999999992E-3</v>
      </c>
      <c r="AY22" s="165">
        <v>-11.634399999999999</v>
      </c>
      <c r="AZ22" s="165">
        <v>25.856400000000001</v>
      </c>
      <c r="BA22" s="165">
        <v>26.814800000000002</v>
      </c>
      <c r="BB22" s="165">
        <v>40.985599999999998</v>
      </c>
      <c r="BC22" s="165">
        <v>16.768899999999999</v>
      </c>
      <c r="BD22" s="165">
        <v>-6</v>
      </c>
      <c r="BE22" s="165">
        <v>-6.3</v>
      </c>
      <c r="BF22" s="165">
        <v>-25.354299999999999</v>
      </c>
      <c r="BG22" s="165">
        <v>-25.4025</v>
      </c>
      <c r="BH22" s="165">
        <v>-1.7444999999999999</v>
      </c>
      <c r="BI22" s="164"/>
      <c r="BJ22" s="165">
        <v>-11.280099999999999</v>
      </c>
      <c r="BK22" s="165">
        <v>1.7930999999999999</v>
      </c>
      <c r="BL22" s="164"/>
      <c r="BM22" s="165">
        <v>0.95069999999999999</v>
      </c>
      <c r="BN22" s="165">
        <v>-157.506</v>
      </c>
      <c r="BO22" s="165">
        <v>49.684100000000001</v>
      </c>
      <c r="BP22" s="165">
        <v>49.9283</v>
      </c>
      <c r="BQ22" s="165">
        <v>26.275500000000001</v>
      </c>
      <c r="BR22" s="165">
        <v>-190.2484</v>
      </c>
      <c r="BS22" s="164"/>
      <c r="BT22" s="164"/>
      <c r="BU22" s="164"/>
      <c r="BV22" s="165">
        <v>8.9616000000000007</v>
      </c>
      <c r="BW22" s="165">
        <v>8.52</v>
      </c>
      <c r="BX22" s="165">
        <v>6.58</v>
      </c>
      <c r="BY22" s="165">
        <v>-13.88</v>
      </c>
      <c r="BZ22" s="165">
        <v>-1.34</v>
      </c>
      <c r="CA22" s="165">
        <v>-10.176500000000001</v>
      </c>
      <c r="CB22" s="165">
        <v>-9.7746999999999993</v>
      </c>
      <c r="CC22" s="165">
        <v>14.598000000000001</v>
      </c>
      <c r="CD22" s="165">
        <v>13.156599999999999</v>
      </c>
      <c r="CE22" s="165">
        <v>21.068100000000001</v>
      </c>
      <c r="CF22" s="165">
        <v>-11.3283</v>
      </c>
      <c r="CG22" s="165">
        <v>-11.166</v>
      </c>
      <c r="CH22" s="165">
        <v>-10.3482</v>
      </c>
      <c r="CI22" s="164"/>
      <c r="CJ22" s="164"/>
      <c r="CK22" s="164"/>
      <c r="CL22" s="165">
        <v>-43.5</v>
      </c>
      <c r="CM22" s="164"/>
      <c r="CN22" s="165">
        <v>-2.5299999999999998</v>
      </c>
      <c r="CO22" s="165">
        <v>11.5419</v>
      </c>
      <c r="CP22" s="165">
        <v>11.1318</v>
      </c>
      <c r="CQ22" s="165">
        <v>9.8497000000000003</v>
      </c>
      <c r="CR22" s="165">
        <v>61.058799999999998</v>
      </c>
      <c r="CS22" s="165">
        <v>61.068100000000001</v>
      </c>
      <c r="CT22" s="165">
        <v>-23.9863</v>
      </c>
      <c r="CU22" s="165">
        <v>-41.264299999999999</v>
      </c>
      <c r="CV22" s="165">
        <v>-23.217400000000001</v>
      </c>
      <c r="CW22" s="165">
        <v>2.4289000000000001</v>
      </c>
      <c r="CX22" s="165">
        <v>35.5</v>
      </c>
      <c r="CY22" s="165">
        <v>12.77</v>
      </c>
      <c r="CZ22" s="165">
        <v>6.0986000000000002</v>
      </c>
      <c r="DA22" s="165">
        <v>4.9835000000000003</v>
      </c>
      <c r="DB22" s="165">
        <v>-5.09</v>
      </c>
      <c r="DC22" s="164"/>
      <c r="DD22" s="164"/>
      <c r="DE22" s="164"/>
      <c r="DF22" s="165">
        <v>11.8194</v>
      </c>
      <c r="DG22" s="164"/>
      <c r="DH22" s="165">
        <v>-4.0094000000000003</v>
      </c>
      <c r="DI22" s="165">
        <v>-19.100000000000001</v>
      </c>
      <c r="DJ22" s="165">
        <v>-19.100000000000001</v>
      </c>
      <c r="DK22" s="165">
        <v>-1.7371000000000001</v>
      </c>
      <c r="DL22" s="165">
        <v>1.1278999999999999</v>
      </c>
      <c r="DM22" s="165">
        <v>11.2027</v>
      </c>
      <c r="DN22" s="165">
        <v>8.9120000000000008</v>
      </c>
      <c r="DO22" s="165">
        <v>1.65</v>
      </c>
      <c r="DP22" s="165">
        <v>-3.98</v>
      </c>
      <c r="DQ22" s="165">
        <v>9.6875</v>
      </c>
      <c r="DR22" s="165">
        <v>-12.6957</v>
      </c>
      <c r="DS22" s="165">
        <v>-9.5</v>
      </c>
      <c r="DT22" s="165">
        <v>-9.56</v>
      </c>
      <c r="DU22" s="165">
        <v>24.12</v>
      </c>
      <c r="DV22" s="165">
        <v>-1.05</v>
      </c>
      <c r="DW22" s="165">
        <v>-17.9636</v>
      </c>
      <c r="DX22" s="165">
        <v>-8.9091000000000005</v>
      </c>
      <c r="DY22" s="165">
        <v>-24.243099999999998</v>
      </c>
      <c r="DZ22" s="165">
        <v>-23.7</v>
      </c>
      <c r="EA22" s="164"/>
      <c r="EB22" s="165">
        <v>-15.863799999999999</v>
      </c>
      <c r="EC22" s="165">
        <v>-19.956199999999999</v>
      </c>
      <c r="ED22" s="165">
        <v>-19.4955</v>
      </c>
      <c r="EE22" s="165">
        <v>-13.160399999999999</v>
      </c>
      <c r="EF22" s="165">
        <v>-16.685300000000002</v>
      </c>
      <c r="EG22" s="165">
        <v>-11.625999999999999</v>
      </c>
      <c r="EH22" s="165">
        <v>-119.96980000000001</v>
      </c>
      <c r="EI22" s="165">
        <v>-34.674700000000001</v>
      </c>
      <c r="EJ22" s="164"/>
      <c r="EK22" s="165">
        <v>-17.617000000000001</v>
      </c>
      <c r="EL22" s="165">
        <v>-16.317799999999998</v>
      </c>
      <c r="EM22" s="165">
        <v>0</v>
      </c>
      <c r="EN22" s="165">
        <v>-12.627700000000001</v>
      </c>
      <c r="EO22" s="165">
        <v>-12.164</v>
      </c>
      <c r="EP22" s="165">
        <v>10.768000000000001</v>
      </c>
      <c r="EQ22" s="165">
        <v>-20.4831</v>
      </c>
      <c r="ER22" s="165">
        <v>-19.8779</v>
      </c>
      <c r="ES22" s="165">
        <v>-5.2427000000000001</v>
      </c>
      <c r="ET22" s="165">
        <v>-10.68</v>
      </c>
      <c r="EU22" s="165">
        <v>0</v>
      </c>
      <c r="EV22" s="165">
        <v>-0.4</v>
      </c>
      <c r="EW22" s="165">
        <v>5.4423000000000004</v>
      </c>
      <c r="EX22" s="165">
        <v>-26.382300000000001</v>
      </c>
      <c r="EY22" s="165">
        <v>-11.21</v>
      </c>
      <c r="EZ22" s="165">
        <v>-11.451700000000001</v>
      </c>
      <c r="FA22" s="165">
        <v>8.3897999999999993</v>
      </c>
      <c r="FB22" s="165">
        <v>1.042</v>
      </c>
      <c r="FC22" s="165">
        <v>-8.9847999999999999</v>
      </c>
      <c r="FD22" s="165">
        <v>6.4391999999999996</v>
      </c>
      <c r="FE22" s="164"/>
      <c r="FF22" s="165">
        <v>6.1176000000000004</v>
      </c>
      <c r="FG22" s="165">
        <v>3.4478</v>
      </c>
      <c r="FH22" s="165">
        <v>2.8653</v>
      </c>
      <c r="FI22" s="165">
        <v>0</v>
      </c>
      <c r="FJ22" s="165">
        <v>-0.66979999999999995</v>
      </c>
      <c r="FK22" s="165">
        <v>-1.0046999999999999</v>
      </c>
      <c r="FL22" s="165">
        <v>13.228999999999999</v>
      </c>
      <c r="FM22" s="165">
        <v>7.4614000000000003</v>
      </c>
      <c r="FN22" s="165">
        <v>7.8082000000000003</v>
      </c>
      <c r="FO22" s="165">
        <v>27.546900000000001</v>
      </c>
      <c r="FP22" s="165">
        <v>40.697099999999999</v>
      </c>
      <c r="FQ22" s="164"/>
      <c r="FR22" s="164"/>
      <c r="FS22" s="165">
        <v>-0.50129999999999997</v>
      </c>
      <c r="FT22" s="164"/>
      <c r="FU22" s="164"/>
      <c r="FV22" s="164"/>
      <c r="FW22" s="164"/>
      <c r="FX22" s="164"/>
      <c r="FY22" s="164"/>
      <c r="FZ22" s="165">
        <v>0.42</v>
      </c>
      <c r="GA22" s="164"/>
      <c r="GB22" s="165">
        <v>13.59</v>
      </c>
      <c r="GC22" s="165">
        <v>-41.844999999999999</v>
      </c>
      <c r="GD22" s="165">
        <v>-31.277799999999999</v>
      </c>
      <c r="GE22" s="165">
        <v>-1.76</v>
      </c>
      <c r="GF22" s="165">
        <v>8.4311000000000007</v>
      </c>
      <c r="GG22" s="164"/>
      <c r="GH22" s="165">
        <v>21.666499999999999</v>
      </c>
      <c r="GI22" s="165">
        <v>-5.3132000000000001</v>
      </c>
      <c r="GJ22" s="165">
        <v>-5.6673999999999998</v>
      </c>
      <c r="GK22" s="165">
        <v>1.7504</v>
      </c>
      <c r="GL22" s="164"/>
      <c r="GM22" s="164"/>
      <c r="GN22" s="165">
        <v>-10.306900000000001</v>
      </c>
      <c r="GO22" s="165">
        <v>20.311599999999999</v>
      </c>
      <c r="GP22" s="165">
        <v>1.7788999999999999</v>
      </c>
      <c r="GQ22" s="165">
        <v>-21.3551</v>
      </c>
      <c r="GR22" s="165">
        <v>4.2401999999999997</v>
      </c>
      <c r="GS22" s="165">
        <v>3.7936999999999999</v>
      </c>
      <c r="GT22" s="165">
        <v>156.08529999999999</v>
      </c>
      <c r="GU22" s="165">
        <v>-9.6255000000000006</v>
      </c>
      <c r="GV22" s="165">
        <v>-8.7752999999999997</v>
      </c>
      <c r="GW22" s="165">
        <v>-4.9488000000000003</v>
      </c>
      <c r="GX22" s="165">
        <v>2.6558000000000002</v>
      </c>
      <c r="GY22" s="165">
        <v>6.6441999999999997</v>
      </c>
      <c r="GZ22" s="165">
        <v>6.6378000000000004</v>
      </c>
      <c r="HA22" s="165">
        <v>2</v>
      </c>
      <c r="HB22" s="165">
        <v>-26.226299999999998</v>
      </c>
      <c r="HC22" s="165">
        <v>-24.245799999999999</v>
      </c>
      <c r="HD22" s="165">
        <v>-1.68</v>
      </c>
      <c r="HE22" s="165">
        <v>-10.845499999999999</v>
      </c>
      <c r="HF22" s="165">
        <v>17.354399999999998</v>
      </c>
      <c r="HG22" s="165">
        <v>24.836099999999998</v>
      </c>
      <c r="HH22" s="165">
        <v>97.067999999999998</v>
      </c>
      <c r="HI22" s="165">
        <v>-31.538</v>
      </c>
      <c r="HJ22" s="165">
        <v>21.465199999999999</v>
      </c>
      <c r="HK22" s="164"/>
      <c r="HL22" s="165">
        <v>0</v>
      </c>
      <c r="HM22" s="165">
        <v>0</v>
      </c>
      <c r="HN22" s="165">
        <v>-12.5754</v>
      </c>
      <c r="HO22" s="164"/>
      <c r="HP22" s="164"/>
      <c r="HQ22" s="165">
        <v>-17.741800000000001</v>
      </c>
      <c r="HR22" s="165">
        <v>-17.175999999999998</v>
      </c>
      <c r="HS22" s="165">
        <v>-12.842599999999999</v>
      </c>
      <c r="HT22" s="165">
        <v>-12.441700000000001</v>
      </c>
      <c r="HU22" s="165">
        <v>25.81</v>
      </c>
      <c r="HV22" s="165">
        <v>25.48</v>
      </c>
      <c r="HW22" s="165">
        <v>-21.3</v>
      </c>
      <c r="HX22" s="165">
        <v>-21.4</v>
      </c>
      <c r="HY22" s="165">
        <v>0.19500000000000001</v>
      </c>
      <c r="HZ22" s="165">
        <v>-4.8</v>
      </c>
      <c r="IA22" s="165">
        <v>52.759700000000002</v>
      </c>
      <c r="IB22" s="165">
        <v>9.7644000000000002</v>
      </c>
      <c r="IC22" s="165">
        <v>9.7904999999999998</v>
      </c>
      <c r="ID22" s="165">
        <v>-15.3</v>
      </c>
      <c r="IE22" s="165">
        <v>-23</v>
      </c>
      <c r="IF22" s="165">
        <v>0.7</v>
      </c>
      <c r="IG22" s="165">
        <v>0.3</v>
      </c>
      <c r="IH22" s="165">
        <v>-18.262</v>
      </c>
      <c r="II22" s="165">
        <v>-18.245899999999999</v>
      </c>
      <c r="IJ22" s="165">
        <v>-182.21549999999999</v>
      </c>
      <c r="IK22" s="165">
        <v>-14.353999999999999</v>
      </c>
      <c r="IL22" s="165">
        <v>-213.6403</v>
      </c>
      <c r="IM22" s="165">
        <v>-12.2074</v>
      </c>
      <c r="IN22" s="165">
        <v>-41.681199999999997</v>
      </c>
      <c r="IO22" s="165">
        <v>54.637500000000003</v>
      </c>
      <c r="IP22" s="165">
        <v>117.8009</v>
      </c>
      <c r="IQ22" s="165">
        <v>76.965999999999994</v>
      </c>
      <c r="IR22" s="165">
        <v>117.0551</v>
      </c>
      <c r="IS22" s="165">
        <v>-23.081499999999998</v>
      </c>
      <c r="IT22" s="165">
        <v>19.783999999999999</v>
      </c>
      <c r="IU22" s="165">
        <v>17.0716</v>
      </c>
      <c r="IV22" s="165">
        <v>33.176299999999998</v>
      </c>
      <c r="IW22" s="165">
        <v>78.092299999999994</v>
      </c>
      <c r="IX22" s="165">
        <v>-232.77340000000001</v>
      </c>
      <c r="IY22" s="165">
        <v>-13.514099999999999</v>
      </c>
      <c r="IZ22" s="165">
        <v>15.0387</v>
      </c>
      <c r="JA22" s="165">
        <v>-2.367</v>
      </c>
      <c r="JB22" s="164"/>
      <c r="JC22" s="165">
        <v>-4.88</v>
      </c>
      <c r="JD22" s="165">
        <v>-0.93899999999999995</v>
      </c>
      <c r="JE22" s="165">
        <v>-0.94</v>
      </c>
      <c r="JF22" s="165">
        <v>0.24</v>
      </c>
      <c r="JG22" s="165">
        <v>1.52</v>
      </c>
      <c r="JH22" s="165">
        <v>-2.5668000000000002</v>
      </c>
      <c r="JI22" s="165">
        <v>-7.5853000000000002</v>
      </c>
      <c r="JJ22" s="165">
        <v>-0.14499999999999999</v>
      </c>
      <c r="JK22" s="165">
        <v>2.1408</v>
      </c>
      <c r="JL22" s="165">
        <v>7.5</v>
      </c>
      <c r="JM22" s="165">
        <v>0.16200000000000001</v>
      </c>
      <c r="JN22" s="165">
        <v>-7.5999999999999998E-2</v>
      </c>
      <c r="JO22" s="165">
        <v>2.9424000000000001</v>
      </c>
      <c r="JP22" s="164"/>
      <c r="JQ22" s="165">
        <v>3.8834</v>
      </c>
      <c r="JR22" s="165">
        <v>2.9742000000000002</v>
      </c>
      <c r="JS22" s="165">
        <v>3.157</v>
      </c>
      <c r="JT22" s="164"/>
      <c r="JU22" s="165">
        <v>7.6</v>
      </c>
      <c r="JV22" s="165">
        <v>8.2680000000000007</v>
      </c>
      <c r="JW22" s="164"/>
      <c r="JX22" s="164"/>
      <c r="JY22" s="165">
        <v>0</v>
      </c>
      <c r="JZ22" s="165">
        <v>-18.8217</v>
      </c>
      <c r="KA22" s="165">
        <v>-24.203800000000001</v>
      </c>
      <c r="KB22" s="165">
        <v>6.4774000000000003</v>
      </c>
      <c r="KC22" s="165">
        <v>14.735099999999999</v>
      </c>
      <c r="KD22" s="165">
        <v>-21.933499999999999</v>
      </c>
      <c r="KE22" s="165">
        <v>5.9431000000000003</v>
      </c>
      <c r="KF22" s="165">
        <v>-0.7</v>
      </c>
      <c r="KG22" s="165">
        <v>-14.7</v>
      </c>
      <c r="KH22" s="165">
        <v>45.301400000000001</v>
      </c>
      <c r="KI22" s="165">
        <v>-142.4331</v>
      </c>
    </row>
    <row r="23" spans="1:295" ht="18" customHeight="1" x14ac:dyDescent="0.3">
      <c r="A23" s="160" t="s">
        <v>90</v>
      </c>
      <c r="B23" s="160" t="s">
        <v>802</v>
      </c>
      <c r="C23" s="164"/>
      <c r="D23" s="165">
        <v>2.4512</v>
      </c>
      <c r="E23" s="165">
        <v>-7.9292999999999996</v>
      </c>
      <c r="F23" s="165">
        <v>2.7900999999999998</v>
      </c>
      <c r="G23" s="165">
        <v>9.6419999999999995</v>
      </c>
      <c r="H23" s="164"/>
      <c r="I23" s="165">
        <v>12.203200000000001</v>
      </c>
      <c r="J23" s="164"/>
      <c r="K23" s="165">
        <v>12.979100000000001</v>
      </c>
      <c r="L23" s="165">
        <v>5.3608000000000002</v>
      </c>
      <c r="M23" s="165">
        <v>6.79</v>
      </c>
      <c r="N23" s="165">
        <v>-4.4400000000000004</v>
      </c>
      <c r="O23" s="165">
        <v>-28.6</v>
      </c>
      <c r="P23" s="165">
        <v>4.4000000000000004</v>
      </c>
      <c r="Q23" s="165">
        <v>0.82799999999999996</v>
      </c>
      <c r="R23" s="165">
        <v>-22</v>
      </c>
      <c r="S23" s="165">
        <v>3.0259</v>
      </c>
      <c r="T23" s="165">
        <v>-13.340199999999999</v>
      </c>
      <c r="U23" s="165">
        <v>4.4234999999999998</v>
      </c>
      <c r="V23" s="165">
        <v>4.1532</v>
      </c>
      <c r="W23" s="165">
        <v>7.5651000000000002</v>
      </c>
      <c r="X23" s="165">
        <v>2.6183000000000001</v>
      </c>
      <c r="Y23" s="165">
        <v>2.0384000000000002</v>
      </c>
      <c r="Z23" s="165">
        <v>0.96020000000000005</v>
      </c>
      <c r="AA23" s="164"/>
      <c r="AB23" s="165">
        <v>-1.1459999999999999</v>
      </c>
      <c r="AC23" s="164"/>
      <c r="AD23" s="164"/>
      <c r="AE23" s="165">
        <v>2.8090000000000002</v>
      </c>
      <c r="AF23" s="165">
        <v>-17.760000000000002</v>
      </c>
      <c r="AG23" s="165">
        <v>-6.6</v>
      </c>
      <c r="AH23" s="165">
        <v>-0.60199999999999998</v>
      </c>
      <c r="AI23" s="165">
        <v>0.216</v>
      </c>
      <c r="AJ23" s="164"/>
      <c r="AK23" s="164"/>
      <c r="AL23" s="164"/>
      <c r="AM23" s="164"/>
      <c r="AN23" s="164"/>
      <c r="AO23" s="165">
        <v>1.6555</v>
      </c>
      <c r="AP23" s="165">
        <v>3.7700999999999998</v>
      </c>
      <c r="AQ23" s="165">
        <v>14.696099999999999</v>
      </c>
      <c r="AR23" s="165">
        <v>16.716100000000001</v>
      </c>
      <c r="AS23" s="165">
        <v>-16.412199999999999</v>
      </c>
      <c r="AT23" s="165">
        <v>-10.4887</v>
      </c>
      <c r="AU23" s="165">
        <v>-10.288600000000001</v>
      </c>
      <c r="AV23" s="165">
        <v>1.5884</v>
      </c>
      <c r="AW23" s="165">
        <v>1.966</v>
      </c>
      <c r="AX23" s="165">
        <v>0</v>
      </c>
      <c r="AY23" s="165">
        <v>-10.817600000000001</v>
      </c>
      <c r="AZ23" s="165">
        <v>21.795200000000001</v>
      </c>
      <c r="BA23" s="165">
        <v>22.762699999999999</v>
      </c>
      <c r="BB23" s="165">
        <v>50.121899999999997</v>
      </c>
      <c r="BC23" s="165">
        <v>15.379799999999999</v>
      </c>
      <c r="BD23" s="165">
        <v>-4.4000000000000004</v>
      </c>
      <c r="BE23" s="165">
        <v>-4.4000000000000004</v>
      </c>
      <c r="BF23" s="165">
        <v>-24.468800000000002</v>
      </c>
      <c r="BG23" s="165">
        <v>-24.316400000000002</v>
      </c>
      <c r="BH23" s="165">
        <v>-1.823</v>
      </c>
      <c r="BI23" s="164"/>
      <c r="BJ23" s="165">
        <v>-8.3041999999999998</v>
      </c>
      <c r="BK23" s="165">
        <v>2.2052</v>
      </c>
      <c r="BL23" s="165">
        <v>0</v>
      </c>
      <c r="BM23" s="165">
        <v>1.7375</v>
      </c>
      <c r="BN23" s="165">
        <v>-147.92320000000001</v>
      </c>
      <c r="BO23" s="165">
        <v>47.578299999999999</v>
      </c>
      <c r="BP23" s="165">
        <v>47.486800000000002</v>
      </c>
      <c r="BQ23" s="165">
        <v>24.338000000000001</v>
      </c>
      <c r="BR23" s="165">
        <v>-169.4922</v>
      </c>
      <c r="BS23" s="164"/>
      <c r="BT23" s="164"/>
      <c r="BU23" s="164"/>
      <c r="BV23" s="165">
        <v>13.0932</v>
      </c>
      <c r="BW23" s="165">
        <v>9.57</v>
      </c>
      <c r="BX23" s="165">
        <v>7.45</v>
      </c>
      <c r="BY23" s="165">
        <v>-11.44</v>
      </c>
      <c r="BZ23" s="165">
        <v>0.66</v>
      </c>
      <c r="CA23" s="165">
        <v>-11.917999999999999</v>
      </c>
      <c r="CB23" s="165">
        <v>-10.176500000000001</v>
      </c>
      <c r="CC23" s="165">
        <v>14.484500000000001</v>
      </c>
      <c r="CD23" s="165">
        <v>12.087300000000001</v>
      </c>
      <c r="CE23" s="165">
        <v>17.290500000000002</v>
      </c>
      <c r="CF23" s="165">
        <v>-15.327999999999999</v>
      </c>
      <c r="CG23" s="165">
        <v>-15.273899999999999</v>
      </c>
      <c r="CH23" s="165">
        <v>-8.2542000000000009</v>
      </c>
      <c r="CI23" s="165">
        <v>0</v>
      </c>
      <c r="CJ23" s="164"/>
      <c r="CK23" s="164"/>
      <c r="CL23" s="165">
        <v>-24.8</v>
      </c>
      <c r="CM23" s="164"/>
      <c r="CN23" s="165">
        <v>-3.03</v>
      </c>
      <c r="CO23" s="165">
        <v>15.4703</v>
      </c>
      <c r="CP23" s="165">
        <v>15.7182</v>
      </c>
      <c r="CQ23" s="165">
        <v>14.0364</v>
      </c>
      <c r="CR23" s="165">
        <v>52.085999999999999</v>
      </c>
      <c r="CS23" s="165">
        <v>52.307699999999997</v>
      </c>
      <c r="CT23" s="165">
        <v>-23.332899999999999</v>
      </c>
      <c r="CU23" s="165">
        <v>-34.588000000000001</v>
      </c>
      <c r="CV23" s="165">
        <v>-22.067699999999999</v>
      </c>
      <c r="CW23" s="165">
        <v>2.6551999999999998</v>
      </c>
      <c r="CX23" s="165">
        <v>29.8</v>
      </c>
      <c r="CY23" s="165">
        <v>10.86</v>
      </c>
      <c r="CZ23" s="165">
        <v>7.3486000000000002</v>
      </c>
      <c r="DA23" s="165">
        <v>6.3506999999999998</v>
      </c>
      <c r="DB23" s="165">
        <v>-5.7</v>
      </c>
      <c r="DC23" s="164"/>
      <c r="DD23" s="164"/>
      <c r="DE23" s="164"/>
      <c r="DF23" s="165">
        <v>0.7117</v>
      </c>
      <c r="DG23" s="164"/>
      <c r="DH23" s="165">
        <v>-4.7251000000000003</v>
      </c>
      <c r="DI23" s="165">
        <v>-24.7</v>
      </c>
      <c r="DJ23" s="165">
        <v>-24.5</v>
      </c>
      <c r="DK23" s="165">
        <v>-0.69340000000000002</v>
      </c>
      <c r="DL23" s="165">
        <v>3.746</v>
      </c>
      <c r="DM23" s="165">
        <v>15.776400000000001</v>
      </c>
      <c r="DN23" s="165">
        <v>12.4374</v>
      </c>
      <c r="DO23" s="165">
        <v>4.38</v>
      </c>
      <c r="DP23" s="165">
        <v>-4.88</v>
      </c>
      <c r="DQ23" s="165">
        <v>10.106</v>
      </c>
      <c r="DR23" s="165">
        <v>-1.8456999999999999</v>
      </c>
      <c r="DS23" s="165">
        <v>-9.4600000000000009</v>
      </c>
      <c r="DT23" s="165">
        <v>-9.57</v>
      </c>
      <c r="DU23" s="165">
        <v>22.59</v>
      </c>
      <c r="DV23" s="165">
        <v>0.93</v>
      </c>
      <c r="DW23" s="165">
        <v>-5.3455000000000004</v>
      </c>
      <c r="DX23" s="165">
        <v>-2.5182000000000002</v>
      </c>
      <c r="DY23" s="165">
        <v>-20.624099999999999</v>
      </c>
      <c r="DZ23" s="165">
        <v>-19.7727</v>
      </c>
      <c r="EA23" s="165">
        <v>19.801100000000002</v>
      </c>
      <c r="EB23" s="165">
        <v>-3.1564999999999999</v>
      </c>
      <c r="EC23" s="165">
        <v>-7.5454999999999997</v>
      </c>
      <c r="ED23" s="165">
        <v>-8.4793000000000003</v>
      </c>
      <c r="EE23" s="165">
        <v>-11.7889</v>
      </c>
      <c r="EF23" s="165">
        <v>-13.2043</v>
      </c>
      <c r="EG23" s="165">
        <v>-9.5790000000000006</v>
      </c>
      <c r="EH23" s="165">
        <v>-111.24169999999999</v>
      </c>
      <c r="EI23" s="165">
        <v>-44.753999999999998</v>
      </c>
      <c r="EJ23" s="164"/>
      <c r="EK23" s="165">
        <v>-18.251100000000001</v>
      </c>
      <c r="EL23" s="165">
        <v>-16.999700000000001</v>
      </c>
      <c r="EM23" s="165">
        <v>0</v>
      </c>
      <c r="EN23" s="165">
        <v>-10.246600000000001</v>
      </c>
      <c r="EO23" s="165">
        <v>-10.3292</v>
      </c>
      <c r="EP23" s="165">
        <v>8.7200000000000006</v>
      </c>
      <c r="EQ23" s="165">
        <v>-18.645</v>
      </c>
      <c r="ER23" s="165">
        <v>-17.984200000000001</v>
      </c>
      <c r="ES23" s="165">
        <v>-9.8930000000000007</v>
      </c>
      <c r="ET23" s="165">
        <v>0</v>
      </c>
      <c r="EU23" s="165">
        <v>-6.73</v>
      </c>
      <c r="EV23" s="165">
        <v>0.2</v>
      </c>
      <c r="EW23" s="165">
        <v>6.0787000000000004</v>
      </c>
      <c r="EX23" s="165">
        <v>-22.748999999999999</v>
      </c>
      <c r="EY23" s="165">
        <v>-11.229100000000001</v>
      </c>
      <c r="EZ23" s="165">
        <v>-11.408099999999999</v>
      </c>
      <c r="FA23" s="165">
        <v>8.4907000000000004</v>
      </c>
      <c r="FB23" s="165">
        <v>-3.3637000000000001</v>
      </c>
      <c r="FC23" s="165">
        <v>0</v>
      </c>
      <c r="FD23" s="165">
        <v>6.0915999999999997</v>
      </c>
      <c r="FE23" s="164"/>
      <c r="FF23" s="165">
        <v>5.8463000000000003</v>
      </c>
      <c r="FG23" s="165">
        <v>3.3883999999999999</v>
      </c>
      <c r="FH23" s="165">
        <v>3.8986000000000001</v>
      </c>
      <c r="FI23" s="165">
        <v>0</v>
      </c>
      <c r="FJ23" s="165">
        <v>1.3395999999999999</v>
      </c>
      <c r="FK23" s="165">
        <v>1.5071000000000001</v>
      </c>
      <c r="FL23" s="165">
        <v>7.7030000000000003</v>
      </c>
      <c r="FM23" s="165">
        <v>6.5644</v>
      </c>
      <c r="FN23" s="165">
        <v>6.0465999999999998</v>
      </c>
      <c r="FO23" s="165">
        <v>24.389500000000002</v>
      </c>
      <c r="FP23" s="165">
        <v>37.082799999999999</v>
      </c>
      <c r="FQ23" s="165">
        <v>26.6325</v>
      </c>
      <c r="FR23" s="164"/>
      <c r="FS23" s="165">
        <v>-0.49940000000000001</v>
      </c>
      <c r="FT23" s="165">
        <v>0.19159999999999999</v>
      </c>
      <c r="FU23" s="164"/>
      <c r="FV23" s="165">
        <v>0.74</v>
      </c>
      <c r="FW23" s="164"/>
      <c r="FX23" s="164"/>
      <c r="FY23" s="165">
        <v>5.1959999999999997</v>
      </c>
      <c r="FZ23" s="165">
        <v>0.499</v>
      </c>
      <c r="GA23" s="164"/>
      <c r="GB23" s="164"/>
      <c r="GC23" s="165">
        <v>-39.537100000000002</v>
      </c>
      <c r="GD23" s="165">
        <v>-29.9527</v>
      </c>
      <c r="GE23" s="164"/>
      <c r="GF23" s="165">
        <v>9.8328000000000007</v>
      </c>
      <c r="GG23" s="164"/>
      <c r="GH23" s="165">
        <v>21.922899999999998</v>
      </c>
      <c r="GI23" s="165">
        <v>-5.8311000000000002</v>
      </c>
      <c r="GJ23" s="165">
        <v>-6.2130999999999998</v>
      </c>
      <c r="GK23" s="165">
        <v>1.7983</v>
      </c>
      <c r="GL23" s="164"/>
      <c r="GM23" s="164"/>
      <c r="GN23" s="164"/>
      <c r="GO23" s="165">
        <v>-26.0487</v>
      </c>
      <c r="GP23" s="165">
        <v>1.9641999999999999</v>
      </c>
      <c r="GQ23" s="165">
        <v>-20.8443</v>
      </c>
      <c r="GR23" s="165">
        <v>3.8443000000000001</v>
      </c>
      <c r="GS23" s="165">
        <v>4.4766000000000004</v>
      </c>
      <c r="GT23" s="165">
        <v>159.4768</v>
      </c>
      <c r="GU23" s="165">
        <v>-8.2474000000000007</v>
      </c>
      <c r="GV23" s="165">
        <v>-8.3712</v>
      </c>
      <c r="GW23" s="165">
        <v>-5.4576000000000002</v>
      </c>
      <c r="GX23" s="165">
        <v>2.3969999999999998</v>
      </c>
      <c r="GY23" s="165">
        <v>6.9664999999999999</v>
      </c>
      <c r="GZ23" s="165">
        <v>6.97</v>
      </c>
      <c r="HA23" s="165">
        <v>1.6021000000000001</v>
      </c>
      <c r="HB23" s="165">
        <v>-26.7301</v>
      </c>
      <c r="HC23" s="165">
        <v>-25.888999999999999</v>
      </c>
      <c r="HD23" s="165">
        <v>-1.26</v>
      </c>
      <c r="HE23" s="164"/>
      <c r="HF23" s="165">
        <v>6.6462000000000003</v>
      </c>
      <c r="HG23" s="164"/>
      <c r="HH23" s="165">
        <v>96.104500000000002</v>
      </c>
      <c r="HI23" s="165">
        <v>-33.0625</v>
      </c>
      <c r="HJ23" s="165">
        <v>19.184899999999999</v>
      </c>
      <c r="HK23" s="164"/>
      <c r="HL23" s="164"/>
      <c r="HM23" s="165">
        <v>-10.5428</v>
      </c>
      <c r="HN23" s="165">
        <v>-11.096</v>
      </c>
      <c r="HO23" s="164"/>
      <c r="HP23" s="165">
        <v>2.9621</v>
      </c>
      <c r="HQ23" s="165">
        <v>-15.973000000000001</v>
      </c>
      <c r="HR23" s="165">
        <v>-15.8521</v>
      </c>
      <c r="HS23" s="165">
        <v>-15.9147</v>
      </c>
      <c r="HT23" s="165">
        <v>-15.4034</v>
      </c>
      <c r="HU23" s="165">
        <v>27.69</v>
      </c>
      <c r="HV23" s="165">
        <v>27.34</v>
      </c>
      <c r="HW23" s="165">
        <v>-21.2</v>
      </c>
      <c r="HX23" s="165">
        <v>-21.4</v>
      </c>
      <c r="HY23" s="165">
        <v>5.3999999999999999E-2</v>
      </c>
      <c r="HZ23" s="165">
        <v>-0.16</v>
      </c>
      <c r="IA23" s="165">
        <v>52.654000000000003</v>
      </c>
      <c r="IB23" s="165">
        <v>16.471499999999999</v>
      </c>
      <c r="IC23" s="165">
        <v>16.019100000000002</v>
      </c>
      <c r="ID23" s="165">
        <v>-14.8</v>
      </c>
      <c r="IE23" s="165">
        <v>-23.9</v>
      </c>
      <c r="IF23" s="165">
        <v>-2</v>
      </c>
      <c r="IG23" s="165">
        <v>-2.4</v>
      </c>
      <c r="IH23" s="164"/>
      <c r="II23" s="164"/>
      <c r="IJ23" s="165">
        <v>-183.1825</v>
      </c>
      <c r="IK23" s="165">
        <v>-6.0190000000000001</v>
      </c>
      <c r="IL23" s="165">
        <v>-210.71010000000001</v>
      </c>
      <c r="IM23" s="165">
        <v>-15.0611</v>
      </c>
      <c r="IN23" s="165">
        <v>-41.0657</v>
      </c>
      <c r="IO23" s="165">
        <v>57.951799999999999</v>
      </c>
      <c r="IP23" s="165">
        <v>113.65770000000001</v>
      </c>
      <c r="IQ23" s="165">
        <v>74.031599999999997</v>
      </c>
      <c r="IR23" s="165">
        <v>113.9567</v>
      </c>
      <c r="IS23" s="165">
        <v>-21.090199999999999</v>
      </c>
      <c r="IT23" s="165">
        <v>17.444700000000001</v>
      </c>
      <c r="IU23" s="165">
        <v>17.723099999999999</v>
      </c>
      <c r="IV23" s="165">
        <v>35.193399999999997</v>
      </c>
      <c r="IW23" s="165">
        <v>75.346299999999999</v>
      </c>
      <c r="IX23" s="165">
        <v>-232.81290000000001</v>
      </c>
      <c r="IY23" s="165">
        <v>-14.4688</v>
      </c>
      <c r="IZ23" s="165">
        <v>13.391500000000001</v>
      </c>
      <c r="JA23" s="165">
        <v>-0.44309999999999999</v>
      </c>
      <c r="JB23" s="165">
        <v>4.798</v>
      </c>
      <c r="JC23" s="165">
        <v>-5.36</v>
      </c>
      <c r="JD23" s="165">
        <v>-0.88200000000000001</v>
      </c>
      <c r="JE23" s="165">
        <v>-0.88900000000000001</v>
      </c>
      <c r="JF23" s="165">
        <v>0.64</v>
      </c>
      <c r="JG23" s="165">
        <v>1.2</v>
      </c>
      <c r="JH23" s="165">
        <v>-2.7155</v>
      </c>
      <c r="JI23" s="165">
        <v>-7.2648000000000001</v>
      </c>
      <c r="JJ23" s="165">
        <v>-8.6999999999999994E-2</v>
      </c>
      <c r="JK23" s="165">
        <v>2.4918</v>
      </c>
      <c r="JL23" s="165">
        <v>7.6</v>
      </c>
      <c r="JM23" s="165">
        <v>0.39600000000000002</v>
      </c>
      <c r="JN23" s="165">
        <v>0.49199999999999999</v>
      </c>
      <c r="JO23" s="164"/>
      <c r="JP23" s="164"/>
      <c r="JQ23" s="165">
        <v>4.1435000000000004</v>
      </c>
      <c r="JR23" s="165">
        <v>3.5158999999999998</v>
      </c>
      <c r="JS23" s="165">
        <v>3.2092999999999998</v>
      </c>
      <c r="JT23" s="164"/>
      <c r="JU23" s="165">
        <v>8.1</v>
      </c>
      <c r="JV23" s="165">
        <v>8.2454000000000001</v>
      </c>
      <c r="JW23" s="164"/>
      <c r="JX23" s="164"/>
      <c r="JY23" s="165">
        <v>0</v>
      </c>
      <c r="JZ23" s="165">
        <v>-18.358000000000001</v>
      </c>
      <c r="KA23" s="165">
        <v>-23.743099999999998</v>
      </c>
      <c r="KB23" s="165">
        <v>6.1749000000000001</v>
      </c>
      <c r="KC23" s="165">
        <v>14.2409</v>
      </c>
      <c r="KD23" s="165">
        <v>-21.044799999999999</v>
      </c>
      <c r="KE23" s="165">
        <v>6.2236000000000002</v>
      </c>
      <c r="KF23" s="165">
        <v>-0.9</v>
      </c>
      <c r="KG23" s="165">
        <v>-14.5</v>
      </c>
      <c r="KH23" s="165">
        <v>33.253799999999998</v>
      </c>
      <c r="KI23" s="165">
        <v>-126.6358</v>
      </c>
    </row>
    <row r="24" spans="1:295" ht="18" customHeight="1" x14ac:dyDescent="0.3">
      <c r="A24" s="160" t="s">
        <v>90</v>
      </c>
      <c r="B24" s="160" t="s">
        <v>803</v>
      </c>
      <c r="C24" s="167"/>
      <c r="D24" s="169">
        <v>2.8155999999999999</v>
      </c>
      <c r="E24" s="169">
        <v>-8.3872</v>
      </c>
      <c r="F24" s="169">
        <v>1.214</v>
      </c>
      <c r="G24" s="169">
        <v>10.1454</v>
      </c>
      <c r="H24" s="167"/>
      <c r="I24" s="169">
        <v>11.1328</v>
      </c>
      <c r="J24" s="167"/>
      <c r="K24" s="169">
        <v>15.515499999999999</v>
      </c>
      <c r="L24" s="169">
        <v>6.4847999999999999</v>
      </c>
      <c r="M24" s="169">
        <v>7.7483000000000004</v>
      </c>
      <c r="N24" s="169">
        <v>-4.4400000000000004</v>
      </c>
      <c r="O24" s="169">
        <v>-26.4</v>
      </c>
      <c r="P24" s="169">
        <v>2.2000000000000002</v>
      </c>
      <c r="Q24" s="169">
        <v>3.3119999999999998</v>
      </c>
      <c r="R24" s="169">
        <v>-17.600000000000001</v>
      </c>
      <c r="S24" s="169">
        <v>2.5924999999999998</v>
      </c>
      <c r="T24" s="169">
        <v>-15.3857</v>
      </c>
      <c r="U24" s="169">
        <v>4.9710999999999999</v>
      </c>
      <c r="V24" s="169">
        <v>4.7060000000000004</v>
      </c>
      <c r="W24" s="169">
        <v>8.7058</v>
      </c>
      <c r="X24" s="169">
        <v>2.1263999999999998</v>
      </c>
      <c r="Y24" s="169">
        <v>2.0752999999999999</v>
      </c>
      <c r="Z24" s="169">
        <v>0.97989999999999999</v>
      </c>
      <c r="AA24" s="167"/>
      <c r="AB24" s="169">
        <v>-1.1424000000000001</v>
      </c>
      <c r="AC24" s="167"/>
      <c r="AD24" s="167"/>
      <c r="AE24" s="169">
        <v>2.9239999999999999</v>
      </c>
      <c r="AF24" s="169">
        <v>-15.54</v>
      </c>
      <c r="AG24" s="169">
        <v>-6.6</v>
      </c>
      <c r="AH24" s="169">
        <v>-0.58799999999999997</v>
      </c>
      <c r="AI24" s="169">
        <v>0.21299999999999999</v>
      </c>
      <c r="AJ24" s="167"/>
      <c r="AK24" s="167"/>
      <c r="AL24" s="167"/>
      <c r="AM24" s="167"/>
      <c r="AN24" s="167"/>
      <c r="AO24" s="169">
        <v>3.4346999999999999</v>
      </c>
      <c r="AP24" s="169">
        <v>3.7791000000000001</v>
      </c>
      <c r="AQ24" s="169">
        <v>17.817</v>
      </c>
      <c r="AR24" s="169">
        <v>19.692699999999999</v>
      </c>
      <c r="AS24" s="169">
        <v>-22.093499999999999</v>
      </c>
      <c r="AT24" s="169">
        <v>-10.4108</v>
      </c>
      <c r="AU24" s="169">
        <v>-10.1496</v>
      </c>
      <c r="AV24" s="169">
        <v>9.2166999999999994</v>
      </c>
      <c r="AW24" s="169">
        <v>9.9725999999999999</v>
      </c>
      <c r="AX24" s="167"/>
      <c r="AY24" s="169">
        <v>-13.233000000000001</v>
      </c>
      <c r="AZ24" s="169">
        <v>26.1754</v>
      </c>
      <c r="BA24" s="169">
        <v>30.5318</v>
      </c>
      <c r="BB24" s="169">
        <v>52.009300000000003</v>
      </c>
      <c r="BC24" s="169">
        <v>13.5444</v>
      </c>
      <c r="BD24" s="169">
        <v>-5</v>
      </c>
      <c r="BE24" s="169">
        <v>-5</v>
      </c>
      <c r="BF24" s="169">
        <v>-23.1508</v>
      </c>
      <c r="BG24" s="169">
        <v>-22.547799999999999</v>
      </c>
      <c r="BH24" s="169">
        <v>-2.0085000000000002</v>
      </c>
      <c r="BI24" s="167"/>
      <c r="BJ24" s="169">
        <v>-7.6318000000000001</v>
      </c>
      <c r="BK24" s="169">
        <v>3.6208</v>
      </c>
      <c r="BL24" s="169">
        <v>3.5406</v>
      </c>
      <c r="BM24" s="169">
        <v>2.4902000000000002</v>
      </c>
      <c r="BN24" s="169">
        <v>-131.47370000000001</v>
      </c>
      <c r="BO24" s="169">
        <v>49.745199999999997</v>
      </c>
      <c r="BP24" s="169">
        <v>49.592599999999997</v>
      </c>
      <c r="BQ24" s="169">
        <v>22.559000000000001</v>
      </c>
      <c r="BR24" s="169">
        <v>-143.53909999999999</v>
      </c>
      <c r="BS24" s="167"/>
      <c r="BT24" s="167"/>
      <c r="BU24" s="167"/>
      <c r="BV24" s="169">
        <v>17.384399999999999</v>
      </c>
      <c r="BW24" s="169">
        <v>10.4</v>
      </c>
      <c r="BX24" s="169">
        <v>8.56</v>
      </c>
      <c r="BY24" s="169">
        <v>-9.24</v>
      </c>
      <c r="BZ24" s="169">
        <v>3.39</v>
      </c>
      <c r="CA24" s="169">
        <v>-17.008400000000002</v>
      </c>
      <c r="CB24" s="169">
        <v>-17.008400000000002</v>
      </c>
      <c r="CC24" s="169">
        <v>19.183199999999999</v>
      </c>
      <c r="CD24" s="169">
        <v>17.413699999999999</v>
      </c>
      <c r="CE24" s="169">
        <v>16.3384</v>
      </c>
      <c r="CF24" s="169">
        <v>-20.209099999999999</v>
      </c>
      <c r="CG24" s="169">
        <v>-20.0593</v>
      </c>
      <c r="CH24" s="169">
        <v>-7.1753</v>
      </c>
      <c r="CI24" s="167"/>
      <c r="CJ24" s="167"/>
      <c r="CK24" s="167"/>
      <c r="CL24" s="169">
        <v>-16.2</v>
      </c>
      <c r="CM24" s="167"/>
      <c r="CN24" s="169">
        <v>-3.24</v>
      </c>
      <c r="CO24" s="169">
        <v>16.716200000000001</v>
      </c>
      <c r="CP24" s="169">
        <v>17.2029</v>
      </c>
      <c r="CQ24" s="169">
        <v>15.6225</v>
      </c>
      <c r="CR24" s="169">
        <v>47.457900000000002</v>
      </c>
      <c r="CS24" s="169">
        <v>47.569299999999998</v>
      </c>
      <c r="CT24" s="169">
        <v>-22.473199999999999</v>
      </c>
      <c r="CU24" s="169">
        <v>-34.4754</v>
      </c>
      <c r="CV24" s="169">
        <v>-20.0474</v>
      </c>
      <c r="CW24" s="169">
        <v>2.6968000000000001</v>
      </c>
      <c r="CX24" s="169">
        <v>29.66</v>
      </c>
      <c r="CY24" s="169">
        <v>11.3</v>
      </c>
      <c r="CZ24" s="169">
        <v>9.0673999999999992</v>
      </c>
      <c r="DA24" s="169">
        <v>7.8155999999999999</v>
      </c>
      <c r="DB24" s="169">
        <v>-6.66</v>
      </c>
      <c r="DC24" s="167"/>
      <c r="DD24" s="167"/>
      <c r="DE24" s="167"/>
      <c r="DF24" s="169">
        <v>1.0317000000000001</v>
      </c>
      <c r="DG24" s="167"/>
      <c r="DH24" s="169">
        <v>-5.6756000000000002</v>
      </c>
      <c r="DI24" s="169">
        <v>-27.5</v>
      </c>
      <c r="DJ24" s="169">
        <v>-27.5</v>
      </c>
      <c r="DK24" s="169">
        <v>-0.40039999999999998</v>
      </c>
      <c r="DL24" s="169">
        <v>5.4291</v>
      </c>
      <c r="DM24" s="169">
        <v>17.195799999999998</v>
      </c>
      <c r="DN24" s="169">
        <v>15.0351</v>
      </c>
      <c r="DO24" s="169">
        <v>6.1</v>
      </c>
      <c r="DP24" s="169">
        <v>-5.53</v>
      </c>
      <c r="DQ24" s="169">
        <v>12.276</v>
      </c>
      <c r="DR24" s="169">
        <v>-2.5238999999999998</v>
      </c>
      <c r="DS24" s="169">
        <v>-9.18</v>
      </c>
      <c r="DT24" s="169">
        <v>-9.14</v>
      </c>
      <c r="DU24" s="169">
        <v>23.45</v>
      </c>
      <c r="DV24" s="169">
        <v>3.17</v>
      </c>
      <c r="DW24" s="169">
        <v>-5.0727000000000002</v>
      </c>
      <c r="DX24" s="169">
        <v>-2.9091</v>
      </c>
      <c r="DY24" s="169">
        <v>-25.017399999999999</v>
      </c>
      <c r="DZ24" s="169">
        <v>-24.045500000000001</v>
      </c>
      <c r="EA24" s="169">
        <v>24.447299999999998</v>
      </c>
      <c r="EB24" s="169">
        <v>-1.5751999999999999</v>
      </c>
      <c r="EC24" s="169">
        <v>-5.3823999999999996</v>
      </c>
      <c r="ED24" s="169">
        <v>-5.5190999999999999</v>
      </c>
      <c r="EE24" s="169">
        <v>-19.498699999999999</v>
      </c>
      <c r="EF24" s="169">
        <v>-22.110700000000001</v>
      </c>
      <c r="EG24" s="169">
        <v>-10.598000000000001</v>
      </c>
      <c r="EH24" s="169">
        <v>-104.91419999999999</v>
      </c>
      <c r="EI24" s="169">
        <v>-54.234400000000001</v>
      </c>
      <c r="EJ24" s="167"/>
      <c r="EK24" s="169">
        <v>-17.7056</v>
      </c>
      <c r="EL24" s="169">
        <v>-16.527000000000001</v>
      </c>
      <c r="EM24" s="169">
        <v>9.9620999999999995</v>
      </c>
      <c r="EN24" s="169">
        <v>-3.2450000000000001</v>
      </c>
      <c r="EO24" s="169">
        <v>-3.1970000000000001</v>
      </c>
      <c r="EP24" s="169">
        <v>4.6239999999999997</v>
      </c>
      <c r="EQ24" s="169">
        <v>-23.1097</v>
      </c>
      <c r="ER24" s="169">
        <v>-22.852799999999998</v>
      </c>
      <c r="ES24" s="169">
        <v>-2.8515999999999999</v>
      </c>
      <c r="ET24" s="169">
        <v>0</v>
      </c>
      <c r="EU24" s="169">
        <v>-12.7</v>
      </c>
      <c r="EV24" s="169">
        <v>0.9</v>
      </c>
      <c r="EW24" s="169">
        <v>6.6417999999999999</v>
      </c>
      <c r="EX24" s="169">
        <v>-11.5923</v>
      </c>
      <c r="EY24" s="169">
        <v>-10.8772</v>
      </c>
      <c r="EZ24" s="169">
        <v>-11.1614</v>
      </c>
      <c r="FA24" s="169">
        <v>8.8818000000000001</v>
      </c>
      <c r="FB24" s="169">
        <v>1.9015</v>
      </c>
      <c r="FC24" s="169">
        <v>-13.3124</v>
      </c>
      <c r="FD24" s="169">
        <v>5.2965999999999998</v>
      </c>
      <c r="FE24" s="167"/>
      <c r="FF24" s="169">
        <v>4.9897999999999998</v>
      </c>
      <c r="FG24" s="169">
        <v>2.9744000000000002</v>
      </c>
      <c r="FH24" s="169">
        <v>3.1568999999999998</v>
      </c>
      <c r="FI24" s="169">
        <v>2.5102000000000002</v>
      </c>
      <c r="FJ24" s="169">
        <v>7.3681000000000001</v>
      </c>
      <c r="FK24" s="169">
        <v>7.3681000000000001</v>
      </c>
      <c r="FL24" s="169">
        <v>11.8894</v>
      </c>
      <c r="FM24" s="169">
        <v>11.6572</v>
      </c>
      <c r="FN24" s="169">
        <v>11.171099999999999</v>
      </c>
      <c r="FO24" s="169">
        <v>25.713100000000001</v>
      </c>
      <c r="FP24" s="169">
        <v>37.618000000000002</v>
      </c>
      <c r="FQ24" s="169">
        <v>25.665700000000001</v>
      </c>
      <c r="FR24" s="167"/>
      <c r="FS24" s="169">
        <v>-0.39319999999999999</v>
      </c>
      <c r="FT24" s="169">
        <v>0.13300000000000001</v>
      </c>
      <c r="FU24" s="167"/>
      <c r="FV24" s="169">
        <v>1.19</v>
      </c>
      <c r="FW24" s="169">
        <v>-25.123100000000001</v>
      </c>
      <c r="FX24" s="169">
        <v>1.9531000000000001</v>
      </c>
      <c r="FY24" s="169">
        <v>5.19</v>
      </c>
      <c r="FZ24" s="169">
        <v>0.60499999999999998</v>
      </c>
      <c r="GA24" s="167"/>
      <c r="GB24" s="167"/>
      <c r="GC24" s="169">
        <v>-41.611699999999999</v>
      </c>
      <c r="GD24" s="169">
        <v>-31.533200000000001</v>
      </c>
      <c r="GE24" s="169">
        <v>-1.63</v>
      </c>
      <c r="GF24" s="169">
        <v>9.3294999999999995</v>
      </c>
      <c r="GG24" s="167"/>
      <c r="GH24" s="169">
        <v>20.556799999999999</v>
      </c>
      <c r="GI24" s="169">
        <v>-5.9619</v>
      </c>
      <c r="GJ24" s="169">
        <v>-6.3635000000000002</v>
      </c>
      <c r="GK24" s="169">
        <v>1.9697</v>
      </c>
      <c r="GL24" s="167"/>
      <c r="GM24" s="167"/>
      <c r="GN24" s="167"/>
      <c r="GO24" s="169">
        <v>-30.573499999999999</v>
      </c>
      <c r="GP24" s="169">
        <v>2.6038000000000001</v>
      </c>
      <c r="GQ24" s="169">
        <v>-20.186199999999999</v>
      </c>
      <c r="GR24" s="169">
        <v>6.2693000000000003</v>
      </c>
      <c r="GS24" s="169">
        <v>6.0542999999999996</v>
      </c>
      <c r="GT24" s="169">
        <v>164.8699</v>
      </c>
      <c r="GU24" s="169">
        <v>-7.5496999999999996</v>
      </c>
      <c r="GV24" s="169">
        <v>-6.5323000000000002</v>
      </c>
      <c r="GW24" s="169">
        <v>-6.3358999999999996</v>
      </c>
      <c r="GX24" s="169">
        <v>2.3452999999999999</v>
      </c>
      <c r="GY24" s="169">
        <v>7.5387000000000004</v>
      </c>
      <c r="GZ24" s="169">
        <v>7.5475000000000003</v>
      </c>
      <c r="HA24" s="169">
        <v>1.6272</v>
      </c>
      <c r="HB24" s="169">
        <v>-23.702200000000001</v>
      </c>
      <c r="HC24" s="169">
        <v>-21.924299999999999</v>
      </c>
      <c r="HD24" s="169">
        <v>-1.26</v>
      </c>
      <c r="HE24" s="167"/>
      <c r="HF24" s="169">
        <v>-14.378500000000001</v>
      </c>
      <c r="HG24" s="167"/>
      <c r="HH24" s="169">
        <v>104.23739999999999</v>
      </c>
      <c r="HI24" s="169">
        <v>-39.595700000000001</v>
      </c>
      <c r="HJ24" s="169">
        <v>12.5457</v>
      </c>
      <c r="HK24" s="167"/>
      <c r="HL24" s="167"/>
      <c r="HM24" s="169">
        <v>-11.9831</v>
      </c>
      <c r="HN24" s="169">
        <v>-11.6539</v>
      </c>
      <c r="HO24" s="167"/>
      <c r="HP24" s="167"/>
      <c r="HQ24" s="169">
        <v>-15.0776</v>
      </c>
      <c r="HR24" s="169">
        <v>-14.9458</v>
      </c>
      <c r="HS24" s="169">
        <v>-17.3171</v>
      </c>
      <c r="HT24" s="169">
        <v>-16.852799999999998</v>
      </c>
      <c r="HU24" s="169">
        <v>30.1</v>
      </c>
      <c r="HV24" s="169">
        <v>29.36</v>
      </c>
      <c r="HW24" s="169">
        <v>-20.9</v>
      </c>
      <c r="HX24" s="169">
        <v>-21.3</v>
      </c>
      <c r="HY24" s="169">
        <v>0.3342</v>
      </c>
      <c r="HZ24" s="169">
        <v>3.12</v>
      </c>
      <c r="IA24" s="169">
        <v>53.215299999999999</v>
      </c>
      <c r="IB24" s="169">
        <v>14.835599999999999</v>
      </c>
      <c r="IC24" s="169">
        <v>14.780900000000001</v>
      </c>
      <c r="ID24" s="169">
        <v>-13.5</v>
      </c>
      <c r="IE24" s="169">
        <v>-23.8</v>
      </c>
      <c r="IF24" s="169">
        <v>-2</v>
      </c>
      <c r="IG24" s="169">
        <v>-2.5</v>
      </c>
      <c r="IH24" s="167"/>
      <c r="II24" s="169">
        <v>-18.238600000000002</v>
      </c>
      <c r="IJ24" s="169">
        <v>-194.76849999999999</v>
      </c>
      <c r="IK24" s="169">
        <v>-1.1166</v>
      </c>
      <c r="IL24" s="169">
        <v>-209.68049999999999</v>
      </c>
      <c r="IM24" s="169">
        <v>-8.4777000000000005</v>
      </c>
      <c r="IN24" s="169">
        <v>-41.022399999999998</v>
      </c>
      <c r="IO24" s="169">
        <v>55.3934</v>
      </c>
      <c r="IP24" s="169">
        <v>120.0625</v>
      </c>
      <c r="IQ24" s="169">
        <v>73.743099999999998</v>
      </c>
      <c r="IR24" s="169">
        <v>110.9836</v>
      </c>
      <c r="IS24" s="169">
        <v>-24.360199999999999</v>
      </c>
      <c r="IT24" s="169">
        <v>17.970199999999998</v>
      </c>
      <c r="IU24" s="169">
        <v>18.247800000000002</v>
      </c>
      <c r="IV24" s="169">
        <v>35.044699999999999</v>
      </c>
      <c r="IW24" s="169">
        <v>72.529600000000002</v>
      </c>
      <c r="IX24" s="169">
        <v>-229.21209999999999</v>
      </c>
      <c r="IY24" s="169">
        <v>-17.349499999999999</v>
      </c>
      <c r="IZ24" s="169">
        <v>16.244399999999999</v>
      </c>
      <c r="JA24" s="169">
        <v>-1.3587</v>
      </c>
      <c r="JB24" s="169">
        <v>4.7530000000000001</v>
      </c>
      <c r="JC24" s="169">
        <v>-4.4800000000000004</v>
      </c>
      <c r="JD24" s="169">
        <v>-0.95099999999999996</v>
      </c>
      <c r="JE24" s="169">
        <v>-0.95099999999999996</v>
      </c>
      <c r="JF24" s="169">
        <v>0</v>
      </c>
      <c r="JG24" s="169">
        <v>0.96</v>
      </c>
      <c r="JH24" s="169">
        <v>-2.1204999999999998</v>
      </c>
      <c r="JI24" s="169">
        <v>-6.7674000000000003</v>
      </c>
      <c r="JJ24" s="169">
        <v>-5.6500000000000002E-2</v>
      </c>
      <c r="JK24" s="169">
        <v>2.4338000000000002</v>
      </c>
      <c r="JL24" s="169">
        <v>6.8</v>
      </c>
      <c r="JM24" s="169">
        <v>1.0269999999999999</v>
      </c>
      <c r="JN24" s="169">
        <v>0.64</v>
      </c>
      <c r="JO24" s="169">
        <v>2.7311999999999999</v>
      </c>
      <c r="JP24" s="167"/>
      <c r="JQ24" s="169">
        <v>4.3002000000000002</v>
      </c>
      <c r="JR24" s="169">
        <v>4.1847000000000003</v>
      </c>
      <c r="JS24" s="169">
        <v>4.1363000000000003</v>
      </c>
      <c r="JT24" s="167"/>
      <c r="JU24" s="169">
        <v>8.3000000000000007</v>
      </c>
      <c r="JV24" s="169">
        <v>7.7119</v>
      </c>
      <c r="JW24" s="167"/>
      <c r="JX24" s="167"/>
      <c r="JY24" s="169">
        <v>4.5117000000000003</v>
      </c>
      <c r="JZ24" s="169">
        <v>-19.399999999999999</v>
      </c>
      <c r="KA24" s="169">
        <v>-25.1463</v>
      </c>
      <c r="KB24" s="169">
        <v>9.0757999999999992</v>
      </c>
      <c r="KC24" s="169">
        <v>15.8597</v>
      </c>
      <c r="KD24" s="169">
        <v>-22.8794</v>
      </c>
      <c r="KE24" s="169">
        <v>6.6699000000000002</v>
      </c>
      <c r="KF24" s="169">
        <v>-1.1000000000000001</v>
      </c>
      <c r="KG24" s="169">
        <v>-14.8</v>
      </c>
      <c r="KH24" s="169">
        <v>19.301200000000001</v>
      </c>
      <c r="KI24" s="169">
        <v>-98.015100000000004</v>
      </c>
    </row>
    <row r="25" spans="1:295" ht="18" customHeight="1" x14ac:dyDescent="0.3">
      <c r="A25" s="160" t="s">
        <v>90</v>
      </c>
      <c r="B25" s="160" t="s">
        <v>804</v>
      </c>
      <c r="C25" s="161"/>
      <c r="D25" s="162">
        <v>3.1372</v>
      </c>
      <c r="E25" s="162">
        <v>-8.7751999999999999</v>
      </c>
      <c r="F25" s="162">
        <v>2.4051999999999998</v>
      </c>
      <c r="G25" s="162">
        <v>10.666700000000001</v>
      </c>
      <c r="H25" s="161"/>
      <c r="I25" s="162">
        <v>13.175700000000001</v>
      </c>
      <c r="J25" s="161"/>
      <c r="K25" s="162">
        <v>17.9175</v>
      </c>
      <c r="L25" s="162">
        <v>7.7868000000000004</v>
      </c>
      <c r="M25" s="162">
        <v>9.0535999999999994</v>
      </c>
      <c r="N25" s="162">
        <v>-4.4400000000000004</v>
      </c>
      <c r="O25" s="162">
        <v>-28.6</v>
      </c>
      <c r="P25" s="162">
        <v>6.6</v>
      </c>
      <c r="Q25" s="162">
        <v>5.7960000000000003</v>
      </c>
      <c r="R25" s="162">
        <v>-19.8</v>
      </c>
      <c r="S25" s="162">
        <v>1.6097999999999999</v>
      </c>
      <c r="T25" s="162">
        <v>-14.7034</v>
      </c>
      <c r="U25" s="162">
        <v>5.1349</v>
      </c>
      <c r="V25" s="162">
        <v>4.8560999999999996</v>
      </c>
      <c r="W25" s="162">
        <v>8.8254999999999999</v>
      </c>
      <c r="X25" s="162">
        <v>2.0611000000000002</v>
      </c>
      <c r="Y25" s="162">
        <v>2.0005999999999999</v>
      </c>
      <c r="Z25" s="162">
        <v>0.98280000000000001</v>
      </c>
      <c r="AA25" s="161"/>
      <c r="AB25" s="162">
        <v>-1.1949000000000001</v>
      </c>
      <c r="AC25" s="161"/>
      <c r="AD25" s="161"/>
      <c r="AE25" s="162">
        <v>2.3380000000000001</v>
      </c>
      <c r="AF25" s="162">
        <v>-15.54</v>
      </c>
      <c r="AG25" s="162">
        <v>-2.2000000000000002</v>
      </c>
      <c r="AH25" s="162">
        <v>-0.45400000000000001</v>
      </c>
      <c r="AI25" s="162">
        <v>0.20399999999999999</v>
      </c>
      <c r="AJ25" s="161"/>
      <c r="AK25" s="161"/>
      <c r="AL25" s="161"/>
      <c r="AM25" s="161"/>
      <c r="AN25" s="161"/>
      <c r="AO25" s="162">
        <v>3.2282000000000002</v>
      </c>
      <c r="AP25" s="162">
        <v>3.8603000000000001</v>
      </c>
      <c r="AQ25" s="162">
        <v>21.245699999999999</v>
      </c>
      <c r="AR25" s="162">
        <v>23.358499999999999</v>
      </c>
      <c r="AS25" s="162">
        <v>-17.7559</v>
      </c>
      <c r="AT25" s="162">
        <v>-6.2775999999999996</v>
      </c>
      <c r="AU25" s="162">
        <v>-6.3337000000000003</v>
      </c>
      <c r="AV25" s="162">
        <v>-0.82809999999999995</v>
      </c>
      <c r="AW25" s="162">
        <v>-0.80449999999999999</v>
      </c>
      <c r="AX25" s="161"/>
      <c r="AY25" s="162">
        <v>-9.2812000000000001</v>
      </c>
      <c r="AZ25" s="162">
        <v>20.504799999999999</v>
      </c>
      <c r="BA25" s="162">
        <v>21.100999999999999</v>
      </c>
      <c r="BB25" s="162">
        <v>46.499899999999997</v>
      </c>
      <c r="BC25" s="162">
        <v>15.427300000000001</v>
      </c>
      <c r="BD25" s="162">
        <v>-5.6</v>
      </c>
      <c r="BE25" s="162">
        <v>-5.5</v>
      </c>
      <c r="BF25" s="162">
        <v>-28.296700000000001</v>
      </c>
      <c r="BG25" s="162">
        <v>-28.0868</v>
      </c>
      <c r="BH25" s="162">
        <v>-2.1979000000000002</v>
      </c>
      <c r="BI25" s="161"/>
      <c r="BJ25" s="162">
        <v>-0.82840000000000003</v>
      </c>
      <c r="BK25" s="162">
        <v>5.4710999999999999</v>
      </c>
      <c r="BL25" s="162">
        <v>4.6186999999999996</v>
      </c>
      <c r="BM25" s="162">
        <v>3.0871</v>
      </c>
      <c r="BN25" s="162">
        <v>-128.33029999999999</v>
      </c>
      <c r="BO25" s="162">
        <v>55.482599999999998</v>
      </c>
      <c r="BP25" s="162">
        <v>55.391100000000002</v>
      </c>
      <c r="BQ25" s="162">
        <v>3.7686000000000002</v>
      </c>
      <c r="BR25" s="162">
        <v>-128.4007</v>
      </c>
      <c r="BS25" s="161"/>
      <c r="BT25" s="161"/>
      <c r="BU25" s="161"/>
      <c r="BV25" s="162">
        <v>23.611599999999999</v>
      </c>
      <c r="BW25" s="162">
        <v>11.34</v>
      </c>
      <c r="BX25" s="162">
        <v>10.029999999999999</v>
      </c>
      <c r="BY25" s="162">
        <v>-5.6</v>
      </c>
      <c r="BZ25" s="162">
        <v>6.71</v>
      </c>
      <c r="CA25" s="162">
        <v>-20.357299999999999</v>
      </c>
      <c r="CB25" s="162">
        <v>-20.223299999999998</v>
      </c>
      <c r="CC25" s="162">
        <v>22.299800000000001</v>
      </c>
      <c r="CD25" s="162">
        <v>20.6739</v>
      </c>
      <c r="CE25" s="162">
        <v>17.845400000000001</v>
      </c>
      <c r="CF25" s="162">
        <v>-17.951799999999999</v>
      </c>
      <c r="CG25" s="162">
        <v>-17.832899999999999</v>
      </c>
      <c r="CH25" s="162">
        <v>-0.91420000000000001</v>
      </c>
      <c r="CI25" s="161"/>
      <c r="CJ25" s="161"/>
      <c r="CK25" s="161"/>
      <c r="CL25" s="162">
        <v>-8.5</v>
      </c>
      <c r="CM25" s="161"/>
      <c r="CN25" s="162">
        <v>-3.97</v>
      </c>
      <c r="CO25" s="162">
        <v>23.720099999999999</v>
      </c>
      <c r="CP25" s="162">
        <v>23.408000000000001</v>
      </c>
      <c r="CQ25" s="162">
        <v>21.68</v>
      </c>
      <c r="CR25" s="162">
        <v>46.407299999999999</v>
      </c>
      <c r="CS25" s="162">
        <v>46.962299999999999</v>
      </c>
      <c r="CT25" s="162">
        <v>-25.0017</v>
      </c>
      <c r="CU25" s="162">
        <v>-34.308300000000003</v>
      </c>
      <c r="CV25" s="162">
        <v>-20.8979</v>
      </c>
      <c r="CW25" s="162">
        <v>2.8877000000000002</v>
      </c>
      <c r="CX25" s="162">
        <v>32.97</v>
      </c>
      <c r="CY25" s="162">
        <v>12.76</v>
      </c>
      <c r="CZ25" s="162">
        <v>10.942399999999999</v>
      </c>
      <c r="DA25" s="162">
        <v>9.7687000000000008</v>
      </c>
      <c r="DB25" s="162">
        <v>-7.53</v>
      </c>
      <c r="DC25" s="161"/>
      <c r="DD25" s="161"/>
      <c r="DE25" s="161"/>
      <c r="DF25" s="162">
        <v>-2.6128999999999998</v>
      </c>
      <c r="DG25" s="161"/>
      <c r="DH25" s="162">
        <v>-6.45</v>
      </c>
      <c r="DI25" s="162">
        <v>-32.799999999999997</v>
      </c>
      <c r="DJ25" s="162">
        <v>-32</v>
      </c>
      <c r="DK25" s="162">
        <v>0.75870000000000004</v>
      </c>
      <c r="DL25" s="162">
        <v>7.8601999999999999</v>
      </c>
      <c r="DM25" s="162">
        <v>18.773</v>
      </c>
      <c r="DN25" s="162">
        <v>18.3749</v>
      </c>
      <c r="DO25" s="162">
        <v>8.5500000000000007</v>
      </c>
      <c r="DP25" s="162">
        <v>-5.62</v>
      </c>
      <c r="DQ25" s="162">
        <v>15.128</v>
      </c>
      <c r="DR25" s="162">
        <v>2.0057</v>
      </c>
      <c r="DS25" s="162">
        <v>-9.19</v>
      </c>
      <c r="DT25" s="162">
        <v>-9.34</v>
      </c>
      <c r="DU25" s="162">
        <v>30.13</v>
      </c>
      <c r="DV25" s="162">
        <v>6.79</v>
      </c>
      <c r="DW25" s="162">
        <v>-0.58179999999999998</v>
      </c>
      <c r="DX25" s="162">
        <v>-0.39090000000000003</v>
      </c>
      <c r="DY25" s="162">
        <v>-27.9255</v>
      </c>
      <c r="DZ25" s="162">
        <v>-26.2</v>
      </c>
      <c r="EA25" s="162">
        <v>31.470199999999998</v>
      </c>
      <c r="EB25" s="162">
        <v>8.3230000000000004</v>
      </c>
      <c r="EC25" s="162">
        <v>2.7303999999999999</v>
      </c>
      <c r="ED25" s="162">
        <v>3.4106000000000001</v>
      </c>
      <c r="EE25" s="162">
        <v>-18.3504</v>
      </c>
      <c r="EF25" s="162">
        <v>-21.983699999999999</v>
      </c>
      <c r="EG25" s="162">
        <v>-11.79</v>
      </c>
      <c r="EH25" s="162">
        <v>-82.430700000000002</v>
      </c>
      <c r="EI25" s="162">
        <v>-56.754199999999997</v>
      </c>
      <c r="EJ25" s="161"/>
      <c r="EK25" s="162">
        <v>-18.037299999999998</v>
      </c>
      <c r="EL25" s="162">
        <v>-16.963699999999999</v>
      </c>
      <c r="EM25" s="162">
        <v>13.3658</v>
      </c>
      <c r="EN25" s="162">
        <v>-3.7578999999999998</v>
      </c>
      <c r="EO25" s="162">
        <v>-4.1944999999999997</v>
      </c>
      <c r="EP25" s="162">
        <v>-1.54</v>
      </c>
      <c r="EQ25" s="162">
        <v>-23.706900000000001</v>
      </c>
      <c r="ER25" s="162">
        <v>-23.389099999999999</v>
      </c>
      <c r="ES25" s="162">
        <v>1.8800000000000001E-2</v>
      </c>
      <c r="ET25" s="162">
        <v>6.53</v>
      </c>
      <c r="EU25" s="162">
        <v>-14.74</v>
      </c>
      <c r="EV25" s="162">
        <v>0</v>
      </c>
      <c r="EW25" s="162">
        <v>7.0857999999999999</v>
      </c>
      <c r="EX25" s="162">
        <v>-14.934100000000001</v>
      </c>
      <c r="EY25" s="162">
        <v>-18.158999999999999</v>
      </c>
      <c r="EZ25" s="162">
        <v>-1.2999999999999999E-3</v>
      </c>
      <c r="FA25" s="162">
        <v>8.9178999999999995</v>
      </c>
      <c r="FB25" s="162">
        <v>3.0954999999999999</v>
      </c>
      <c r="FC25" s="162">
        <v>-14.959300000000001</v>
      </c>
      <c r="FD25" s="162">
        <v>4.2816999999999998</v>
      </c>
      <c r="FE25" s="161"/>
      <c r="FF25" s="162">
        <v>4.1988000000000003</v>
      </c>
      <c r="FG25" s="162">
        <v>4.6342999999999996</v>
      </c>
      <c r="FH25" s="162">
        <v>4.8015999999999996</v>
      </c>
      <c r="FI25" s="162">
        <v>3.2101000000000002</v>
      </c>
      <c r="FJ25" s="162">
        <v>10.5497</v>
      </c>
      <c r="FK25" s="162">
        <v>10.5497</v>
      </c>
      <c r="FL25" s="162">
        <v>5.6935000000000002</v>
      </c>
      <c r="FM25" s="162">
        <v>13.870799999999999</v>
      </c>
      <c r="FN25" s="162">
        <v>13.502599999999999</v>
      </c>
      <c r="FO25" s="162">
        <v>21.767099999999999</v>
      </c>
      <c r="FP25" s="162">
        <v>34.0608</v>
      </c>
      <c r="FQ25" s="162">
        <v>24.024999999999999</v>
      </c>
      <c r="FR25" s="162">
        <v>-19.36</v>
      </c>
      <c r="FS25" s="162">
        <v>-0.49940000000000001</v>
      </c>
      <c r="FT25" s="162">
        <v>0.13850000000000001</v>
      </c>
      <c r="FU25" s="161"/>
      <c r="FV25" s="162">
        <v>2.52</v>
      </c>
      <c r="FW25" s="162">
        <v>-25.166799999999999</v>
      </c>
      <c r="FX25" s="162">
        <v>2.2221000000000002</v>
      </c>
      <c r="FY25" s="162">
        <v>4.9790000000000001</v>
      </c>
      <c r="FZ25" s="162">
        <v>0.48599999999999999</v>
      </c>
      <c r="GA25" s="162">
        <v>3.4445000000000001</v>
      </c>
      <c r="GB25" s="161"/>
      <c r="GC25" s="162">
        <v>-39.6586</v>
      </c>
      <c r="GD25" s="162">
        <v>-28.893799999999999</v>
      </c>
      <c r="GE25" s="162">
        <v>-0.98</v>
      </c>
      <c r="GF25" s="162">
        <v>11.546799999999999</v>
      </c>
      <c r="GG25" s="161"/>
      <c r="GH25" s="162">
        <v>21.558800000000002</v>
      </c>
      <c r="GI25" s="162">
        <v>-6.1928999999999998</v>
      </c>
      <c r="GJ25" s="162">
        <v>-6.6082999999999998</v>
      </c>
      <c r="GK25" s="162">
        <v>2.1659999999999999</v>
      </c>
      <c r="GL25" s="162">
        <v>4.8000000000000001E-2</v>
      </c>
      <c r="GM25" s="161"/>
      <c r="GN25" s="162">
        <v>-10.026</v>
      </c>
      <c r="GO25" s="162">
        <v>-35.2423</v>
      </c>
      <c r="GP25" s="162">
        <v>4.3409000000000004</v>
      </c>
      <c r="GQ25" s="162">
        <v>-20.061800000000002</v>
      </c>
      <c r="GR25" s="162">
        <v>5.1970000000000001</v>
      </c>
      <c r="GS25" s="162">
        <v>5.0425000000000004</v>
      </c>
      <c r="GT25" s="162">
        <v>165.99459999999999</v>
      </c>
      <c r="GU25" s="162">
        <v>-6.6729000000000003</v>
      </c>
      <c r="GV25" s="162">
        <v>-7.5033000000000003</v>
      </c>
      <c r="GW25" s="162">
        <v>-6.8266</v>
      </c>
      <c r="GX25" s="161"/>
      <c r="GY25" s="162">
        <v>8.0441000000000003</v>
      </c>
      <c r="GZ25" s="162">
        <v>8.1100999999999992</v>
      </c>
      <c r="HA25" s="161"/>
      <c r="HB25" s="162">
        <v>-23.094799999999999</v>
      </c>
      <c r="HC25" s="162">
        <v>-21.3306</v>
      </c>
      <c r="HD25" s="162">
        <v>-1.68</v>
      </c>
      <c r="HE25" s="161"/>
      <c r="HF25" s="162">
        <v>-19.643899999999999</v>
      </c>
      <c r="HG25" s="161"/>
      <c r="HH25" s="162">
        <v>98.668300000000002</v>
      </c>
      <c r="HI25" s="162">
        <v>-38.390099999999997</v>
      </c>
      <c r="HJ25" s="162">
        <v>13.8673</v>
      </c>
      <c r="HK25" s="161"/>
      <c r="HL25" s="161"/>
      <c r="HM25" s="162">
        <v>0</v>
      </c>
      <c r="HN25" s="162">
        <v>-10.4499</v>
      </c>
      <c r="HO25" s="161"/>
      <c r="HP25" s="161"/>
      <c r="HQ25" s="162">
        <v>-13.8691</v>
      </c>
      <c r="HR25" s="162">
        <v>-13.1989</v>
      </c>
      <c r="HS25" s="162">
        <v>-18.611799999999999</v>
      </c>
      <c r="HT25" s="162">
        <v>-18.6556</v>
      </c>
      <c r="HU25" s="162">
        <v>28.64</v>
      </c>
      <c r="HV25" s="162">
        <v>28.65</v>
      </c>
      <c r="HW25" s="162">
        <v>-20.2</v>
      </c>
      <c r="HX25" s="162">
        <v>-20.3</v>
      </c>
      <c r="HY25" s="162">
        <v>0.21149999999999999</v>
      </c>
      <c r="HZ25" s="162">
        <v>5.76</v>
      </c>
      <c r="IA25" s="162">
        <v>46.528799999999997</v>
      </c>
      <c r="IB25" s="162">
        <v>17.133500000000002</v>
      </c>
      <c r="IC25" s="162">
        <v>16.8888</v>
      </c>
      <c r="ID25" s="162">
        <v>-12.7</v>
      </c>
      <c r="IE25" s="162">
        <v>-24.8</v>
      </c>
      <c r="IF25" s="162">
        <v>-2.8</v>
      </c>
      <c r="IG25" s="162">
        <v>-3.4</v>
      </c>
      <c r="IH25" s="161"/>
      <c r="II25" s="162">
        <v>-17.975899999999999</v>
      </c>
      <c r="IJ25" s="162">
        <v>-190.5504</v>
      </c>
      <c r="IK25" s="162">
        <v>5.9295</v>
      </c>
      <c r="IL25" s="162">
        <v>-210.78190000000001</v>
      </c>
      <c r="IM25" s="162">
        <v>-14.590199999999999</v>
      </c>
      <c r="IN25" s="162">
        <v>-38.693399999999997</v>
      </c>
      <c r="IO25" s="162">
        <v>57.295299999999997</v>
      </c>
      <c r="IP25" s="162">
        <v>114.2457</v>
      </c>
      <c r="IQ25" s="162">
        <v>71.627099999999999</v>
      </c>
      <c r="IR25" s="162">
        <v>111.18640000000001</v>
      </c>
      <c r="IS25" s="162">
        <v>-21.513000000000002</v>
      </c>
      <c r="IT25" s="162">
        <v>20.7148</v>
      </c>
      <c r="IU25" s="162">
        <v>18.739599999999999</v>
      </c>
      <c r="IV25" s="162">
        <v>37.105899999999998</v>
      </c>
      <c r="IW25" s="162">
        <v>75.223699999999994</v>
      </c>
      <c r="IX25" s="162">
        <v>-229.18190000000001</v>
      </c>
      <c r="IY25" s="162">
        <v>-12.849500000000001</v>
      </c>
      <c r="IZ25" s="162">
        <v>12.994899999999999</v>
      </c>
      <c r="JA25" s="162">
        <v>-1.7565999999999999</v>
      </c>
      <c r="JB25" s="162">
        <v>4.7649999999999997</v>
      </c>
      <c r="JC25" s="162">
        <v>-4.96</v>
      </c>
      <c r="JD25" s="162">
        <v>-6.3E-2</v>
      </c>
      <c r="JE25" s="162">
        <v>-6.6000000000000003E-2</v>
      </c>
      <c r="JF25" s="162">
        <v>0.32</v>
      </c>
      <c r="JG25" s="162">
        <v>0.56000000000000005</v>
      </c>
      <c r="JH25" s="162">
        <v>-2.1840000000000002</v>
      </c>
      <c r="JI25" s="162">
        <v>-6.6208999999999998</v>
      </c>
      <c r="JJ25" s="162">
        <v>-8.6999999999999994E-2</v>
      </c>
      <c r="JK25" s="162">
        <v>2.3452999999999999</v>
      </c>
      <c r="JL25" s="162">
        <v>8</v>
      </c>
      <c r="JM25" s="162">
        <v>1.77</v>
      </c>
      <c r="JN25" s="162">
        <v>0.90900000000000003</v>
      </c>
      <c r="JO25" s="162">
        <v>2.7323</v>
      </c>
      <c r="JP25" s="161"/>
      <c r="JQ25" s="162">
        <v>4.6227</v>
      </c>
      <c r="JR25" s="162">
        <v>4.3796999999999997</v>
      </c>
      <c r="JS25" s="162">
        <v>4.0227000000000004</v>
      </c>
      <c r="JT25" s="161"/>
      <c r="JU25" s="162">
        <v>7.9</v>
      </c>
      <c r="JV25" s="162">
        <v>8.1130999999999993</v>
      </c>
      <c r="JW25" s="161"/>
      <c r="JX25" s="161"/>
      <c r="JY25" s="162">
        <v>4.4805000000000001</v>
      </c>
      <c r="JZ25" s="162">
        <v>-17.489899999999999</v>
      </c>
      <c r="KA25" s="162">
        <v>-24.815999999999999</v>
      </c>
      <c r="KB25" s="162">
        <v>8.1536000000000008</v>
      </c>
      <c r="KC25" s="162">
        <v>13.6213</v>
      </c>
      <c r="KD25" s="162">
        <v>-22.733499999999999</v>
      </c>
      <c r="KE25" s="162">
        <v>7.6349</v>
      </c>
      <c r="KF25" s="162">
        <v>-1.1000000000000001</v>
      </c>
      <c r="KG25" s="162">
        <v>-15.1</v>
      </c>
      <c r="KH25" s="162">
        <v>9.7946000000000009</v>
      </c>
      <c r="KI25" s="162">
        <v>-93.890799999999999</v>
      </c>
    </row>
    <row r="26" spans="1:295" ht="18" customHeight="1" x14ac:dyDescent="0.3">
      <c r="A26" s="160" t="s">
        <v>90</v>
      </c>
      <c r="B26" s="160" t="s">
        <v>805</v>
      </c>
      <c r="C26" s="164"/>
      <c r="D26" s="165">
        <v>3.5870000000000002</v>
      </c>
      <c r="E26" s="165">
        <v>-9.5625</v>
      </c>
      <c r="F26" s="165">
        <v>0.6109</v>
      </c>
      <c r="G26" s="165">
        <v>10.1717</v>
      </c>
      <c r="H26" s="164"/>
      <c r="I26" s="165">
        <v>15.15</v>
      </c>
      <c r="J26" s="164"/>
      <c r="K26" s="165">
        <v>19.642700000000001</v>
      </c>
      <c r="L26" s="165">
        <v>8.6456999999999997</v>
      </c>
      <c r="M26" s="165">
        <v>9.9138000000000002</v>
      </c>
      <c r="N26" s="165">
        <v>-11.1</v>
      </c>
      <c r="O26" s="165">
        <v>-33</v>
      </c>
      <c r="P26" s="165">
        <v>8.8000000000000007</v>
      </c>
      <c r="Q26" s="165">
        <v>5.7960000000000003</v>
      </c>
      <c r="R26" s="165">
        <v>-19.8</v>
      </c>
      <c r="S26" s="165">
        <v>2.0968</v>
      </c>
      <c r="T26" s="165">
        <v>-15.3841</v>
      </c>
      <c r="U26" s="165">
        <v>5.3986999999999998</v>
      </c>
      <c r="V26" s="165">
        <v>5.1761999999999997</v>
      </c>
      <c r="W26" s="165">
        <v>9.5366</v>
      </c>
      <c r="X26" s="165">
        <v>0.59019999999999995</v>
      </c>
      <c r="Y26" s="165">
        <v>1.9577</v>
      </c>
      <c r="Z26" s="165">
        <v>0.93169999999999997</v>
      </c>
      <c r="AA26" s="164"/>
      <c r="AB26" s="165">
        <v>-1.2311000000000001</v>
      </c>
      <c r="AC26" s="164"/>
      <c r="AD26" s="164"/>
      <c r="AE26" s="165">
        <v>2.968</v>
      </c>
      <c r="AF26" s="165">
        <v>-8.8800000000000008</v>
      </c>
      <c r="AG26" s="165">
        <v>2.2000000000000002</v>
      </c>
      <c r="AH26" s="165">
        <v>-0.26500000000000001</v>
      </c>
      <c r="AI26" s="165">
        <v>0.216</v>
      </c>
      <c r="AJ26" s="164"/>
      <c r="AK26" s="164"/>
      <c r="AL26" s="164"/>
      <c r="AM26" s="164"/>
      <c r="AN26" s="164"/>
      <c r="AO26" s="165">
        <v>4.0781999999999998</v>
      </c>
      <c r="AP26" s="165">
        <v>3.5366</v>
      </c>
      <c r="AQ26" s="165">
        <v>21.9937</v>
      </c>
      <c r="AR26" s="165">
        <v>24.053699999999999</v>
      </c>
      <c r="AS26" s="165">
        <v>-17.7791</v>
      </c>
      <c r="AT26" s="165">
        <v>-5.0911999999999997</v>
      </c>
      <c r="AU26" s="165">
        <v>-5.1449999999999996</v>
      </c>
      <c r="AV26" s="165">
        <v>1.3140000000000001</v>
      </c>
      <c r="AW26" s="165">
        <v>1.262</v>
      </c>
      <c r="AX26" s="164"/>
      <c r="AY26" s="165">
        <v>-10.2112</v>
      </c>
      <c r="AZ26" s="165">
        <v>19.4954</v>
      </c>
      <c r="BA26" s="165">
        <v>20.037500000000001</v>
      </c>
      <c r="BB26" s="165">
        <v>52.992199999999997</v>
      </c>
      <c r="BC26" s="165">
        <v>17.5562</v>
      </c>
      <c r="BD26" s="165">
        <v>-5.7</v>
      </c>
      <c r="BE26" s="165">
        <v>-5.7</v>
      </c>
      <c r="BF26" s="165">
        <v>-27.300799999999999</v>
      </c>
      <c r="BG26" s="165">
        <v>-27.249700000000001</v>
      </c>
      <c r="BH26" s="165">
        <v>-2.2065000000000001</v>
      </c>
      <c r="BI26" s="164"/>
      <c r="BJ26" s="165">
        <v>-1.333</v>
      </c>
      <c r="BK26" s="165">
        <v>5.3560999999999996</v>
      </c>
      <c r="BL26" s="165">
        <v>4.6406999999999998</v>
      </c>
      <c r="BM26" s="165">
        <v>3.3296999999999999</v>
      </c>
      <c r="BN26" s="165">
        <v>-126.0719</v>
      </c>
      <c r="BO26" s="165">
        <v>60.853900000000003</v>
      </c>
      <c r="BP26" s="165">
        <v>61.494799999999998</v>
      </c>
      <c r="BQ26" s="165">
        <v>-32.4024</v>
      </c>
      <c r="BR26" s="165">
        <v>-128.08439999999999</v>
      </c>
      <c r="BS26" s="164"/>
      <c r="BT26" s="164"/>
      <c r="BU26" s="164"/>
      <c r="BV26" s="165">
        <v>28.820900000000002</v>
      </c>
      <c r="BW26" s="165">
        <v>12.5</v>
      </c>
      <c r="BX26" s="165">
        <v>11.14</v>
      </c>
      <c r="BY26" s="165">
        <v>-3.5</v>
      </c>
      <c r="BZ26" s="165">
        <v>8.32</v>
      </c>
      <c r="CA26" s="165">
        <v>-19.955400000000001</v>
      </c>
      <c r="CB26" s="165">
        <v>-19.419599999999999</v>
      </c>
      <c r="CC26" s="165">
        <v>20.535399999999999</v>
      </c>
      <c r="CD26" s="165">
        <v>18.778700000000001</v>
      </c>
      <c r="CE26" s="165">
        <v>16.157499999999999</v>
      </c>
      <c r="CF26" s="165">
        <v>-25.3432</v>
      </c>
      <c r="CG26" s="165">
        <v>-25.38</v>
      </c>
      <c r="CH26" s="165">
        <v>-1.5912999999999999</v>
      </c>
      <c r="CI26" s="164"/>
      <c r="CJ26" s="164"/>
      <c r="CK26" s="164"/>
      <c r="CL26" s="165">
        <v>-4.5999999999999996</v>
      </c>
      <c r="CM26" s="164"/>
      <c r="CN26" s="165">
        <v>-4.38</v>
      </c>
      <c r="CO26" s="165">
        <v>22.2972</v>
      </c>
      <c r="CP26" s="165">
        <v>22.331399999999999</v>
      </c>
      <c r="CQ26" s="165">
        <v>20.948799999999999</v>
      </c>
      <c r="CR26" s="165">
        <v>44.034100000000002</v>
      </c>
      <c r="CS26" s="165">
        <v>43.977400000000003</v>
      </c>
      <c r="CT26" s="165">
        <v>-21.659700000000001</v>
      </c>
      <c r="CU26" s="165">
        <v>-38.592700000000001</v>
      </c>
      <c r="CV26" s="165">
        <v>-16.566700000000001</v>
      </c>
      <c r="CW26" s="165">
        <v>3.2650999999999999</v>
      </c>
      <c r="CX26" s="165">
        <v>34.92</v>
      </c>
      <c r="CY26" s="165">
        <v>13.84</v>
      </c>
      <c r="CZ26" s="165">
        <v>11.879899999999999</v>
      </c>
      <c r="DA26" s="165">
        <v>10.745200000000001</v>
      </c>
      <c r="DB26" s="165">
        <v>-8.19</v>
      </c>
      <c r="DC26" s="164"/>
      <c r="DD26" s="164"/>
      <c r="DE26" s="164"/>
      <c r="DF26" s="165">
        <v>3.5634999999999999</v>
      </c>
      <c r="DG26" s="164"/>
      <c r="DH26" s="165">
        <v>-7.2497999999999996</v>
      </c>
      <c r="DI26" s="165">
        <v>-32.9</v>
      </c>
      <c r="DJ26" s="165">
        <v>-33.299999999999997</v>
      </c>
      <c r="DK26" s="165">
        <v>-0.12939999999999999</v>
      </c>
      <c r="DL26" s="165">
        <v>9.3561999999999994</v>
      </c>
      <c r="DM26" s="165">
        <v>20.034700000000001</v>
      </c>
      <c r="DN26" s="165">
        <v>20.230399999999999</v>
      </c>
      <c r="DO26" s="165">
        <v>10.07</v>
      </c>
      <c r="DP26" s="165">
        <v>-6.04</v>
      </c>
      <c r="DQ26" s="165">
        <v>14.8025</v>
      </c>
      <c r="DR26" s="165">
        <v>-3.6770999999999998</v>
      </c>
      <c r="DS26" s="165">
        <v>-9.33</v>
      </c>
      <c r="DT26" s="165">
        <v>-9.5399999999999991</v>
      </c>
      <c r="DU26" s="165">
        <v>27.92</v>
      </c>
      <c r="DV26" s="165">
        <v>8.68</v>
      </c>
      <c r="DW26" s="165">
        <v>-8.4908999999999999</v>
      </c>
      <c r="DX26" s="165">
        <v>-3.5364</v>
      </c>
      <c r="DY26" s="165">
        <v>-29.2699</v>
      </c>
      <c r="DZ26" s="165">
        <v>-28.9636</v>
      </c>
      <c r="EA26" s="164"/>
      <c r="EB26" s="165">
        <v>7.3337000000000003</v>
      </c>
      <c r="EC26" s="165">
        <v>1.3531</v>
      </c>
      <c r="ED26" s="165">
        <v>1.7555000000000001</v>
      </c>
      <c r="EE26" s="165">
        <v>-15.9788</v>
      </c>
      <c r="EF26" s="165">
        <v>-18.694500000000001</v>
      </c>
      <c r="EG26" s="165">
        <v>-12.313000000000001</v>
      </c>
      <c r="EH26" s="165">
        <v>-45.5822</v>
      </c>
      <c r="EI26" s="165">
        <v>-61.1935</v>
      </c>
      <c r="EJ26" s="164"/>
      <c r="EK26" s="165">
        <v>-18.436299999999999</v>
      </c>
      <c r="EL26" s="165">
        <v>-17.323899999999998</v>
      </c>
      <c r="EM26" s="165">
        <v>14.4619</v>
      </c>
      <c r="EN26" s="165">
        <v>-5.0968</v>
      </c>
      <c r="EO26" s="165">
        <v>-4.9648000000000003</v>
      </c>
      <c r="EP26" s="165">
        <v>-7.6840000000000002</v>
      </c>
      <c r="EQ26" s="165">
        <v>-22.386099999999999</v>
      </c>
      <c r="ER26" s="165">
        <v>-22.050899999999999</v>
      </c>
      <c r="ES26" s="165">
        <v>0.76259999999999994</v>
      </c>
      <c r="ET26" s="165">
        <v>6.38</v>
      </c>
      <c r="EU26" s="165">
        <v>-6.26</v>
      </c>
      <c r="EV26" s="165">
        <v>-0.6</v>
      </c>
      <c r="EW26" s="165">
        <v>7.3480999999999996</v>
      </c>
      <c r="EX26" s="165">
        <v>-19.369900000000001</v>
      </c>
      <c r="EY26" s="165">
        <v>-20.022099999999998</v>
      </c>
      <c r="EZ26" s="164"/>
      <c r="FA26" s="165">
        <v>8.9710999999999999</v>
      </c>
      <c r="FB26" s="165">
        <v>2.5011000000000001</v>
      </c>
      <c r="FC26" s="165">
        <v>-14.7934</v>
      </c>
      <c r="FD26" s="165">
        <v>4.3135000000000003</v>
      </c>
      <c r="FE26" s="164"/>
      <c r="FF26" s="165">
        <v>3.9864999999999999</v>
      </c>
      <c r="FG26" s="165">
        <v>0</v>
      </c>
      <c r="FH26" s="165">
        <v>0</v>
      </c>
      <c r="FI26" s="165">
        <v>3.7787000000000002</v>
      </c>
      <c r="FJ26" s="165">
        <v>9.3775999999999993</v>
      </c>
      <c r="FK26" s="165">
        <v>9.2101000000000006</v>
      </c>
      <c r="FL26" s="165">
        <v>5.5260999999999996</v>
      </c>
      <c r="FM26" s="165">
        <v>15.9496</v>
      </c>
      <c r="FN26" s="165">
        <v>16.851099999999999</v>
      </c>
      <c r="FO26" s="165">
        <v>22.650500000000001</v>
      </c>
      <c r="FP26" s="165">
        <v>34.302700000000002</v>
      </c>
      <c r="FQ26" s="164"/>
      <c r="FR26" s="164"/>
      <c r="FS26" s="165">
        <v>-0.49940000000000001</v>
      </c>
      <c r="FT26" s="164"/>
      <c r="FU26" s="164"/>
      <c r="FV26" s="164"/>
      <c r="FW26" s="164"/>
      <c r="FX26" s="164"/>
      <c r="FY26" s="165">
        <v>4.7119999999999997</v>
      </c>
      <c r="FZ26" s="165">
        <v>0.51200000000000001</v>
      </c>
      <c r="GA26" s="164"/>
      <c r="GB26" s="164"/>
      <c r="GC26" s="165">
        <v>-39.715299999999999</v>
      </c>
      <c r="GD26" s="165">
        <v>-29.349799999999998</v>
      </c>
      <c r="GE26" s="165">
        <v>-1.1299999999999999</v>
      </c>
      <c r="GF26" s="165">
        <v>11.1007</v>
      </c>
      <c r="GG26" s="164"/>
      <c r="GH26" s="165">
        <v>23.806000000000001</v>
      </c>
      <c r="GI26" s="165">
        <v>-7.7065999999999999</v>
      </c>
      <c r="GJ26" s="165">
        <v>-8.2035999999999998</v>
      </c>
      <c r="GK26" s="165">
        <v>2.3818000000000001</v>
      </c>
      <c r="GL26" s="164"/>
      <c r="GM26" s="164"/>
      <c r="GN26" s="165">
        <v>-10.1877</v>
      </c>
      <c r="GO26" s="165">
        <v>-34.320300000000003</v>
      </c>
      <c r="GP26" s="165">
        <v>3.3839999999999999</v>
      </c>
      <c r="GQ26" s="165">
        <v>-20.618600000000001</v>
      </c>
      <c r="GR26" s="165">
        <v>5.4170999999999996</v>
      </c>
      <c r="GS26" s="165">
        <v>4.5048000000000004</v>
      </c>
      <c r="GT26" s="165">
        <v>166.96449999999999</v>
      </c>
      <c r="GU26" s="165">
        <v>-5.4016000000000002</v>
      </c>
      <c r="GV26" s="165">
        <v>-6.1097000000000001</v>
      </c>
      <c r="GW26" s="165">
        <v>-9.4517000000000007</v>
      </c>
      <c r="GX26" s="165">
        <v>1.6970000000000001</v>
      </c>
      <c r="GY26" s="165">
        <v>8.3956</v>
      </c>
      <c r="GZ26" s="165">
        <v>8.5294000000000008</v>
      </c>
      <c r="HA26" s="165">
        <v>0.81299999999999994</v>
      </c>
      <c r="HB26" s="165">
        <v>-14.1736</v>
      </c>
      <c r="HC26" s="165">
        <v>-13.3713</v>
      </c>
      <c r="HD26" s="164"/>
      <c r="HE26" s="164"/>
      <c r="HF26" s="165">
        <v>-24.912400000000002</v>
      </c>
      <c r="HG26" s="164"/>
      <c r="HH26" s="165">
        <v>93.100200000000001</v>
      </c>
      <c r="HI26" s="165">
        <v>-45.783000000000001</v>
      </c>
      <c r="HJ26" s="165">
        <v>6.4352999999999998</v>
      </c>
      <c r="HK26" s="164"/>
      <c r="HL26" s="164"/>
      <c r="HM26" s="165">
        <v>0</v>
      </c>
      <c r="HN26" s="165">
        <v>-10.937099999999999</v>
      </c>
      <c r="HO26" s="164"/>
      <c r="HP26" s="165">
        <v>-0.21909999999999999</v>
      </c>
      <c r="HQ26" s="165">
        <v>-14.720499999999999</v>
      </c>
      <c r="HR26" s="165">
        <v>-14.533799999999999</v>
      </c>
      <c r="HS26" s="165">
        <v>-20.906600000000001</v>
      </c>
      <c r="HT26" s="165">
        <v>-20.639199999999999</v>
      </c>
      <c r="HU26" s="165">
        <v>26.53</v>
      </c>
      <c r="HV26" s="165">
        <v>26.11</v>
      </c>
      <c r="HW26" s="165">
        <v>-20.7</v>
      </c>
      <c r="HX26" s="165">
        <v>-20.8</v>
      </c>
      <c r="HY26" s="165">
        <v>0.3342</v>
      </c>
      <c r="HZ26" s="165">
        <v>8.08</v>
      </c>
      <c r="IA26" s="165">
        <v>48.066099999999999</v>
      </c>
      <c r="IB26" s="165">
        <v>14.809799999999999</v>
      </c>
      <c r="IC26" s="165">
        <v>14.7582</v>
      </c>
      <c r="ID26" s="165">
        <v>-11.9</v>
      </c>
      <c r="IE26" s="165">
        <v>-23.5</v>
      </c>
      <c r="IF26" s="165">
        <v>-2.4</v>
      </c>
      <c r="IG26" s="165">
        <v>-2.6</v>
      </c>
      <c r="IH26" s="164"/>
      <c r="II26" s="165">
        <v>-17.773099999999999</v>
      </c>
      <c r="IJ26" s="165">
        <v>-182.9725</v>
      </c>
      <c r="IK26" s="165">
        <v>11.2331</v>
      </c>
      <c r="IL26" s="165">
        <v>-214.56100000000001</v>
      </c>
      <c r="IM26" s="165">
        <v>-17.945900000000002</v>
      </c>
      <c r="IN26" s="165">
        <v>-38.539499999999997</v>
      </c>
      <c r="IO26" s="165">
        <v>63.12</v>
      </c>
      <c r="IP26" s="165">
        <v>110.8823</v>
      </c>
      <c r="IQ26" s="165">
        <v>69.776799999999994</v>
      </c>
      <c r="IR26" s="165">
        <v>117.2655</v>
      </c>
      <c r="IS26" s="165">
        <v>-18.7257</v>
      </c>
      <c r="IT26" s="165">
        <v>20.2515</v>
      </c>
      <c r="IU26" s="165">
        <v>21.292899999999999</v>
      </c>
      <c r="IV26" s="165">
        <v>38.204099999999997</v>
      </c>
      <c r="IW26" s="165">
        <v>81.042100000000005</v>
      </c>
      <c r="IX26" s="165">
        <v>-230.13300000000001</v>
      </c>
      <c r="IY26" s="165">
        <v>-12.9735</v>
      </c>
      <c r="IZ26" s="165">
        <v>14.1393</v>
      </c>
      <c r="JA26" s="165">
        <v>-0.98270000000000002</v>
      </c>
      <c r="JB26" s="165">
        <v>4.718</v>
      </c>
      <c r="JC26" s="165">
        <v>-4.32</v>
      </c>
      <c r="JD26" s="165">
        <v>-5.8000000000000003E-2</v>
      </c>
      <c r="JE26" s="165">
        <v>-6.2E-2</v>
      </c>
      <c r="JF26" s="165">
        <v>-0.16</v>
      </c>
      <c r="JG26" s="165">
        <v>-0.88</v>
      </c>
      <c r="JH26" s="165">
        <v>-0.44429999999999997</v>
      </c>
      <c r="JI26" s="165">
        <v>-4.9485000000000001</v>
      </c>
      <c r="JJ26" s="165">
        <v>-8.6999999999999994E-2</v>
      </c>
      <c r="JK26" s="165">
        <v>2.4918</v>
      </c>
      <c r="JL26" s="165">
        <v>7.5</v>
      </c>
      <c r="JM26" s="165">
        <v>-0.44900000000000001</v>
      </c>
      <c r="JN26" s="165">
        <v>-0.24199999999999999</v>
      </c>
      <c r="JO26" s="164"/>
      <c r="JP26" s="165">
        <v>3.2498999999999998</v>
      </c>
      <c r="JQ26" s="165">
        <v>4.2751000000000001</v>
      </c>
      <c r="JR26" s="165">
        <v>2.9241999999999999</v>
      </c>
      <c r="JS26" s="165">
        <v>2.8877000000000002</v>
      </c>
      <c r="JT26" s="164"/>
      <c r="JU26" s="165">
        <v>7.4</v>
      </c>
      <c r="JV26" s="165">
        <v>8.0440000000000005</v>
      </c>
      <c r="JW26" s="164"/>
      <c r="JX26" s="164"/>
      <c r="JY26" s="165">
        <v>-3.4927999999999999</v>
      </c>
      <c r="JZ26" s="165">
        <v>-14.7796</v>
      </c>
      <c r="KA26" s="165">
        <v>-20.901599999999998</v>
      </c>
      <c r="KB26" s="165">
        <v>0</v>
      </c>
      <c r="KC26" s="165">
        <v>11.2729</v>
      </c>
      <c r="KD26" s="165">
        <v>-18.5092</v>
      </c>
      <c r="KE26" s="165">
        <v>6.4809999999999999</v>
      </c>
      <c r="KF26" s="165">
        <v>-0.4</v>
      </c>
      <c r="KG26" s="165">
        <v>-15.4</v>
      </c>
      <c r="KH26" s="165">
        <v>-1.6021000000000001</v>
      </c>
      <c r="KI26" s="165">
        <v>-79.508799999999994</v>
      </c>
    </row>
    <row r="27" spans="1:295" ht="18" customHeight="1" x14ac:dyDescent="0.3">
      <c r="A27" s="160" t="s">
        <v>90</v>
      </c>
      <c r="B27" s="160" t="s">
        <v>806</v>
      </c>
      <c r="C27" s="164"/>
      <c r="D27" s="165">
        <v>3.6661000000000001</v>
      </c>
      <c r="E27" s="165">
        <v>-9.1304999999999996</v>
      </c>
      <c r="F27" s="165">
        <v>4.0792999999999999</v>
      </c>
      <c r="G27" s="165">
        <v>12.864000000000001</v>
      </c>
      <c r="H27" s="164"/>
      <c r="I27" s="165">
        <v>16.489100000000001</v>
      </c>
      <c r="J27" s="164"/>
      <c r="K27" s="165">
        <v>21.1675</v>
      </c>
      <c r="L27" s="165">
        <v>9.4237000000000002</v>
      </c>
      <c r="M27" s="165">
        <v>10.733599999999999</v>
      </c>
      <c r="N27" s="165">
        <v>-15.54</v>
      </c>
      <c r="O27" s="165">
        <v>-37.4</v>
      </c>
      <c r="P27" s="165">
        <v>13.2</v>
      </c>
      <c r="Q27" s="165">
        <v>8.2799999999999994</v>
      </c>
      <c r="R27" s="165">
        <v>-26.4</v>
      </c>
      <c r="S27" s="165">
        <v>2.9521999999999999</v>
      </c>
      <c r="T27" s="165">
        <v>-17.3428</v>
      </c>
      <c r="U27" s="165">
        <v>6.3258999999999999</v>
      </c>
      <c r="V27" s="165">
        <v>5.9763000000000002</v>
      </c>
      <c r="W27" s="165">
        <v>10.541</v>
      </c>
      <c r="X27" s="165">
        <v>1.8629</v>
      </c>
      <c r="Y27" s="165">
        <v>2.0135000000000001</v>
      </c>
      <c r="Z27" s="165">
        <v>0.9657</v>
      </c>
      <c r="AA27" s="164"/>
      <c r="AB27" s="165">
        <v>-1.1932</v>
      </c>
      <c r="AC27" s="164"/>
      <c r="AD27" s="164"/>
      <c r="AE27" s="165">
        <v>2.6909999999999998</v>
      </c>
      <c r="AF27" s="165">
        <v>-4.4400000000000004</v>
      </c>
      <c r="AG27" s="165">
        <v>6.6</v>
      </c>
      <c r="AH27" s="165">
        <v>-1.0999999999999999E-2</v>
      </c>
      <c r="AI27" s="165">
        <v>0.20499999999999999</v>
      </c>
      <c r="AJ27" s="164"/>
      <c r="AK27" s="164"/>
      <c r="AL27" s="164"/>
      <c r="AM27" s="164"/>
      <c r="AN27" s="164"/>
      <c r="AO27" s="165">
        <v>5.5223000000000004</v>
      </c>
      <c r="AP27" s="165">
        <v>3.6383000000000001</v>
      </c>
      <c r="AQ27" s="165">
        <v>18.608499999999999</v>
      </c>
      <c r="AR27" s="165">
        <v>22.9375</v>
      </c>
      <c r="AS27" s="165">
        <v>-13.275499999999999</v>
      </c>
      <c r="AT27" s="165">
        <v>-3.8222999999999998</v>
      </c>
      <c r="AU27" s="165">
        <v>-3.8041999999999998</v>
      </c>
      <c r="AV27" s="165">
        <v>11.255000000000001</v>
      </c>
      <c r="AW27" s="165">
        <v>10.4969</v>
      </c>
      <c r="AX27" s="164"/>
      <c r="AY27" s="165">
        <v>-12.6769</v>
      </c>
      <c r="AZ27" s="165">
        <v>30.152100000000001</v>
      </c>
      <c r="BA27" s="165">
        <v>30.233599999999999</v>
      </c>
      <c r="BB27" s="165">
        <v>40.264699999999998</v>
      </c>
      <c r="BC27" s="165">
        <v>17.901900000000001</v>
      </c>
      <c r="BD27" s="165">
        <v>-6.5</v>
      </c>
      <c r="BE27" s="165">
        <v>-6.6</v>
      </c>
      <c r="BF27" s="165">
        <v>-28.681799999999999</v>
      </c>
      <c r="BG27" s="165">
        <v>-28.652799999999999</v>
      </c>
      <c r="BH27" s="165">
        <v>-3.1084000000000001</v>
      </c>
      <c r="BI27" s="164"/>
      <c r="BJ27" s="165">
        <v>-2.0697000000000001</v>
      </c>
      <c r="BK27" s="165">
        <v>6.0697000000000001</v>
      </c>
      <c r="BL27" s="165">
        <v>5.7333999999999996</v>
      </c>
      <c r="BM27" s="165">
        <v>3.7968999999999999</v>
      </c>
      <c r="BN27" s="165">
        <v>-90.823099999999997</v>
      </c>
      <c r="BO27" s="165">
        <v>51.6068</v>
      </c>
      <c r="BP27" s="165">
        <v>52.003500000000003</v>
      </c>
      <c r="BQ27" s="165">
        <v>-35.709699999999998</v>
      </c>
      <c r="BR27" s="165">
        <v>-110.21550000000001</v>
      </c>
      <c r="BS27" s="164"/>
      <c r="BT27" s="164"/>
      <c r="BU27" s="164"/>
      <c r="BV27" s="165">
        <v>30.367799999999999</v>
      </c>
      <c r="BW27" s="165">
        <v>13.57</v>
      </c>
      <c r="BX27" s="165">
        <v>12.23</v>
      </c>
      <c r="BY27" s="165">
        <v>-2.44</v>
      </c>
      <c r="BZ27" s="165">
        <v>10.45</v>
      </c>
      <c r="CA27" s="165">
        <v>-9.3727999999999998</v>
      </c>
      <c r="CB27" s="165">
        <v>-9.5068000000000001</v>
      </c>
      <c r="CC27" s="165">
        <v>28.9636</v>
      </c>
      <c r="CD27" s="165">
        <v>26.976900000000001</v>
      </c>
      <c r="CE27" s="165">
        <v>12.1539</v>
      </c>
      <c r="CF27" s="165">
        <v>-35.767000000000003</v>
      </c>
      <c r="CG27" s="165">
        <v>-35.395400000000002</v>
      </c>
      <c r="CH27" s="165">
        <v>-2.3338000000000001</v>
      </c>
      <c r="CI27" s="164"/>
      <c r="CJ27" s="164"/>
      <c r="CK27" s="164"/>
      <c r="CL27" s="165">
        <v>8</v>
      </c>
      <c r="CM27" s="164"/>
      <c r="CN27" s="165">
        <v>-4.53</v>
      </c>
      <c r="CO27" s="165">
        <v>22.783300000000001</v>
      </c>
      <c r="CP27" s="165">
        <v>22.540600000000001</v>
      </c>
      <c r="CQ27" s="165">
        <v>21.1006</v>
      </c>
      <c r="CR27" s="165">
        <v>32.519100000000002</v>
      </c>
      <c r="CS27" s="165">
        <v>32.609299999999998</v>
      </c>
      <c r="CT27" s="165">
        <v>-22.462499999999999</v>
      </c>
      <c r="CU27" s="165">
        <v>-26.260200000000001</v>
      </c>
      <c r="CV27" s="165">
        <v>-17.802700000000002</v>
      </c>
      <c r="CW27" s="165">
        <v>3.8839999999999999</v>
      </c>
      <c r="CX27" s="165">
        <v>35.299999999999997</v>
      </c>
      <c r="CY27" s="165">
        <v>14.31</v>
      </c>
      <c r="CZ27" s="165">
        <v>13.442399999999999</v>
      </c>
      <c r="DA27" s="165">
        <v>12.112399999999999</v>
      </c>
      <c r="DB27" s="165">
        <v>-8.73</v>
      </c>
      <c r="DC27" s="164"/>
      <c r="DD27" s="164"/>
      <c r="DE27" s="164"/>
      <c r="DF27" s="165">
        <v>12.3649</v>
      </c>
      <c r="DG27" s="164"/>
      <c r="DH27" s="165">
        <v>-7.7121000000000004</v>
      </c>
      <c r="DI27" s="165">
        <v>-31.8</v>
      </c>
      <c r="DJ27" s="165">
        <v>-31.4</v>
      </c>
      <c r="DK27" s="165">
        <v>1.6022000000000001</v>
      </c>
      <c r="DL27" s="165">
        <v>11.039300000000001</v>
      </c>
      <c r="DM27" s="165">
        <v>18.930700000000002</v>
      </c>
      <c r="DN27" s="165">
        <v>23.384699999999999</v>
      </c>
      <c r="DO27" s="165">
        <v>12.12</v>
      </c>
      <c r="DP27" s="165">
        <v>-4.9800000000000004</v>
      </c>
      <c r="DQ27" s="165">
        <v>15.996</v>
      </c>
      <c r="DR27" s="165">
        <v>-12.745100000000001</v>
      </c>
      <c r="DS27" s="165">
        <v>-9.4</v>
      </c>
      <c r="DT27" s="165">
        <v>-9.36</v>
      </c>
      <c r="DU27" s="165">
        <v>27.93</v>
      </c>
      <c r="DV27" s="165">
        <v>10.17</v>
      </c>
      <c r="DW27" s="165">
        <v>-16.345500000000001</v>
      </c>
      <c r="DX27" s="165">
        <v>-8.8454999999999995</v>
      </c>
      <c r="DY27" s="165">
        <v>-28.985299999999999</v>
      </c>
      <c r="DZ27" s="165">
        <v>-28.345500000000001</v>
      </c>
      <c r="EA27" s="164"/>
      <c r="EB27" s="165">
        <v>6.6501999999999999</v>
      </c>
      <c r="EC27" s="165">
        <v>1.7299999999999999E-2</v>
      </c>
      <c r="ED27" s="165">
        <v>0.1241</v>
      </c>
      <c r="EE27" s="165">
        <v>-11.889200000000001</v>
      </c>
      <c r="EF27" s="165">
        <v>-15.947800000000001</v>
      </c>
      <c r="EG27" s="165">
        <v>-12.885999999999999</v>
      </c>
      <c r="EH27" s="165">
        <v>-44.679900000000004</v>
      </c>
      <c r="EI27" s="165">
        <v>-54.843000000000004</v>
      </c>
      <c r="EJ27" s="164"/>
      <c r="EK27" s="165">
        <v>-18.105499999999999</v>
      </c>
      <c r="EL27" s="165">
        <v>-17.622199999999999</v>
      </c>
      <c r="EM27" s="165">
        <v>14.0374</v>
      </c>
      <c r="EN27" s="165">
        <v>-2.3338999999999999</v>
      </c>
      <c r="EO27" s="165">
        <v>-3.2422</v>
      </c>
      <c r="EP27" s="165">
        <v>3.0880000000000001</v>
      </c>
      <c r="EQ27" s="165">
        <v>-22.719799999999999</v>
      </c>
      <c r="ER27" s="165">
        <v>-22.364899999999999</v>
      </c>
      <c r="ES27" s="165">
        <v>-2.6518999999999999</v>
      </c>
      <c r="ET27" s="165">
        <v>6.36</v>
      </c>
      <c r="EU27" s="165">
        <v>-10.46</v>
      </c>
      <c r="EV27" s="165">
        <v>-0.5</v>
      </c>
      <c r="EW27" s="165">
        <v>7.7145000000000001</v>
      </c>
      <c r="EX27" s="165">
        <v>-15.0397</v>
      </c>
      <c r="EY27" s="165">
        <v>-19.819299999999998</v>
      </c>
      <c r="EZ27" s="164"/>
      <c r="FA27" s="165">
        <v>8.8122000000000007</v>
      </c>
      <c r="FB27" s="165">
        <v>0.22189999999999999</v>
      </c>
      <c r="FC27" s="165">
        <v>-10.1912</v>
      </c>
      <c r="FD27" s="165">
        <v>5.2267999999999999</v>
      </c>
      <c r="FE27" s="164"/>
      <c r="FF27" s="165">
        <v>4.7473999999999998</v>
      </c>
      <c r="FG27" s="165">
        <v>0</v>
      </c>
      <c r="FH27" s="165">
        <v>0</v>
      </c>
      <c r="FI27" s="165">
        <v>0</v>
      </c>
      <c r="FJ27" s="165">
        <v>0</v>
      </c>
      <c r="FK27" s="165">
        <v>0.50239999999999996</v>
      </c>
      <c r="FL27" s="165">
        <v>7.8704000000000001</v>
      </c>
      <c r="FM27" s="165">
        <v>16.134</v>
      </c>
      <c r="FN27" s="165">
        <v>16.258299999999998</v>
      </c>
      <c r="FO27" s="165">
        <v>22.890499999999999</v>
      </c>
      <c r="FP27" s="165">
        <v>37.731499999999997</v>
      </c>
      <c r="FQ27" s="164"/>
      <c r="FR27" s="165">
        <v>-18.489999999999998</v>
      </c>
      <c r="FS27" s="165">
        <v>-0.60560000000000003</v>
      </c>
      <c r="FT27" s="165">
        <v>0.17419999999999999</v>
      </c>
      <c r="FU27" s="164"/>
      <c r="FV27" s="165">
        <v>0.28999999999999998</v>
      </c>
      <c r="FW27" s="164"/>
      <c r="FX27" s="165">
        <v>0</v>
      </c>
      <c r="FY27" s="165">
        <v>4.8789999999999996</v>
      </c>
      <c r="FZ27" s="165">
        <v>0.56399999999999995</v>
      </c>
      <c r="GA27" s="164"/>
      <c r="GB27" s="164"/>
      <c r="GC27" s="165">
        <v>-44.335500000000003</v>
      </c>
      <c r="GD27" s="165">
        <v>-32.957900000000002</v>
      </c>
      <c r="GE27" s="164"/>
      <c r="GF27" s="165">
        <v>10.699</v>
      </c>
      <c r="GG27" s="164"/>
      <c r="GH27" s="165">
        <v>28.558</v>
      </c>
      <c r="GI27" s="165">
        <v>-10.2973</v>
      </c>
      <c r="GJ27" s="165">
        <v>-10.8276</v>
      </c>
      <c r="GK27" s="165">
        <v>2.5461999999999998</v>
      </c>
      <c r="GL27" s="165">
        <v>7.8799999999999995E-2</v>
      </c>
      <c r="GM27" s="164"/>
      <c r="GN27" s="164"/>
      <c r="GO27" s="165">
        <v>-34.3172</v>
      </c>
      <c r="GP27" s="165">
        <v>3.6553</v>
      </c>
      <c r="GQ27" s="165">
        <v>-22.584099999999999</v>
      </c>
      <c r="GR27" s="165">
        <v>7.0248999999999997</v>
      </c>
      <c r="GS27" s="165">
        <v>7.4821999999999997</v>
      </c>
      <c r="GT27" s="165">
        <v>179.82759999999999</v>
      </c>
      <c r="GU27" s="165">
        <v>-3.7622</v>
      </c>
      <c r="GV27" s="165">
        <v>-5.5430999999999999</v>
      </c>
      <c r="GW27" s="165">
        <v>-13.308</v>
      </c>
      <c r="GX27" s="165">
        <v>1.6378999999999999</v>
      </c>
      <c r="GY27" s="165">
        <v>8.8571000000000009</v>
      </c>
      <c r="GZ27" s="165">
        <v>8.9565000000000001</v>
      </c>
      <c r="HA27" s="165">
        <v>1.0468999999999999</v>
      </c>
      <c r="HB27" s="165">
        <v>-10.948600000000001</v>
      </c>
      <c r="HC27" s="165">
        <v>-9.8552999999999997</v>
      </c>
      <c r="HD27" s="165">
        <v>-5.03</v>
      </c>
      <c r="HE27" s="164"/>
      <c r="HF27" s="165">
        <v>-18.827000000000002</v>
      </c>
      <c r="HG27" s="164"/>
      <c r="HH27" s="165">
        <v>97.113299999999995</v>
      </c>
      <c r="HI27" s="165">
        <v>-48.267400000000002</v>
      </c>
      <c r="HJ27" s="165">
        <v>3.2425999999999999</v>
      </c>
      <c r="HK27" s="165">
        <v>0</v>
      </c>
      <c r="HL27" s="164"/>
      <c r="HM27" s="165">
        <v>-9.5373999999999999</v>
      </c>
      <c r="HN27" s="165">
        <v>0</v>
      </c>
      <c r="HO27" s="164"/>
      <c r="HP27" s="164"/>
      <c r="HQ27" s="165">
        <v>-15.066599999999999</v>
      </c>
      <c r="HR27" s="165">
        <v>-14.544700000000001</v>
      </c>
      <c r="HS27" s="165">
        <v>-22.1968</v>
      </c>
      <c r="HT27" s="165">
        <v>-22.966799999999999</v>
      </c>
      <c r="HU27" s="165">
        <v>24.19</v>
      </c>
      <c r="HV27" s="165">
        <v>24.09</v>
      </c>
      <c r="HW27" s="165">
        <v>-19.100000000000001</v>
      </c>
      <c r="HX27" s="165">
        <v>-20.100000000000001</v>
      </c>
      <c r="HY27" s="165">
        <v>0.19500000000000001</v>
      </c>
      <c r="HZ27" s="165">
        <v>9.84</v>
      </c>
      <c r="IA27" s="165">
        <v>50.339199999999998</v>
      </c>
      <c r="IB27" s="165">
        <v>15.417299999999999</v>
      </c>
      <c r="IC27" s="165">
        <v>15.365</v>
      </c>
      <c r="ID27" s="165">
        <v>-11.4</v>
      </c>
      <c r="IE27" s="165">
        <v>-22.6</v>
      </c>
      <c r="IF27" s="165">
        <v>-2.1</v>
      </c>
      <c r="IG27" s="165">
        <v>-2.5</v>
      </c>
      <c r="IH27" s="165">
        <v>-17.929600000000001</v>
      </c>
      <c r="II27" s="164"/>
      <c r="IJ27" s="165">
        <v>-184.47110000000001</v>
      </c>
      <c r="IK27" s="165">
        <v>-2.0007999999999999</v>
      </c>
      <c r="IL27" s="165">
        <v>-213.54429999999999</v>
      </c>
      <c r="IM27" s="165">
        <v>-15.5497</v>
      </c>
      <c r="IN27" s="165">
        <v>-39.730600000000003</v>
      </c>
      <c r="IO27" s="165">
        <v>59.641500000000001</v>
      </c>
      <c r="IP27" s="165">
        <v>113.1938</v>
      </c>
      <c r="IQ27" s="165">
        <v>71.310599999999994</v>
      </c>
      <c r="IR27" s="165">
        <v>114.61960000000001</v>
      </c>
      <c r="IS27" s="165">
        <v>-21.564900000000002</v>
      </c>
      <c r="IT27" s="165">
        <v>15.389200000000001</v>
      </c>
      <c r="IU27" s="165">
        <v>14.0801</v>
      </c>
      <c r="IV27" s="165">
        <v>39.442799999999998</v>
      </c>
      <c r="IW27" s="165">
        <v>77.808700000000002</v>
      </c>
      <c r="IX27" s="165">
        <v>-230.0547</v>
      </c>
      <c r="IY27" s="165">
        <v>-14.004200000000001</v>
      </c>
      <c r="IZ27" s="165">
        <v>14.5166</v>
      </c>
      <c r="JA27" s="165">
        <v>-1.1707000000000001</v>
      </c>
      <c r="JB27" s="165">
        <v>4.7190000000000003</v>
      </c>
      <c r="JC27" s="165">
        <v>-4.4000000000000004</v>
      </c>
      <c r="JD27" s="165">
        <v>-0.124</v>
      </c>
      <c r="JE27" s="165">
        <v>-0.125</v>
      </c>
      <c r="JF27" s="165">
        <v>0</v>
      </c>
      <c r="JG27" s="165">
        <v>-0.72</v>
      </c>
      <c r="JH27" s="165">
        <v>-0.15229999999999999</v>
      </c>
      <c r="JI27" s="165">
        <v>-5.0095000000000001</v>
      </c>
      <c r="JJ27" s="165">
        <v>-5.6500000000000002E-2</v>
      </c>
      <c r="JK27" s="165">
        <v>2.4918</v>
      </c>
      <c r="JL27" s="165">
        <v>9.1</v>
      </c>
      <c r="JM27" s="165">
        <v>0.5</v>
      </c>
      <c r="JN27" s="165">
        <v>1.542</v>
      </c>
      <c r="JO27" s="164"/>
      <c r="JP27" s="164"/>
      <c r="JQ27" s="165">
        <v>4.6893000000000002</v>
      </c>
      <c r="JR27" s="165">
        <v>4.7751999999999999</v>
      </c>
      <c r="JS27" s="165">
        <v>3.9621</v>
      </c>
      <c r="JT27" s="164"/>
      <c r="JU27" s="165">
        <v>6.9</v>
      </c>
      <c r="JV27" s="165">
        <v>7.4183000000000003</v>
      </c>
      <c r="JW27" s="164"/>
      <c r="JX27" s="164"/>
      <c r="JY27" s="165">
        <v>-3.1709999999999998</v>
      </c>
      <c r="JZ27" s="165">
        <v>-15.031599999999999</v>
      </c>
      <c r="KA27" s="165">
        <v>-20.7027</v>
      </c>
      <c r="KB27" s="165">
        <v>0</v>
      </c>
      <c r="KC27" s="165">
        <v>11.2874</v>
      </c>
      <c r="KD27" s="165">
        <v>-18.584599999999998</v>
      </c>
      <c r="KE27" s="165">
        <v>6.2343000000000002</v>
      </c>
      <c r="KF27" s="165">
        <v>0.3</v>
      </c>
      <c r="KG27" s="165">
        <v>-16.5</v>
      </c>
      <c r="KH27" s="165">
        <v>14.6182</v>
      </c>
      <c r="KI27" s="165">
        <v>-77.403099999999995</v>
      </c>
    </row>
    <row r="28" spans="1:295" ht="18" customHeight="1" x14ac:dyDescent="0.3">
      <c r="A28" s="160" t="s">
        <v>90</v>
      </c>
      <c r="B28" s="160" t="s">
        <v>807</v>
      </c>
      <c r="C28" s="164"/>
      <c r="D28" s="165">
        <v>3.6951000000000001</v>
      </c>
      <c r="E28" s="165">
        <v>-9.0619999999999994</v>
      </c>
      <c r="F28" s="165">
        <v>4.0114999999999998</v>
      </c>
      <c r="G28" s="165">
        <v>13.003399999999999</v>
      </c>
      <c r="H28" s="164"/>
      <c r="I28" s="165">
        <v>16.242000000000001</v>
      </c>
      <c r="J28" s="164"/>
      <c r="K28" s="165">
        <v>23.5059</v>
      </c>
      <c r="L28" s="165">
        <v>10.633699999999999</v>
      </c>
      <c r="M28" s="165">
        <v>11.9549</v>
      </c>
      <c r="N28" s="165">
        <v>-13.32</v>
      </c>
      <c r="O28" s="164"/>
      <c r="P28" s="165">
        <v>15.4</v>
      </c>
      <c r="Q28" s="165">
        <v>7.452</v>
      </c>
      <c r="R28" s="165">
        <v>-26.4</v>
      </c>
      <c r="S28" s="165">
        <v>2.6444999999999999</v>
      </c>
      <c r="T28" s="165">
        <v>-18.1965</v>
      </c>
      <c r="U28" s="165">
        <v>6.4622000000000002</v>
      </c>
      <c r="V28" s="165">
        <v>6.3974000000000002</v>
      </c>
      <c r="W28" s="165">
        <v>11.021800000000001</v>
      </c>
      <c r="X28" s="165">
        <v>2.6446000000000001</v>
      </c>
      <c r="Y28" s="165">
        <v>1.5610999999999999</v>
      </c>
      <c r="Z28" s="165">
        <v>1.1269</v>
      </c>
      <c r="AA28" s="164"/>
      <c r="AB28" s="165">
        <v>-1.069</v>
      </c>
      <c r="AC28" s="165">
        <v>-0.11899999999999999</v>
      </c>
      <c r="AD28" s="165">
        <v>-2.4E-2</v>
      </c>
      <c r="AE28" s="165">
        <v>2.7730000000000001</v>
      </c>
      <c r="AF28" s="165">
        <v>-4.4400000000000004</v>
      </c>
      <c r="AG28" s="165">
        <v>8.8000000000000007</v>
      </c>
      <c r="AH28" s="165">
        <v>0.114</v>
      </c>
      <c r="AI28" s="165">
        <v>0.20699999999999999</v>
      </c>
      <c r="AJ28" s="164"/>
      <c r="AK28" s="165">
        <v>-8.11</v>
      </c>
      <c r="AL28" s="164"/>
      <c r="AM28" s="164"/>
      <c r="AN28" s="164"/>
      <c r="AO28" s="165">
        <v>5.8742000000000001</v>
      </c>
      <c r="AP28" s="165">
        <v>3.0592000000000001</v>
      </c>
      <c r="AQ28" s="165">
        <v>19.696200000000001</v>
      </c>
      <c r="AR28" s="165">
        <v>24.140899999999998</v>
      </c>
      <c r="AS28" s="165">
        <v>-11.700799999999999</v>
      </c>
      <c r="AT28" s="165">
        <v>-3.8001999999999998</v>
      </c>
      <c r="AU28" s="165">
        <v>-3.6633</v>
      </c>
      <c r="AV28" s="165">
        <v>3.4954999999999998</v>
      </c>
      <c r="AW28" s="165">
        <v>2.5613000000000001</v>
      </c>
      <c r="AX28" s="164"/>
      <c r="AY28" s="165">
        <v>-11.3504</v>
      </c>
      <c r="AZ28" s="165">
        <v>27.6646</v>
      </c>
      <c r="BA28" s="165">
        <v>29.033799999999999</v>
      </c>
      <c r="BB28" s="165">
        <v>34.387500000000003</v>
      </c>
      <c r="BC28" s="165">
        <v>17.634699999999999</v>
      </c>
      <c r="BD28" s="165">
        <v>-6.3</v>
      </c>
      <c r="BE28" s="165">
        <v>-6.1</v>
      </c>
      <c r="BF28" s="165">
        <v>-26.447800000000001</v>
      </c>
      <c r="BG28" s="165">
        <v>-27.192499999999999</v>
      </c>
      <c r="BH28" s="165">
        <v>-3.0966</v>
      </c>
      <c r="BI28" s="164"/>
      <c r="BJ28" s="165">
        <v>-2.3612000000000002</v>
      </c>
      <c r="BK28" s="165">
        <v>6.0270999999999999</v>
      </c>
      <c r="BL28" s="165">
        <v>5.2775999999999996</v>
      </c>
      <c r="BM28" s="165">
        <v>3.4805000000000001</v>
      </c>
      <c r="BN28" s="165">
        <v>-93.447599999999994</v>
      </c>
      <c r="BO28" s="165">
        <v>45.381</v>
      </c>
      <c r="BP28" s="165">
        <v>45.442</v>
      </c>
      <c r="BQ28" s="165">
        <v>-28.838899999999999</v>
      </c>
      <c r="BR28" s="165">
        <v>-115.8068</v>
      </c>
      <c r="BS28" s="164"/>
      <c r="BT28" s="164"/>
      <c r="BU28" s="164"/>
      <c r="BV28" s="165">
        <v>37.443300000000001</v>
      </c>
      <c r="BW28" s="165">
        <v>15.08</v>
      </c>
      <c r="BX28" s="165">
        <v>14.36</v>
      </c>
      <c r="BY28" s="165">
        <v>-0.21</v>
      </c>
      <c r="BZ28" s="165">
        <v>10.97</v>
      </c>
      <c r="CA28" s="165">
        <v>-8.9709000000000003</v>
      </c>
      <c r="CB28" s="165">
        <v>-8.4351000000000003</v>
      </c>
      <c r="CC28" s="165">
        <v>27.025600000000001</v>
      </c>
      <c r="CD28" s="165">
        <v>25.458500000000001</v>
      </c>
      <c r="CE28" s="165">
        <v>11.8759</v>
      </c>
      <c r="CF28" s="165">
        <v>-24.081600000000002</v>
      </c>
      <c r="CG28" s="165">
        <v>-23.459299999999999</v>
      </c>
      <c r="CH28" s="165">
        <v>-2.4091</v>
      </c>
      <c r="CI28" s="164"/>
      <c r="CJ28" s="164"/>
      <c r="CK28" s="164"/>
      <c r="CL28" s="165">
        <v>15.5</v>
      </c>
      <c r="CM28" s="164"/>
      <c r="CN28" s="165">
        <v>-4.6900000000000004</v>
      </c>
      <c r="CO28" s="165">
        <v>29.5642</v>
      </c>
      <c r="CP28" s="165">
        <v>29.525700000000001</v>
      </c>
      <c r="CQ28" s="165">
        <v>27.366599999999998</v>
      </c>
      <c r="CR28" s="165">
        <v>20.774999999999999</v>
      </c>
      <c r="CS28" s="165">
        <v>20.648800000000001</v>
      </c>
      <c r="CT28" s="165">
        <v>-20.929500000000001</v>
      </c>
      <c r="CU28" s="165">
        <v>-19.550599999999999</v>
      </c>
      <c r="CV28" s="165">
        <v>-15.998799999999999</v>
      </c>
      <c r="CW28" s="165">
        <v>3.7490000000000001</v>
      </c>
      <c r="CX28" s="165">
        <v>35.049999999999997</v>
      </c>
      <c r="CY28" s="165">
        <v>14.26</v>
      </c>
      <c r="CZ28" s="165">
        <v>13.598599999999999</v>
      </c>
      <c r="DA28" s="165">
        <v>12.5031</v>
      </c>
      <c r="DB28" s="165">
        <v>-9.11</v>
      </c>
      <c r="DC28" s="164"/>
      <c r="DD28" s="164"/>
      <c r="DE28" s="164"/>
      <c r="DF28" s="165">
        <v>17.037800000000001</v>
      </c>
      <c r="DG28" s="164"/>
      <c r="DH28" s="165">
        <v>-8.0457000000000001</v>
      </c>
      <c r="DI28" s="165">
        <v>-31.3</v>
      </c>
      <c r="DJ28" s="165">
        <v>-30.9</v>
      </c>
      <c r="DK28" s="165">
        <v>1.5118</v>
      </c>
      <c r="DL28" s="165">
        <v>11.2263</v>
      </c>
      <c r="DM28" s="165">
        <v>18.299900000000001</v>
      </c>
      <c r="DN28" s="165">
        <v>23.384699999999999</v>
      </c>
      <c r="DO28" s="165">
        <v>12.36</v>
      </c>
      <c r="DP28" s="165">
        <v>-4.74</v>
      </c>
      <c r="DQ28" s="165">
        <v>16.476500000000001</v>
      </c>
      <c r="DR28" s="165">
        <v>-17.2254</v>
      </c>
      <c r="DS28" s="165">
        <v>-9.1</v>
      </c>
      <c r="DT28" s="165">
        <v>-9.2200000000000006</v>
      </c>
      <c r="DU28" s="165">
        <v>28.01</v>
      </c>
      <c r="DV28" s="165">
        <v>11.06</v>
      </c>
      <c r="DW28" s="165">
        <v>-20.545500000000001</v>
      </c>
      <c r="DX28" s="165">
        <v>-10.190899999999999</v>
      </c>
      <c r="DY28" s="165">
        <v>-29.406500000000001</v>
      </c>
      <c r="DZ28" s="165">
        <v>-28.381799999999998</v>
      </c>
      <c r="EA28" s="164"/>
      <c r="EB28" s="165">
        <v>3.2860999999999998</v>
      </c>
      <c r="EC28" s="165">
        <v>-2.2930999999999999</v>
      </c>
      <c r="ED28" s="165">
        <v>-2.2978000000000001</v>
      </c>
      <c r="EE28" s="165">
        <v>-7.4728000000000003</v>
      </c>
      <c r="EF28" s="165">
        <v>-11.3986</v>
      </c>
      <c r="EG28" s="165">
        <v>-13.984999999999999</v>
      </c>
      <c r="EH28" s="165">
        <v>-51.6556</v>
      </c>
      <c r="EI28" s="165">
        <v>-55.100900000000003</v>
      </c>
      <c r="EJ28" s="164"/>
      <c r="EK28" s="165">
        <v>-18.3962</v>
      </c>
      <c r="EL28" s="165">
        <v>-17.8657</v>
      </c>
      <c r="EM28" s="165">
        <v>11.425000000000001</v>
      </c>
      <c r="EN28" s="165">
        <v>-5.9832999999999998</v>
      </c>
      <c r="EO28" s="165">
        <v>-6.5389999999999997</v>
      </c>
      <c r="EP28" s="165">
        <v>24.08</v>
      </c>
      <c r="EQ28" s="165">
        <v>-25.750900000000001</v>
      </c>
      <c r="ER28" s="165">
        <v>-25.531400000000001</v>
      </c>
      <c r="ES28" s="165">
        <v>-5.9478</v>
      </c>
      <c r="ET28" s="165">
        <v>-4.07</v>
      </c>
      <c r="EU28" s="165">
        <v>-14.77</v>
      </c>
      <c r="EV28" s="165">
        <v>0.8</v>
      </c>
      <c r="EW28" s="165">
        <v>7.5205000000000002</v>
      </c>
      <c r="EX28" s="165">
        <v>-21.8353</v>
      </c>
      <c r="EY28" s="165">
        <v>-20.136299999999999</v>
      </c>
      <c r="EZ28" s="164"/>
      <c r="FA28" s="165">
        <v>10.110900000000001</v>
      </c>
      <c r="FB28" s="165">
        <v>-5.1478999999999999</v>
      </c>
      <c r="FC28" s="165">
        <v>-8.1812000000000005</v>
      </c>
      <c r="FD28" s="165">
        <v>4.7327000000000004</v>
      </c>
      <c r="FE28" s="164"/>
      <c r="FF28" s="165">
        <v>4.4409000000000001</v>
      </c>
      <c r="FG28" s="165">
        <v>0</v>
      </c>
      <c r="FH28" s="165">
        <v>0</v>
      </c>
      <c r="FI28" s="165">
        <v>0</v>
      </c>
      <c r="FJ28" s="165">
        <v>-0.50239999999999996</v>
      </c>
      <c r="FK28" s="165">
        <v>-0.50239999999999996</v>
      </c>
      <c r="FL28" s="165">
        <v>7.5354999999999999</v>
      </c>
      <c r="FM28" s="165">
        <v>17.469799999999999</v>
      </c>
      <c r="FN28" s="165">
        <v>17.578900000000001</v>
      </c>
      <c r="FO28" s="165">
        <v>23.105499999999999</v>
      </c>
      <c r="FP28" s="165">
        <v>37.246600000000001</v>
      </c>
      <c r="FQ28" s="165">
        <v>26.9255</v>
      </c>
      <c r="FR28" s="165">
        <v>-18.46</v>
      </c>
      <c r="FS28" s="165">
        <v>-0.70079999999999998</v>
      </c>
      <c r="FT28" s="165">
        <v>0.20069999999999999</v>
      </c>
      <c r="FU28" s="165">
        <v>0.12</v>
      </c>
      <c r="FV28" s="165">
        <v>-0.35</v>
      </c>
      <c r="FW28" s="164"/>
      <c r="FX28" s="164"/>
      <c r="FY28" s="165">
        <v>4.9470000000000001</v>
      </c>
      <c r="FZ28" s="165">
        <v>0.501</v>
      </c>
      <c r="GA28" s="164"/>
      <c r="GB28" s="165">
        <v>15.29</v>
      </c>
      <c r="GC28" s="165">
        <v>-44.773400000000002</v>
      </c>
      <c r="GD28" s="165">
        <v>-33.088000000000001</v>
      </c>
      <c r="GE28" s="165">
        <v>-1.0900000000000001</v>
      </c>
      <c r="GF28" s="165">
        <v>11.9024</v>
      </c>
      <c r="GG28" s="164"/>
      <c r="GH28" s="165">
        <v>28.177499999999998</v>
      </c>
      <c r="GI28" s="165">
        <v>-10.7522</v>
      </c>
      <c r="GJ28" s="165">
        <v>-11.290900000000001</v>
      </c>
      <c r="GK28" s="165">
        <v>2.6164999999999998</v>
      </c>
      <c r="GL28" s="164"/>
      <c r="GM28" s="164"/>
      <c r="GN28" s="165">
        <v>-10.628399999999999</v>
      </c>
      <c r="GO28" s="165">
        <v>-35.557099999999998</v>
      </c>
      <c r="GP28" s="165">
        <v>4.7685000000000004</v>
      </c>
      <c r="GQ28" s="165">
        <v>-22.159600000000001</v>
      </c>
      <c r="GR28" s="165">
        <v>7.2523</v>
      </c>
      <c r="GS28" s="165">
        <v>7.7259000000000002</v>
      </c>
      <c r="GT28" s="165">
        <v>182.18719999999999</v>
      </c>
      <c r="GU28" s="165">
        <v>-3.1634000000000002</v>
      </c>
      <c r="GV28" s="165">
        <v>-4.8018000000000001</v>
      </c>
      <c r="GW28" s="165">
        <v>-13.9056</v>
      </c>
      <c r="GX28" s="165">
        <v>2.0202</v>
      </c>
      <c r="GY28" s="165">
        <v>9.1060999999999996</v>
      </c>
      <c r="GZ28" s="165">
        <v>9.2018000000000004</v>
      </c>
      <c r="HA28" s="165">
        <v>1</v>
      </c>
      <c r="HB28" s="165">
        <v>-11.200900000000001</v>
      </c>
      <c r="HC28" s="165">
        <v>-10.5341</v>
      </c>
      <c r="HD28" s="165">
        <v>-5.87</v>
      </c>
      <c r="HE28" s="164"/>
      <c r="HF28" s="165">
        <v>-17.082599999999999</v>
      </c>
      <c r="HG28" s="164"/>
      <c r="HH28" s="165">
        <v>98.176299999999998</v>
      </c>
      <c r="HI28" s="165">
        <v>-46.962499999999999</v>
      </c>
      <c r="HJ28" s="165">
        <v>5.2889999999999997</v>
      </c>
      <c r="HK28" s="165">
        <v>-5.6119000000000003</v>
      </c>
      <c r="HL28" s="164"/>
      <c r="HM28" s="165">
        <v>0</v>
      </c>
      <c r="HN28" s="165">
        <v>0</v>
      </c>
      <c r="HO28" s="164"/>
      <c r="HP28" s="164"/>
      <c r="HQ28" s="165">
        <v>-15.138</v>
      </c>
      <c r="HR28" s="165">
        <v>-14.885300000000001</v>
      </c>
      <c r="HS28" s="165">
        <v>-25.431699999999999</v>
      </c>
      <c r="HT28" s="165">
        <v>-25.1357</v>
      </c>
      <c r="HU28" s="165">
        <v>23.71</v>
      </c>
      <c r="HV28" s="165">
        <v>23.55</v>
      </c>
      <c r="HW28" s="165">
        <v>-20.3</v>
      </c>
      <c r="HX28" s="165">
        <v>-20.2</v>
      </c>
      <c r="HY28" s="165">
        <v>0.52829999999999999</v>
      </c>
      <c r="HZ28" s="165">
        <v>12.64</v>
      </c>
      <c r="IA28" s="165">
        <v>49.213500000000003</v>
      </c>
      <c r="IB28" s="165">
        <v>15.707599999999999</v>
      </c>
      <c r="IC28" s="165">
        <v>15.786799999999999</v>
      </c>
      <c r="ID28" s="165">
        <v>-11.4</v>
      </c>
      <c r="IE28" s="165">
        <v>-23.4</v>
      </c>
      <c r="IF28" s="165">
        <v>-2</v>
      </c>
      <c r="IG28" s="165">
        <v>-2.5</v>
      </c>
      <c r="IH28" s="165">
        <v>-17.722200000000001</v>
      </c>
      <c r="II28" s="164"/>
      <c r="IJ28" s="165">
        <v>-181.20050000000001</v>
      </c>
      <c r="IK28" s="165">
        <v>-8.0500000000000002E-2</v>
      </c>
      <c r="IL28" s="165">
        <v>-213.97790000000001</v>
      </c>
      <c r="IM28" s="165">
        <v>-14.45</v>
      </c>
      <c r="IN28" s="165">
        <v>-37.846699999999998</v>
      </c>
      <c r="IO28" s="165">
        <v>60.426099999999998</v>
      </c>
      <c r="IP28" s="165">
        <v>113.15479999999999</v>
      </c>
      <c r="IQ28" s="165">
        <v>69.876800000000003</v>
      </c>
      <c r="IR28" s="165">
        <v>115.53100000000001</v>
      </c>
      <c r="IS28" s="165">
        <v>-18.7666</v>
      </c>
      <c r="IT28" s="165">
        <v>17.147099999999998</v>
      </c>
      <c r="IU28" s="165">
        <v>15.4811</v>
      </c>
      <c r="IV28" s="165">
        <v>37.920299999999997</v>
      </c>
      <c r="IW28" s="165">
        <v>77.227000000000004</v>
      </c>
      <c r="IX28" s="164"/>
      <c r="IY28" s="165">
        <v>-13.668900000000001</v>
      </c>
      <c r="IZ28" s="165">
        <v>12.305</v>
      </c>
      <c r="JA28" s="165">
        <v>-1.2879</v>
      </c>
      <c r="JB28" s="165">
        <v>5.0279999999999996</v>
      </c>
      <c r="JC28" s="165">
        <v>-4.6399999999999997</v>
      </c>
      <c r="JD28" s="165">
        <v>-0.26500000000000001</v>
      </c>
      <c r="JE28" s="165">
        <v>-0.26300000000000001</v>
      </c>
      <c r="JF28" s="165">
        <v>0.24</v>
      </c>
      <c r="JG28" s="165">
        <v>-1.36</v>
      </c>
      <c r="JH28" s="165">
        <v>0.55089999999999995</v>
      </c>
      <c r="JI28" s="165">
        <v>-4.2770999999999999</v>
      </c>
      <c r="JJ28" s="165">
        <v>-5.6500000000000002E-2</v>
      </c>
      <c r="JK28" s="165">
        <v>1.7014</v>
      </c>
      <c r="JL28" s="165">
        <v>8</v>
      </c>
      <c r="JM28" s="165">
        <v>0.51</v>
      </c>
      <c r="JN28" s="165">
        <v>0.32600000000000001</v>
      </c>
      <c r="JO28" s="165">
        <v>2.7440000000000002</v>
      </c>
      <c r="JP28" s="165">
        <v>3.2498999999999998</v>
      </c>
      <c r="JQ28" s="165">
        <v>4.2598000000000003</v>
      </c>
      <c r="JR28" s="165">
        <v>3.9441000000000002</v>
      </c>
      <c r="JS28" s="165">
        <v>3.319</v>
      </c>
      <c r="JT28" s="164"/>
      <c r="JU28" s="165">
        <v>7.6</v>
      </c>
      <c r="JV28" s="165">
        <v>7.9073000000000002</v>
      </c>
      <c r="JW28" s="164"/>
      <c r="JX28" s="164"/>
      <c r="JY28" s="165">
        <v>0</v>
      </c>
      <c r="JZ28" s="165">
        <v>-14.05</v>
      </c>
      <c r="KA28" s="165">
        <v>-21.048400000000001</v>
      </c>
      <c r="KB28" s="165">
        <v>1.0345</v>
      </c>
      <c r="KC28" s="165">
        <v>10.7287</v>
      </c>
      <c r="KD28" s="165">
        <v>-17.7441</v>
      </c>
      <c r="KE28" s="165">
        <v>6.1113999999999997</v>
      </c>
      <c r="KF28" s="165">
        <v>-0.8</v>
      </c>
      <c r="KG28" s="165">
        <v>-15.6</v>
      </c>
      <c r="KH28" s="165">
        <v>14.2494</v>
      </c>
      <c r="KI28" s="165">
        <v>-76.325299999999999</v>
      </c>
    </row>
    <row r="29" spans="1:295" ht="18" customHeight="1" x14ac:dyDescent="0.3">
      <c r="A29" s="160" t="s">
        <v>90</v>
      </c>
      <c r="B29" s="160" t="s">
        <v>808</v>
      </c>
      <c r="C29" s="164"/>
      <c r="D29" s="165">
        <v>3.722</v>
      </c>
      <c r="E29" s="164"/>
      <c r="F29" s="165">
        <v>3.6633</v>
      </c>
      <c r="G29" s="165">
        <v>12.5456</v>
      </c>
      <c r="H29" s="164"/>
      <c r="I29" s="165">
        <v>17.302600000000002</v>
      </c>
      <c r="J29" s="164"/>
      <c r="K29" s="165">
        <v>26.4314</v>
      </c>
      <c r="L29" s="165">
        <v>11.9526</v>
      </c>
      <c r="M29" s="165">
        <v>13.352499999999999</v>
      </c>
      <c r="N29" s="165">
        <v>-15.54</v>
      </c>
      <c r="O29" s="165">
        <v>-39.6</v>
      </c>
      <c r="P29" s="165">
        <v>17.600000000000001</v>
      </c>
      <c r="Q29" s="165">
        <v>8.2799999999999994</v>
      </c>
      <c r="R29" s="165">
        <v>-28.6</v>
      </c>
      <c r="S29" s="165">
        <v>2.2381000000000002</v>
      </c>
      <c r="T29" s="165">
        <v>-18.9055</v>
      </c>
      <c r="U29" s="165">
        <v>6.7877000000000001</v>
      </c>
      <c r="V29" s="165">
        <v>6.6136999999999997</v>
      </c>
      <c r="W29" s="165">
        <v>11.7582</v>
      </c>
      <c r="X29" s="165">
        <v>3.1598999999999999</v>
      </c>
      <c r="Y29" s="165">
        <v>1.5965</v>
      </c>
      <c r="Z29" s="165">
        <v>1.0183</v>
      </c>
      <c r="AA29" s="164"/>
      <c r="AB29" s="165">
        <v>-0.77890000000000004</v>
      </c>
      <c r="AC29" s="165">
        <v>-0.105</v>
      </c>
      <c r="AD29" s="165">
        <v>-8.8999999999999996E-2</v>
      </c>
      <c r="AE29" s="165">
        <v>2.9119999999999999</v>
      </c>
      <c r="AF29" s="165">
        <v>-4.4400000000000004</v>
      </c>
      <c r="AG29" s="165">
        <v>11</v>
      </c>
      <c r="AH29" s="165">
        <v>0.26900000000000002</v>
      </c>
      <c r="AI29" s="165">
        <v>0.20899999999999999</v>
      </c>
      <c r="AJ29" s="164"/>
      <c r="AK29" s="165">
        <v>-8.14</v>
      </c>
      <c r="AL29" s="164"/>
      <c r="AM29" s="164"/>
      <c r="AN29" s="164"/>
      <c r="AO29" s="165">
        <v>5.6117999999999997</v>
      </c>
      <c r="AP29" s="165">
        <v>3.6896</v>
      </c>
      <c r="AQ29" s="165">
        <v>19.9438</v>
      </c>
      <c r="AR29" s="165">
        <v>23.908200000000001</v>
      </c>
      <c r="AS29" s="165">
        <v>-10.7707</v>
      </c>
      <c r="AT29" s="165">
        <v>-3.7988</v>
      </c>
      <c r="AU29" s="165">
        <v>-3.8296000000000001</v>
      </c>
      <c r="AV29" s="165">
        <v>-0.443</v>
      </c>
      <c r="AW29" s="165">
        <v>-0.33810000000000001</v>
      </c>
      <c r="AX29" s="164"/>
      <c r="AY29" s="165">
        <v>-8.2291000000000007</v>
      </c>
      <c r="AZ29" s="165">
        <v>20.260999999999999</v>
      </c>
      <c r="BA29" s="165">
        <v>21.014199999999999</v>
      </c>
      <c r="BB29" s="165">
        <v>42.322000000000003</v>
      </c>
      <c r="BC29" s="165">
        <v>17.421299999999999</v>
      </c>
      <c r="BD29" s="165">
        <v>-5.5</v>
      </c>
      <c r="BE29" s="165">
        <v>-5.5</v>
      </c>
      <c r="BF29" s="165">
        <v>-29.8308</v>
      </c>
      <c r="BG29" s="165">
        <v>-29.297499999999999</v>
      </c>
      <c r="BH29" s="165">
        <v>-3.4171999999999998</v>
      </c>
      <c r="BI29" s="164"/>
      <c r="BJ29" s="165">
        <v>-2.3033000000000001</v>
      </c>
      <c r="BK29" s="165">
        <v>6.5834000000000001</v>
      </c>
      <c r="BL29" s="165">
        <v>5.2935999999999996</v>
      </c>
      <c r="BM29" s="165">
        <v>3.5916000000000001</v>
      </c>
      <c r="BN29" s="165">
        <v>-94.210599999999999</v>
      </c>
      <c r="BO29" s="165">
        <v>45.747199999999999</v>
      </c>
      <c r="BP29" s="165">
        <v>46.143999999999998</v>
      </c>
      <c r="BQ29" s="165">
        <v>-41.542299999999997</v>
      </c>
      <c r="BR29" s="165">
        <v>-114.1591</v>
      </c>
      <c r="BS29" s="164"/>
      <c r="BT29" s="164"/>
      <c r="BU29" s="164"/>
      <c r="BV29" s="165">
        <v>39.529000000000003</v>
      </c>
      <c r="BW29" s="165">
        <v>15.41</v>
      </c>
      <c r="BX29" s="165">
        <v>14.91</v>
      </c>
      <c r="BY29" s="165">
        <v>0.89</v>
      </c>
      <c r="BZ29" s="165">
        <v>11.98</v>
      </c>
      <c r="CA29" s="165">
        <v>-8.5691000000000006</v>
      </c>
      <c r="CB29" s="165">
        <v>-8.0332000000000008</v>
      </c>
      <c r="CC29" s="165">
        <v>26.194500000000001</v>
      </c>
      <c r="CD29" s="165">
        <v>24.640999999999998</v>
      </c>
      <c r="CE29" s="165">
        <v>10.6991</v>
      </c>
      <c r="CF29" s="165">
        <v>-22.371700000000001</v>
      </c>
      <c r="CG29" s="165">
        <v>-21.808499999999999</v>
      </c>
      <c r="CH29" s="165">
        <v>-1.3862000000000001</v>
      </c>
      <c r="CI29" s="164"/>
      <c r="CJ29" s="164"/>
      <c r="CK29" s="164"/>
      <c r="CL29" s="165">
        <v>18.600000000000001</v>
      </c>
      <c r="CM29" s="164"/>
      <c r="CN29" s="165">
        <v>-4.75</v>
      </c>
      <c r="CO29" s="165">
        <v>31.3551</v>
      </c>
      <c r="CP29" s="165">
        <v>30.811199999999999</v>
      </c>
      <c r="CQ29" s="165">
        <v>29.546500000000002</v>
      </c>
      <c r="CR29" s="165">
        <v>18.072900000000001</v>
      </c>
      <c r="CS29" s="165">
        <v>18.411100000000001</v>
      </c>
      <c r="CT29" s="165">
        <v>-21.7377</v>
      </c>
      <c r="CU29" s="165">
        <v>-18.0046</v>
      </c>
      <c r="CV29" s="165">
        <v>-15.833600000000001</v>
      </c>
      <c r="CW29" s="165">
        <v>3.6844999999999999</v>
      </c>
      <c r="CX29" s="165">
        <v>36.67</v>
      </c>
      <c r="CY29" s="165">
        <v>14.72</v>
      </c>
      <c r="CZ29" s="165">
        <v>14.536099999999999</v>
      </c>
      <c r="DA29" s="165">
        <v>13.382</v>
      </c>
      <c r="DB29" s="165">
        <v>-9.74</v>
      </c>
      <c r="DC29" s="164"/>
      <c r="DD29" s="164"/>
      <c r="DE29" s="164"/>
      <c r="DF29" s="165">
        <v>16.275600000000001</v>
      </c>
      <c r="DG29" s="164"/>
      <c r="DH29" s="165">
        <v>-8.6888000000000005</v>
      </c>
      <c r="DI29" s="165">
        <v>-33.200000000000003</v>
      </c>
      <c r="DJ29" s="165">
        <v>-31.4</v>
      </c>
      <c r="DK29" s="165">
        <v>1.5778000000000001</v>
      </c>
      <c r="DL29" s="165">
        <v>12.3484</v>
      </c>
      <c r="DM29" s="165">
        <v>19.0884</v>
      </c>
      <c r="DN29" s="165">
        <v>24.498000000000001</v>
      </c>
      <c r="DO29" s="165">
        <v>13.28</v>
      </c>
      <c r="DP29" s="165">
        <v>-4.95</v>
      </c>
      <c r="DQ29" s="165">
        <v>17.127500000000001</v>
      </c>
      <c r="DR29" s="165">
        <v>-17.828499999999998</v>
      </c>
      <c r="DS29" s="165">
        <v>-8.08</v>
      </c>
      <c r="DT29" s="165">
        <v>-8.19</v>
      </c>
      <c r="DU29" s="165">
        <v>29.98</v>
      </c>
      <c r="DV29" s="165">
        <v>12.14</v>
      </c>
      <c r="DW29" s="165">
        <v>-19.2727</v>
      </c>
      <c r="DX29" s="165">
        <v>-10.4909</v>
      </c>
      <c r="DY29" s="165">
        <v>-28.824300000000001</v>
      </c>
      <c r="DZ29" s="165">
        <v>-27.209099999999999</v>
      </c>
      <c r="EA29" s="164"/>
      <c r="EB29" s="165">
        <v>6.7489999999999997</v>
      </c>
      <c r="EC29" s="165">
        <v>1.6351</v>
      </c>
      <c r="ED29" s="165">
        <v>1.8766</v>
      </c>
      <c r="EE29" s="165">
        <v>-10.487</v>
      </c>
      <c r="EF29" s="165">
        <v>-15.6081</v>
      </c>
      <c r="EG29" s="165">
        <v>-14.05</v>
      </c>
      <c r="EH29" s="165">
        <v>-37.073799999999999</v>
      </c>
      <c r="EI29" s="165">
        <v>-53.496899999999997</v>
      </c>
      <c r="EJ29" s="164"/>
      <c r="EK29" s="165">
        <v>-19.585899999999999</v>
      </c>
      <c r="EL29" s="165">
        <v>-17.253799999999998</v>
      </c>
      <c r="EM29" s="165">
        <v>14.335599999999999</v>
      </c>
      <c r="EN29" s="165">
        <v>-2.6878000000000002</v>
      </c>
      <c r="EO29" s="165">
        <v>-4.6322000000000001</v>
      </c>
      <c r="EP29" s="165">
        <v>-8.1959999999999997</v>
      </c>
      <c r="EQ29" s="165">
        <v>-23.609400000000001</v>
      </c>
      <c r="ER29" s="165">
        <v>-23.252500000000001</v>
      </c>
      <c r="ES29" s="165">
        <v>-2.9083999999999999</v>
      </c>
      <c r="ET29" s="165">
        <v>0</v>
      </c>
      <c r="EU29" s="165">
        <v>-5.76</v>
      </c>
      <c r="EV29" s="165">
        <v>2.6</v>
      </c>
      <c r="EW29" s="165">
        <v>8.0378000000000007</v>
      </c>
      <c r="EX29" s="165">
        <v>-17.332599999999999</v>
      </c>
      <c r="EY29" s="165">
        <v>-22.682700000000001</v>
      </c>
      <c r="EZ29" s="164"/>
      <c r="FA29" s="165">
        <v>9.9362999999999992</v>
      </c>
      <c r="FB29" s="165">
        <v>-1.9078999999999999</v>
      </c>
      <c r="FC29" s="165">
        <v>-11.328200000000001</v>
      </c>
      <c r="FD29" s="165">
        <v>5.6496000000000004</v>
      </c>
      <c r="FE29" s="164"/>
      <c r="FF29" s="165">
        <v>4.7586000000000004</v>
      </c>
      <c r="FG29" s="165">
        <v>0</v>
      </c>
      <c r="FH29" s="165">
        <v>0</v>
      </c>
      <c r="FI29" s="164"/>
      <c r="FJ29" s="165">
        <v>-0.33489999999999998</v>
      </c>
      <c r="FK29" s="165">
        <v>-0.66979999999999995</v>
      </c>
      <c r="FL29" s="165">
        <v>5.5260999999999996</v>
      </c>
      <c r="FM29" s="165">
        <v>17.675599999999999</v>
      </c>
      <c r="FN29" s="165">
        <v>17.8581</v>
      </c>
      <c r="FO29" s="165">
        <v>21.570699999999999</v>
      </c>
      <c r="FP29" s="165">
        <v>35.339300000000001</v>
      </c>
      <c r="FQ29" s="165">
        <v>25.885400000000001</v>
      </c>
      <c r="FR29" s="165">
        <v>-18.670000000000002</v>
      </c>
      <c r="FS29" s="165">
        <v>-0.60560000000000003</v>
      </c>
      <c r="FT29" s="165">
        <v>0.14760000000000001</v>
      </c>
      <c r="FU29" s="165">
        <v>0</v>
      </c>
      <c r="FV29" s="165">
        <v>0.66</v>
      </c>
      <c r="FW29" s="165">
        <v>-27.338899999999999</v>
      </c>
      <c r="FX29" s="165">
        <v>2.5205000000000002</v>
      </c>
      <c r="FY29" s="165">
        <v>4.8730000000000002</v>
      </c>
      <c r="FZ29" s="165">
        <v>0.46200000000000002</v>
      </c>
      <c r="GA29" s="164"/>
      <c r="GB29" s="165">
        <v>16.079999999999998</v>
      </c>
      <c r="GC29" s="165">
        <v>-43.5092</v>
      </c>
      <c r="GD29" s="165">
        <v>-32.287199999999999</v>
      </c>
      <c r="GE29" s="165">
        <v>-0.97</v>
      </c>
      <c r="GF29" s="165">
        <v>13.116899999999999</v>
      </c>
      <c r="GG29" s="164"/>
      <c r="GH29" s="165">
        <v>30.945</v>
      </c>
      <c r="GI29" s="165">
        <v>-12.1784</v>
      </c>
      <c r="GJ29" s="165">
        <v>-12.7821</v>
      </c>
      <c r="GK29" s="165">
        <v>2.7734000000000001</v>
      </c>
      <c r="GL29" s="165">
        <v>7.8799999999999995E-2</v>
      </c>
      <c r="GM29" s="164"/>
      <c r="GN29" s="165">
        <v>-10.022</v>
      </c>
      <c r="GO29" s="165">
        <v>-34.078800000000001</v>
      </c>
      <c r="GP29" s="165">
        <v>5.3414999999999999</v>
      </c>
      <c r="GQ29" s="165">
        <v>-23.342099999999999</v>
      </c>
      <c r="GR29" s="165">
        <v>7.7664</v>
      </c>
      <c r="GS29" s="165">
        <v>7.1112000000000002</v>
      </c>
      <c r="GT29" s="165">
        <v>182.0378</v>
      </c>
      <c r="GU29" s="165">
        <v>-2.0855000000000001</v>
      </c>
      <c r="GV29" s="165">
        <v>-4.6665999999999999</v>
      </c>
      <c r="GW29" s="165">
        <v>-16.3383</v>
      </c>
      <c r="GX29" s="165">
        <v>0.82689999999999997</v>
      </c>
      <c r="GY29" s="165">
        <v>9.1940000000000008</v>
      </c>
      <c r="GZ29" s="165">
        <v>9.3125</v>
      </c>
      <c r="HA29" s="165">
        <v>0</v>
      </c>
      <c r="HB29" s="165">
        <v>-11.5831</v>
      </c>
      <c r="HC29" s="165">
        <v>-10.346399999999999</v>
      </c>
      <c r="HD29" s="165">
        <v>-7.12</v>
      </c>
      <c r="HE29" s="164"/>
      <c r="HF29" s="165">
        <v>-10.0097</v>
      </c>
      <c r="HG29" s="164"/>
      <c r="HH29" s="165">
        <v>88.316100000000006</v>
      </c>
      <c r="HI29" s="165">
        <v>-47.7926</v>
      </c>
      <c r="HJ29" s="165">
        <v>4.2492000000000001</v>
      </c>
      <c r="HK29" s="165">
        <v>0</v>
      </c>
      <c r="HL29" s="164"/>
      <c r="HM29" s="165">
        <v>0</v>
      </c>
      <c r="HN29" s="165">
        <v>0</v>
      </c>
      <c r="HO29" s="164"/>
      <c r="HP29" s="164"/>
      <c r="HQ29" s="165">
        <v>-15.1325</v>
      </c>
      <c r="HR29" s="165">
        <v>-14.9512</v>
      </c>
      <c r="HS29" s="165">
        <v>-26.033899999999999</v>
      </c>
      <c r="HT29" s="165">
        <v>-25.531199999999998</v>
      </c>
      <c r="HU29" s="165">
        <v>20.93</v>
      </c>
      <c r="HV29" s="165">
        <v>21.19</v>
      </c>
      <c r="HW29" s="165">
        <v>-19.399999999999999</v>
      </c>
      <c r="HX29" s="165">
        <v>-19.3</v>
      </c>
      <c r="HY29" s="165">
        <v>0.49349999999999999</v>
      </c>
      <c r="HZ29" s="165">
        <v>13.2</v>
      </c>
      <c r="IA29" s="165">
        <v>52.405799999999999</v>
      </c>
      <c r="IB29" s="165">
        <v>15.0169</v>
      </c>
      <c r="IC29" s="165">
        <v>14.9125</v>
      </c>
      <c r="ID29" s="165">
        <v>-11.4</v>
      </c>
      <c r="IE29" s="165">
        <v>-22.6</v>
      </c>
      <c r="IF29" s="165">
        <v>-2</v>
      </c>
      <c r="IG29" s="165">
        <v>-2.5</v>
      </c>
      <c r="IH29" s="165">
        <v>-17.944800000000001</v>
      </c>
      <c r="II29" s="164"/>
      <c r="IJ29" s="165">
        <v>-175.48830000000001</v>
      </c>
      <c r="IK29" s="165">
        <v>-0.17979999999999999</v>
      </c>
      <c r="IL29" s="165">
        <v>-216.53980000000001</v>
      </c>
      <c r="IM29" s="165">
        <v>-17.363700000000001</v>
      </c>
      <c r="IN29" s="165">
        <v>-39.217700000000001</v>
      </c>
      <c r="IO29" s="165">
        <v>63.4876</v>
      </c>
      <c r="IP29" s="165">
        <v>111.67010000000001</v>
      </c>
      <c r="IQ29" s="165">
        <v>68.6875</v>
      </c>
      <c r="IR29" s="165">
        <v>116.76439999999999</v>
      </c>
      <c r="IS29" s="165">
        <v>-15.394399999999999</v>
      </c>
      <c r="IT29" s="165">
        <v>12.0314</v>
      </c>
      <c r="IU29" s="165">
        <v>13.9048</v>
      </c>
      <c r="IV29" s="165">
        <v>38.491500000000002</v>
      </c>
      <c r="IW29" s="165">
        <v>79.255399999999995</v>
      </c>
      <c r="IX29" s="165">
        <v>-230.0744</v>
      </c>
      <c r="IY29" s="165">
        <v>-13.7113</v>
      </c>
      <c r="IZ29" s="165">
        <v>14.0006</v>
      </c>
      <c r="JA29" s="165">
        <v>-1.0071000000000001</v>
      </c>
      <c r="JB29" s="165">
        <v>4.649</v>
      </c>
      <c r="JC29" s="165">
        <v>-4.4800000000000004</v>
      </c>
      <c r="JD29" s="165">
        <v>-0.26500000000000001</v>
      </c>
      <c r="JE29" s="165">
        <v>-0.26300000000000001</v>
      </c>
      <c r="JF29" s="165">
        <v>0.08</v>
      </c>
      <c r="JG29" s="165">
        <v>-1.2</v>
      </c>
      <c r="JH29" s="165">
        <v>0.43619999999999998</v>
      </c>
      <c r="JI29" s="165">
        <v>-4.3350999999999997</v>
      </c>
      <c r="JJ29" s="165">
        <v>-8.6999999999999994E-2</v>
      </c>
      <c r="JK29" s="165">
        <v>2.4613</v>
      </c>
      <c r="JL29" s="165">
        <v>9</v>
      </c>
      <c r="JM29" s="165">
        <v>1.296</v>
      </c>
      <c r="JN29" s="165">
        <v>2.3260000000000001</v>
      </c>
      <c r="JO29" s="164"/>
      <c r="JP29" s="164"/>
      <c r="JQ29" s="165">
        <v>3.6143000000000001</v>
      </c>
      <c r="JR29" s="165">
        <v>3.5465</v>
      </c>
      <c r="JS29" s="165">
        <v>3.8168000000000002</v>
      </c>
      <c r="JT29" s="164"/>
      <c r="JU29" s="165">
        <v>6.5</v>
      </c>
      <c r="JV29" s="165">
        <v>6.9448999999999996</v>
      </c>
      <c r="JW29" s="164"/>
      <c r="JX29" s="164"/>
      <c r="JY29" s="165">
        <v>-3.0992000000000002</v>
      </c>
      <c r="JZ29" s="165">
        <v>-14.970499999999999</v>
      </c>
      <c r="KA29" s="165">
        <v>-20.916899999999998</v>
      </c>
      <c r="KB29" s="165">
        <v>0</v>
      </c>
      <c r="KC29" s="165">
        <v>11.6381</v>
      </c>
      <c r="KD29" s="165">
        <v>-18.421399999999998</v>
      </c>
      <c r="KE29" s="165">
        <v>5.8086000000000002</v>
      </c>
      <c r="KF29" s="165">
        <v>0.6</v>
      </c>
      <c r="KG29" s="165">
        <v>-16.600000000000001</v>
      </c>
      <c r="KH29" s="165">
        <v>19.724799999999998</v>
      </c>
      <c r="KI29" s="165">
        <v>-75.203299999999999</v>
      </c>
    </row>
    <row r="30" spans="1:295" ht="18" customHeight="1" x14ac:dyDescent="0.3">
      <c r="A30" s="160" t="s">
        <v>90</v>
      </c>
      <c r="B30" s="160" t="s">
        <v>809</v>
      </c>
      <c r="C30" s="164"/>
      <c r="D30" s="165">
        <v>3.7835999999999999</v>
      </c>
      <c r="E30" s="165">
        <v>-9.1966000000000001</v>
      </c>
      <c r="F30" s="165">
        <v>5.4184999999999999</v>
      </c>
      <c r="G30" s="165">
        <v>13.9945</v>
      </c>
      <c r="H30" s="164"/>
      <c r="I30" s="165">
        <v>18.270399999999999</v>
      </c>
      <c r="J30" s="164"/>
      <c r="K30" s="165">
        <v>28.273199999999999</v>
      </c>
      <c r="L30" s="165">
        <v>12.679600000000001</v>
      </c>
      <c r="M30" s="165">
        <v>12.227</v>
      </c>
      <c r="N30" s="165">
        <v>-17.760000000000002</v>
      </c>
      <c r="O30" s="165">
        <v>-41.8</v>
      </c>
      <c r="P30" s="164"/>
      <c r="Q30" s="164"/>
      <c r="R30" s="165">
        <v>-28.6</v>
      </c>
      <c r="S30" s="165">
        <v>2.1560000000000001</v>
      </c>
      <c r="T30" s="165">
        <v>-13.900600000000001</v>
      </c>
      <c r="U30" s="165">
        <v>6.6261999999999999</v>
      </c>
      <c r="V30" s="165">
        <v>6.6120999999999999</v>
      </c>
      <c r="W30" s="165">
        <v>11.3408</v>
      </c>
      <c r="X30" s="165">
        <v>1.1406000000000001</v>
      </c>
      <c r="Y30" s="165">
        <v>1.7870999999999999</v>
      </c>
      <c r="Z30" s="165">
        <v>1.0088999999999999</v>
      </c>
      <c r="AA30" s="164"/>
      <c r="AB30" s="165">
        <v>-0.86519999999999997</v>
      </c>
      <c r="AC30" s="165">
        <v>0.185</v>
      </c>
      <c r="AD30" s="165">
        <v>0.188</v>
      </c>
      <c r="AE30" s="165">
        <v>3.121</v>
      </c>
      <c r="AF30" s="165">
        <v>-2.2200000000000002</v>
      </c>
      <c r="AG30" s="165">
        <v>13.2</v>
      </c>
      <c r="AH30" s="165">
        <v>0.42899999999999999</v>
      </c>
      <c r="AI30" s="165">
        <v>0.21099999999999999</v>
      </c>
      <c r="AJ30" s="164"/>
      <c r="AK30" s="165">
        <v>-5.97</v>
      </c>
      <c r="AL30" s="165">
        <v>-10</v>
      </c>
      <c r="AM30" s="164"/>
      <c r="AN30" s="164"/>
      <c r="AO30" s="165">
        <v>5.9414999999999996</v>
      </c>
      <c r="AP30" s="165">
        <v>3.5356999999999998</v>
      </c>
      <c r="AQ30" s="165">
        <v>21.0764</v>
      </c>
      <c r="AR30" s="165">
        <v>25.246500000000001</v>
      </c>
      <c r="AS30" s="165">
        <v>-15.491400000000001</v>
      </c>
      <c r="AT30" s="165">
        <v>-5.9165000000000001</v>
      </c>
      <c r="AU30" s="165">
        <v>-5.4035000000000002</v>
      </c>
      <c r="AV30" s="165">
        <v>11.1585</v>
      </c>
      <c r="AW30" s="165">
        <v>24.584599999999998</v>
      </c>
      <c r="AX30" s="165">
        <v>-9.5999999999999992E-3</v>
      </c>
      <c r="AY30" s="165">
        <v>-10.968999999999999</v>
      </c>
      <c r="AZ30" s="165">
        <v>22.209299999999999</v>
      </c>
      <c r="BA30" s="165">
        <v>38.083199999999998</v>
      </c>
      <c r="BB30" s="165">
        <v>47.436</v>
      </c>
      <c r="BC30" s="165">
        <v>15.494199999999999</v>
      </c>
      <c r="BD30" s="165">
        <v>-5.2</v>
      </c>
      <c r="BE30" s="165">
        <v>-5.2</v>
      </c>
      <c r="BF30" s="165">
        <v>-26.880199999999999</v>
      </c>
      <c r="BG30" s="165">
        <v>-26.235800000000001</v>
      </c>
      <c r="BH30" s="165">
        <v>-3.1701999999999999</v>
      </c>
      <c r="BI30" s="164"/>
      <c r="BJ30" s="165">
        <v>-0.7853</v>
      </c>
      <c r="BK30" s="165">
        <v>8.0534999999999997</v>
      </c>
      <c r="BL30" s="165">
        <v>6.0658000000000003</v>
      </c>
      <c r="BM30" s="165">
        <v>4.1090999999999998</v>
      </c>
      <c r="BN30" s="165">
        <v>-80.660399999999996</v>
      </c>
      <c r="BO30" s="165">
        <v>44.862200000000001</v>
      </c>
      <c r="BP30" s="165">
        <v>44.465499999999999</v>
      </c>
      <c r="BQ30" s="165">
        <v>-54.1663</v>
      </c>
      <c r="BR30" s="165">
        <v>-111.2295</v>
      </c>
      <c r="BS30" s="164"/>
      <c r="BT30" s="164"/>
      <c r="BU30" s="164"/>
      <c r="BV30" s="165">
        <v>39.7286</v>
      </c>
      <c r="BW30" s="165">
        <v>15.22</v>
      </c>
      <c r="BX30" s="165">
        <v>14.8</v>
      </c>
      <c r="BY30" s="165">
        <v>1.1100000000000001</v>
      </c>
      <c r="BZ30" s="165">
        <v>12.35</v>
      </c>
      <c r="CA30" s="165">
        <v>-7.8993000000000002</v>
      </c>
      <c r="CB30" s="165">
        <v>-7.6314000000000002</v>
      </c>
      <c r="CC30" s="165">
        <v>27.958500000000001</v>
      </c>
      <c r="CD30" s="165">
        <v>25.943200000000001</v>
      </c>
      <c r="CE30" s="165">
        <v>11.599299999999999</v>
      </c>
      <c r="CF30" s="165">
        <v>-22.410499999999999</v>
      </c>
      <c r="CG30" s="165">
        <v>-22.646100000000001</v>
      </c>
      <c r="CH30" s="165">
        <v>-0.13519999999999999</v>
      </c>
      <c r="CI30" s="164"/>
      <c r="CJ30" s="164"/>
      <c r="CK30" s="164"/>
      <c r="CL30" s="165">
        <v>23.2</v>
      </c>
      <c r="CM30" s="164"/>
      <c r="CN30" s="165">
        <v>-4.8</v>
      </c>
      <c r="CO30" s="165">
        <v>33.030200000000001</v>
      </c>
      <c r="CP30" s="165">
        <v>32.9193</v>
      </c>
      <c r="CQ30" s="165">
        <v>31.291899999999998</v>
      </c>
      <c r="CR30" s="165">
        <v>13.009600000000001</v>
      </c>
      <c r="CS30" s="165">
        <v>13.420400000000001</v>
      </c>
      <c r="CT30" s="165">
        <v>-22.468699999999998</v>
      </c>
      <c r="CU30" s="165">
        <v>-13.8888</v>
      </c>
      <c r="CV30" s="165">
        <v>-15.2193</v>
      </c>
      <c r="CW30" s="165">
        <v>3.8363</v>
      </c>
      <c r="CX30" s="165">
        <v>37.130000000000003</v>
      </c>
      <c r="CY30" s="165">
        <v>15.06</v>
      </c>
      <c r="CZ30" s="165">
        <v>15.161099999999999</v>
      </c>
      <c r="DA30" s="165">
        <v>13.870200000000001</v>
      </c>
      <c r="DB30" s="165">
        <v>-9.94</v>
      </c>
      <c r="DC30" s="164"/>
      <c r="DD30" s="164"/>
      <c r="DE30" s="164"/>
      <c r="DF30" s="165">
        <v>16.6435</v>
      </c>
      <c r="DG30" s="164"/>
      <c r="DH30" s="165">
        <v>-8.5975999999999999</v>
      </c>
      <c r="DI30" s="165">
        <v>-30.9</v>
      </c>
      <c r="DJ30" s="165">
        <v>-31.2</v>
      </c>
      <c r="DK30" s="165">
        <v>1.5887</v>
      </c>
      <c r="DL30" s="165">
        <v>13.096399999999999</v>
      </c>
      <c r="DM30" s="165">
        <v>20.192399999999999</v>
      </c>
      <c r="DN30" s="165">
        <v>26.167899999999999</v>
      </c>
      <c r="DO30" s="165">
        <v>14.22</v>
      </c>
      <c r="DP30" s="165">
        <v>-5.5</v>
      </c>
      <c r="DQ30" s="165">
        <v>18.243500000000001</v>
      </c>
      <c r="DR30" s="165">
        <v>-17.1647</v>
      </c>
      <c r="DS30" s="165">
        <v>-8.26</v>
      </c>
      <c r="DT30" s="165">
        <v>-8.33</v>
      </c>
      <c r="DU30" s="165">
        <v>26.38</v>
      </c>
      <c r="DV30" s="165">
        <v>13.32</v>
      </c>
      <c r="DW30" s="165">
        <v>-20.327300000000001</v>
      </c>
      <c r="DX30" s="165">
        <v>-10.5273</v>
      </c>
      <c r="DY30" s="165">
        <v>-28.569099999999999</v>
      </c>
      <c r="DZ30" s="165">
        <v>-27.954499999999999</v>
      </c>
      <c r="EA30" s="164"/>
      <c r="EB30" s="165">
        <v>9.3568999999999996</v>
      </c>
      <c r="EC30" s="165">
        <v>2.6040000000000001</v>
      </c>
      <c r="ED30" s="165">
        <v>3.1366999999999998</v>
      </c>
      <c r="EE30" s="165">
        <v>-8.2773000000000003</v>
      </c>
      <c r="EF30" s="165">
        <v>-13.356299999999999</v>
      </c>
      <c r="EG30" s="165">
        <v>-14.744999999999999</v>
      </c>
      <c r="EH30" s="165">
        <v>-25.1448</v>
      </c>
      <c r="EI30" s="165">
        <v>-52.738999999999997</v>
      </c>
      <c r="EJ30" s="164"/>
      <c r="EK30" s="165">
        <v>-18.967199999999998</v>
      </c>
      <c r="EL30" s="165">
        <v>-18.090900000000001</v>
      </c>
      <c r="EM30" s="165">
        <v>14.543900000000001</v>
      </c>
      <c r="EN30" s="165">
        <v>-1.9072</v>
      </c>
      <c r="EO30" s="165">
        <v>-1.8678999999999999</v>
      </c>
      <c r="EP30" s="165">
        <v>5.6479999999999997</v>
      </c>
      <c r="EQ30" s="165">
        <v>-25.269500000000001</v>
      </c>
      <c r="ER30" s="165">
        <v>-25.124300000000002</v>
      </c>
      <c r="ES30" s="165">
        <v>-3.7555999999999998</v>
      </c>
      <c r="ET30" s="165">
        <v>0</v>
      </c>
      <c r="EU30" s="165">
        <v>-14.31</v>
      </c>
      <c r="EV30" s="165">
        <v>-0.1</v>
      </c>
      <c r="EW30" s="165">
        <v>8.4652999999999992</v>
      </c>
      <c r="EX30" s="165">
        <v>-17.228400000000001</v>
      </c>
      <c r="EY30" s="165">
        <v>-23.1158</v>
      </c>
      <c r="EZ30" s="164"/>
      <c r="FA30" s="165">
        <v>11.4803</v>
      </c>
      <c r="FB30" s="165">
        <v>-6.3238000000000003</v>
      </c>
      <c r="FC30" s="165">
        <v>-11.7018</v>
      </c>
      <c r="FD30" s="165">
        <v>4.8990999999999998</v>
      </c>
      <c r="FE30" s="164"/>
      <c r="FF30" s="165">
        <v>4.7935999999999996</v>
      </c>
      <c r="FG30" s="165">
        <v>0</v>
      </c>
      <c r="FH30" s="165">
        <v>0</v>
      </c>
      <c r="FI30" s="164"/>
      <c r="FJ30" s="165">
        <v>0</v>
      </c>
      <c r="FK30" s="165">
        <v>0</v>
      </c>
      <c r="FL30" s="165">
        <v>0</v>
      </c>
      <c r="FM30" s="165">
        <v>18.450700000000001</v>
      </c>
      <c r="FN30" s="165">
        <v>18.106999999999999</v>
      </c>
      <c r="FO30" s="165">
        <v>18.164300000000001</v>
      </c>
      <c r="FP30" s="165">
        <v>34.447600000000001</v>
      </c>
      <c r="FQ30" s="164"/>
      <c r="FR30" s="164"/>
      <c r="FS30" s="165">
        <v>-0.71</v>
      </c>
      <c r="FT30" s="164"/>
      <c r="FU30" s="164"/>
      <c r="FV30" s="164"/>
      <c r="FW30" s="165">
        <v>-31.737300000000001</v>
      </c>
      <c r="FX30" s="164"/>
      <c r="FY30" s="165">
        <v>4.96</v>
      </c>
      <c r="FZ30" s="165">
        <v>0.46700000000000003</v>
      </c>
      <c r="GA30" s="164"/>
      <c r="GB30" s="165">
        <v>15.36</v>
      </c>
      <c r="GC30" s="165">
        <v>-42.999400000000001</v>
      </c>
      <c r="GD30" s="165">
        <v>-29.598700000000001</v>
      </c>
      <c r="GE30" s="165">
        <v>-1.1000000000000001</v>
      </c>
      <c r="GF30" s="165">
        <v>13.3096</v>
      </c>
      <c r="GG30" s="164"/>
      <c r="GH30" s="165">
        <v>30.513100000000001</v>
      </c>
      <c r="GI30" s="165">
        <v>-12.3749</v>
      </c>
      <c r="GJ30" s="165">
        <v>-13.228400000000001</v>
      </c>
      <c r="GK30" s="165">
        <v>2.8492000000000002</v>
      </c>
      <c r="GL30" s="164"/>
      <c r="GM30" s="164"/>
      <c r="GN30" s="165">
        <v>-8.2286000000000001</v>
      </c>
      <c r="GO30" s="165">
        <v>-61.686999999999998</v>
      </c>
      <c r="GP30" s="165">
        <v>5.7649999999999997</v>
      </c>
      <c r="GQ30" s="165">
        <v>-22.849499999999999</v>
      </c>
      <c r="GR30" s="165">
        <v>5.8266</v>
      </c>
      <c r="GS30" s="165">
        <v>5.6665999999999999</v>
      </c>
      <c r="GT30" s="165">
        <v>184.7594</v>
      </c>
      <c r="GU30" s="165">
        <v>-1.5891999999999999</v>
      </c>
      <c r="GV30" s="165">
        <v>-3.6267999999999998</v>
      </c>
      <c r="GW30" s="165">
        <v>-16.336500000000001</v>
      </c>
      <c r="GX30" s="165">
        <v>1.8091999999999999</v>
      </c>
      <c r="GY30" s="165">
        <v>9.2599</v>
      </c>
      <c r="GZ30" s="165">
        <v>9.3679000000000006</v>
      </c>
      <c r="HA30" s="165">
        <v>1.3030999999999999</v>
      </c>
      <c r="HB30" s="165">
        <v>-11.248900000000001</v>
      </c>
      <c r="HC30" s="165">
        <v>-10.8665</v>
      </c>
      <c r="HD30" s="165">
        <v>-6.71</v>
      </c>
      <c r="HE30" s="165">
        <v>4.4638</v>
      </c>
      <c r="HF30" s="165">
        <v>-6.0791000000000004</v>
      </c>
      <c r="HG30" s="165">
        <v>55.498199999999997</v>
      </c>
      <c r="HH30" s="165">
        <v>82.168700000000001</v>
      </c>
      <c r="HI30" s="165">
        <v>-47.491500000000002</v>
      </c>
      <c r="HJ30" s="165">
        <v>4.9703999999999997</v>
      </c>
      <c r="HK30" s="165">
        <v>0</v>
      </c>
      <c r="HL30" s="164"/>
      <c r="HM30" s="165">
        <v>0</v>
      </c>
      <c r="HN30" s="165">
        <v>0</v>
      </c>
      <c r="HO30" s="164"/>
      <c r="HP30" s="164"/>
      <c r="HQ30" s="165">
        <v>-14.7425</v>
      </c>
      <c r="HR30" s="165">
        <v>-14.533799999999999</v>
      </c>
      <c r="HS30" s="165">
        <v>-25.892499999999998</v>
      </c>
      <c r="HT30" s="165">
        <v>-25.831199999999999</v>
      </c>
      <c r="HU30" s="165">
        <v>22.51</v>
      </c>
      <c r="HV30" s="165">
        <v>22.37</v>
      </c>
      <c r="HW30" s="165">
        <v>-18.7</v>
      </c>
      <c r="HX30" s="165">
        <v>-18.8</v>
      </c>
      <c r="HY30" s="165">
        <v>0.63449999999999995</v>
      </c>
      <c r="HZ30" s="165">
        <v>14</v>
      </c>
      <c r="IA30" s="165">
        <v>48.540100000000002</v>
      </c>
      <c r="IB30" s="165">
        <v>15.850300000000001</v>
      </c>
      <c r="IC30" s="165">
        <v>15.7982</v>
      </c>
      <c r="ID30" s="164"/>
      <c r="IE30" s="165">
        <v>-23.8</v>
      </c>
      <c r="IF30" s="165">
        <v>-2.2000000000000002</v>
      </c>
      <c r="IG30" s="165">
        <v>-2.6</v>
      </c>
      <c r="IH30" s="165">
        <v>-17.930499999999999</v>
      </c>
      <c r="II30" s="164"/>
      <c r="IJ30" s="165">
        <v>-168.3313</v>
      </c>
      <c r="IK30" s="165">
        <v>0.77759999999999996</v>
      </c>
      <c r="IL30" s="165">
        <v>-219.00540000000001</v>
      </c>
      <c r="IM30" s="165">
        <v>-20.7775</v>
      </c>
      <c r="IN30" s="165">
        <v>-39.365200000000002</v>
      </c>
      <c r="IO30" s="165">
        <v>66.478999999999999</v>
      </c>
      <c r="IP30" s="165">
        <v>106.5663</v>
      </c>
      <c r="IQ30" s="165">
        <v>69.166799999999995</v>
      </c>
      <c r="IR30" s="165">
        <v>117.7062</v>
      </c>
      <c r="IS30" s="165">
        <v>-13.4979</v>
      </c>
      <c r="IT30" s="165">
        <v>14.792</v>
      </c>
      <c r="IU30" s="165">
        <v>12.7004</v>
      </c>
      <c r="IV30" s="165">
        <v>40.698099999999997</v>
      </c>
      <c r="IW30" s="165">
        <v>84.239599999999996</v>
      </c>
      <c r="IX30" s="164"/>
      <c r="IY30" s="165">
        <v>-9.6386000000000003</v>
      </c>
      <c r="IZ30" s="165">
        <v>11.304500000000001</v>
      </c>
      <c r="JA30" s="165">
        <v>-1.1707000000000001</v>
      </c>
      <c r="JB30" s="165">
        <v>4.68</v>
      </c>
      <c r="JC30" s="165">
        <v>-4.08</v>
      </c>
      <c r="JD30" s="165">
        <v>-0.17799999999999999</v>
      </c>
      <c r="JE30" s="165">
        <v>-0.193</v>
      </c>
      <c r="JF30" s="165">
        <v>-0.16</v>
      </c>
      <c r="JG30" s="165">
        <v>-1.92</v>
      </c>
      <c r="JH30" s="165">
        <v>0.8004</v>
      </c>
      <c r="JI30" s="165">
        <v>-3.8956</v>
      </c>
      <c r="JJ30" s="165">
        <v>-8.6999999999999994E-2</v>
      </c>
      <c r="JK30" s="165">
        <v>1.9363999999999999</v>
      </c>
      <c r="JL30" s="165">
        <v>9.6999999999999993</v>
      </c>
      <c r="JM30" s="165">
        <v>2.839</v>
      </c>
      <c r="JN30" s="165">
        <v>2.9</v>
      </c>
      <c r="JO30" s="165">
        <v>2.6899000000000002</v>
      </c>
      <c r="JP30" s="165">
        <v>2.9626000000000001</v>
      </c>
      <c r="JQ30" s="165">
        <v>4.0843999999999996</v>
      </c>
      <c r="JR30" s="165">
        <v>3.2770000000000001</v>
      </c>
      <c r="JS30" s="165">
        <v>4.8188000000000004</v>
      </c>
      <c r="JT30" s="164"/>
      <c r="JU30" s="165">
        <v>7.2</v>
      </c>
      <c r="JV30" s="165">
        <v>7.6356000000000002</v>
      </c>
      <c r="JW30" s="164"/>
      <c r="JX30" s="164"/>
      <c r="JY30" s="165">
        <v>-3.5497000000000001</v>
      </c>
      <c r="JZ30" s="165">
        <v>-14.212</v>
      </c>
      <c r="KA30" s="165">
        <v>-21.0503</v>
      </c>
      <c r="KB30" s="165">
        <v>0</v>
      </c>
      <c r="KC30" s="165">
        <v>10.375</v>
      </c>
      <c r="KD30" s="165">
        <v>-18.523499999999999</v>
      </c>
      <c r="KE30" s="165">
        <v>6.6070000000000002</v>
      </c>
      <c r="KF30" s="165">
        <v>-0.2</v>
      </c>
      <c r="KG30" s="165">
        <v>-15.9</v>
      </c>
      <c r="KH30" s="165">
        <v>24.9649</v>
      </c>
      <c r="KI30" s="165">
        <v>-68.293099999999995</v>
      </c>
    </row>
    <row r="31" spans="1:295" ht="18" customHeight="1" x14ac:dyDescent="0.3">
      <c r="A31" s="160" t="s">
        <v>90</v>
      </c>
      <c r="B31" s="160" t="s">
        <v>810</v>
      </c>
      <c r="C31" s="164"/>
      <c r="D31" s="165">
        <v>4.0754999999999999</v>
      </c>
      <c r="E31" s="165">
        <v>-9.3497000000000003</v>
      </c>
      <c r="F31" s="165">
        <v>6.3068999999999997</v>
      </c>
      <c r="G31" s="165">
        <v>13.938700000000001</v>
      </c>
      <c r="H31" s="164"/>
      <c r="I31" s="165">
        <v>18.5779</v>
      </c>
      <c r="J31" s="164"/>
      <c r="K31" s="165">
        <v>29.186299999999999</v>
      </c>
      <c r="L31" s="165">
        <v>13.1076</v>
      </c>
      <c r="M31" s="165">
        <v>12.7399</v>
      </c>
      <c r="N31" s="165">
        <v>-19.98</v>
      </c>
      <c r="O31" s="165">
        <v>-41.8</v>
      </c>
      <c r="P31" s="165">
        <v>19.8</v>
      </c>
      <c r="Q31" s="165">
        <v>8.2799999999999994</v>
      </c>
      <c r="R31" s="165">
        <v>-28.6</v>
      </c>
      <c r="S31" s="165">
        <v>2.7804000000000002</v>
      </c>
      <c r="T31" s="165">
        <v>-13.642099999999999</v>
      </c>
      <c r="U31" s="165">
        <v>6.7359</v>
      </c>
      <c r="V31" s="165">
        <v>6.5519999999999996</v>
      </c>
      <c r="W31" s="165">
        <v>11.658899999999999</v>
      </c>
      <c r="X31" s="165">
        <v>0.92830000000000001</v>
      </c>
      <c r="Y31" s="165">
        <v>1.8755999999999999</v>
      </c>
      <c r="Z31" s="165">
        <v>0.91139999999999999</v>
      </c>
      <c r="AA31" s="164"/>
      <c r="AB31" s="165">
        <v>-0.753</v>
      </c>
      <c r="AC31" s="165">
        <v>0.14399999999999999</v>
      </c>
      <c r="AD31" s="165">
        <v>0.157</v>
      </c>
      <c r="AE31" s="165">
        <v>2.6589999999999998</v>
      </c>
      <c r="AF31" s="165">
        <v>0</v>
      </c>
      <c r="AG31" s="165">
        <v>13.2</v>
      </c>
      <c r="AH31" s="165">
        <v>0.71</v>
      </c>
      <c r="AI31" s="165">
        <v>0.20599999999999999</v>
      </c>
      <c r="AJ31" s="164"/>
      <c r="AK31" s="165">
        <v>-6.7</v>
      </c>
      <c r="AL31" s="164"/>
      <c r="AM31" s="165">
        <v>-13.65</v>
      </c>
      <c r="AN31" s="165">
        <v>-13.73</v>
      </c>
      <c r="AO31" s="165">
        <v>5.7114000000000003</v>
      </c>
      <c r="AP31" s="165">
        <v>3.6029</v>
      </c>
      <c r="AQ31" s="165">
        <v>21.8461</v>
      </c>
      <c r="AR31" s="165">
        <v>25.7637</v>
      </c>
      <c r="AS31" s="165">
        <v>-13.6198</v>
      </c>
      <c r="AT31" s="165">
        <v>-2.2446000000000002</v>
      </c>
      <c r="AU31" s="165">
        <v>-2.1482000000000001</v>
      </c>
      <c r="AV31" s="165">
        <v>9.1782000000000004</v>
      </c>
      <c r="AW31" s="165">
        <v>12.3294</v>
      </c>
      <c r="AX31" s="165">
        <v>-15.453799999999999</v>
      </c>
      <c r="AY31" s="165">
        <v>-13.3538</v>
      </c>
      <c r="AZ31" s="165">
        <v>22.945499999999999</v>
      </c>
      <c r="BA31" s="165">
        <v>23.415600000000001</v>
      </c>
      <c r="BB31" s="165">
        <v>65.134200000000007</v>
      </c>
      <c r="BC31" s="165">
        <v>15.818099999999999</v>
      </c>
      <c r="BD31" s="165">
        <v>-5.5</v>
      </c>
      <c r="BE31" s="165">
        <v>-5.5</v>
      </c>
      <c r="BF31" s="165">
        <v>-27.8767</v>
      </c>
      <c r="BG31" s="165">
        <v>-27.523099999999999</v>
      </c>
      <c r="BH31" s="165">
        <v>-3.1044</v>
      </c>
      <c r="BI31" s="164"/>
      <c r="BJ31" s="165">
        <v>-1.1094999999999999</v>
      </c>
      <c r="BK31" s="165">
        <v>7.8128000000000002</v>
      </c>
      <c r="BL31" s="165">
        <v>6.5804999999999998</v>
      </c>
      <c r="BM31" s="165">
        <v>4.1962999999999999</v>
      </c>
      <c r="BN31" s="165">
        <v>-95.492400000000004</v>
      </c>
      <c r="BO31" s="165">
        <v>70.650300000000001</v>
      </c>
      <c r="BP31" s="165">
        <v>70.711399999999998</v>
      </c>
      <c r="BQ31" s="165">
        <v>-79.304000000000002</v>
      </c>
      <c r="BR31" s="165">
        <v>-85.616900000000001</v>
      </c>
      <c r="BS31" s="164"/>
      <c r="BT31" s="164"/>
      <c r="BU31" s="164"/>
      <c r="BV31" s="165">
        <v>43.1616</v>
      </c>
      <c r="BW31" s="165">
        <v>15.54</v>
      </c>
      <c r="BX31" s="165">
        <v>14.81</v>
      </c>
      <c r="BY31" s="165">
        <v>1.28</v>
      </c>
      <c r="BZ31" s="165">
        <v>12.75</v>
      </c>
      <c r="CA31" s="165">
        <v>-6.1577999999999999</v>
      </c>
      <c r="CB31" s="165">
        <v>-5.4881000000000002</v>
      </c>
      <c r="CC31" s="165">
        <v>25.589700000000001</v>
      </c>
      <c r="CD31" s="165">
        <v>22.802900000000001</v>
      </c>
      <c r="CE31" s="165">
        <v>10.5861</v>
      </c>
      <c r="CF31" s="165">
        <v>-15.819699999999999</v>
      </c>
      <c r="CG31" s="165">
        <v>-16.090299999999999</v>
      </c>
      <c r="CH31" s="165">
        <v>-1.0502</v>
      </c>
      <c r="CI31" s="164"/>
      <c r="CJ31" s="164"/>
      <c r="CK31" s="164"/>
      <c r="CL31" s="165">
        <v>15.5</v>
      </c>
      <c r="CM31" s="164"/>
      <c r="CN31" s="165">
        <v>-4.62</v>
      </c>
      <c r="CO31" s="165">
        <v>35.552999999999997</v>
      </c>
      <c r="CP31" s="165">
        <v>34.905999999999999</v>
      </c>
      <c r="CQ31" s="165">
        <v>33.557400000000001</v>
      </c>
      <c r="CR31" s="165">
        <v>27.522500000000001</v>
      </c>
      <c r="CS31" s="165">
        <v>28.0915</v>
      </c>
      <c r="CT31" s="165">
        <v>-19.203199999999999</v>
      </c>
      <c r="CU31" s="165">
        <v>-31.800799999999999</v>
      </c>
      <c r="CV31" s="165">
        <v>-12.343</v>
      </c>
      <c r="CW31" s="165">
        <v>4.0664999999999996</v>
      </c>
      <c r="CX31" s="165">
        <v>37.409999999999997</v>
      </c>
      <c r="CY31" s="165">
        <v>15.11</v>
      </c>
      <c r="CZ31" s="165">
        <v>15.629899999999999</v>
      </c>
      <c r="DA31" s="165">
        <v>14.260899999999999</v>
      </c>
      <c r="DB31" s="165">
        <v>-10.210000000000001</v>
      </c>
      <c r="DC31" s="164"/>
      <c r="DD31" s="164"/>
      <c r="DE31" s="164"/>
      <c r="DF31" s="165">
        <v>21.937200000000001</v>
      </c>
      <c r="DG31" s="164"/>
      <c r="DH31" s="165">
        <v>-9.1095000000000006</v>
      </c>
      <c r="DI31" s="165">
        <v>-38.299999999999997</v>
      </c>
      <c r="DJ31" s="165">
        <v>-38.5</v>
      </c>
      <c r="DK31" s="165">
        <v>1.2189000000000001</v>
      </c>
      <c r="DL31" s="165">
        <v>13.8444</v>
      </c>
      <c r="DM31" s="165">
        <v>20.350100000000001</v>
      </c>
      <c r="DN31" s="165">
        <v>26.9101</v>
      </c>
      <c r="DO31" s="165">
        <v>15.01</v>
      </c>
      <c r="DP31" s="165">
        <v>-5.23</v>
      </c>
      <c r="DQ31" s="165">
        <v>16.910499999999999</v>
      </c>
      <c r="DR31" s="165">
        <v>-21.5794</v>
      </c>
      <c r="DS31" s="165">
        <v>-8.8699999999999992</v>
      </c>
      <c r="DT31" s="165">
        <v>-8.9</v>
      </c>
      <c r="DU31" s="165">
        <v>29.26</v>
      </c>
      <c r="DV31" s="165">
        <v>14.07</v>
      </c>
      <c r="DW31" s="165">
        <v>-24.945499999999999</v>
      </c>
      <c r="DX31" s="165">
        <v>-12.7364</v>
      </c>
      <c r="DY31" s="165">
        <v>-27.089500000000001</v>
      </c>
      <c r="DZ31" s="165">
        <v>-26.881799999999998</v>
      </c>
      <c r="EA31" s="164"/>
      <c r="EB31" s="165">
        <v>9.6575000000000006</v>
      </c>
      <c r="EC31" s="165">
        <v>3.0104000000000002</v>
      </c>
      <c r="ED31" s="165">
        <v>2.9590000000000001</v>
      </c>
      <c r="EE31" s="165">
        <v>-5.3502000000000001</v>
      </c>
      <c r="EF31" s="165">
        <v>-10.0937</v>
      </c>
      <c r="EG31" s="165">
        <v>-14.874000000000001</v>
      </c>
      <c r="EH31" s="165">
        <v>4.3573000000000004</v>
      </c>
      <c r="EI31" s="165">
        <v>-57.112000000000002</v>
      </c>
      <c r="EJ31" s="164"/>
      <c r="EK31" s="165">
        <v>-19.284199999999998</v>
      </c>
      <c r="EL31" s="165">
        <v>-17.470500000000001</v>
      </c>
      <c r="EM31" s="165">
        <v>11.872999999999999</v>
      </c>
      <c r="EN31" s="165">
        <v>-4.8566000000000003</v>
      </c>
      <c r="EO31" s="165">
        <v>-5.2275</v>
      </c>
      <c r="EP31" s="165">
        <v>3.6</v>
      </c>
      <c r="EQ31" s="165">
        <v>-22.8415</v>
      </c>
      <c r="ER31" s="165">
        <v>-22.659300000000002</v>
      </c>
      <c r="ES31" s="165">
        <v>-5.9785000000000004</v>
      </c>
      <c r="ET31" s="165">
        <v>0</v>
      </c>
      <c r="EU31" s="165">
        <v>-14.49</v>
      </c>
      <c r="EV31" s="165">
        <v>0</v>
      </c>
      <c r="EW31" s="165">
        <v>8.3366000000000007</v>
      </c>
      <c r="EX31" s="165">
        <v>-24.221699999999998</v>
      </c>
      <c r="EY31" s="165">
        <v>-22.9453</v>
      </c>
      <c r="EZ31" s="164"/>
      <c r="FA31" s="165">
        <v>11.473699999999999</v>
      </c>
      <c r="FB31" s="165">
        <v>-7.4335000000000004</v>
      </c>
      <c r="FC31" s="165">
        <v>-9.8268000000000004</v>
      </c>
      <c r="FD31" s="165">
        <v>4.9428000000000001</v>
      </c>
      <c r="FE31" s="164"/>
      <c r="FF31" s="165">
        <v>4.4772999999999996</v>
      </c>
      <c r="FG31" s="165">
        <v>5.0223000000000004</v>
      </c>
      <c r="FH31" s="165">
        <v>4.8985000000000003</v>
      </c>
      <c r="FI31" s="165">
        <v>3.7225000000000001</v>
      </c>
      <c r="FJ31" s="165">
        <v>-2.3443999999999998</v>
      </c>
      <c r="FK31" s="165">
        <v>-2.6793</v>
      </c>
      <c r="FL31" s="165">
        <v>-1.5071000000000001</v>
      </c>
      <c r="FM31" s="165">
        <v>17.545200000000001</v>
      </c>
      <c r="FN31" s="165">
        <v>17.744800000000001</v>
      </c>
      <c r="FO31" s="165">
        <v>16.258500000000002</v>
      </c>
      <c r="FP31" s="165">
        <v>32.4148</v>
      </c>
      <c r="FQ31" s="165">
        <v>31.0076</v>
      </c>
      <c r="FR31" s="165">
        <v>-17.8</v>
      </c>
      <c r="FS31" s="165">
        <v>-0.71</v>
      </c>
      <c r="FT31" s="165">
        <v>0.20530000000000001</v>
      </c>
      <c r="FU31" s="164"/>
      <c r="FV31" s="164"/>
      <c r="FW31" s="165">
        <v>-31.779299999999999</v>
      </c>
      <c r="FX31" s="164"/>
      <c r="FY31" s="165">
        <v>5.1239999999999997</v>
      </c>
      <c r="FZ31" s="165">
        <v>0.46800000000000003</v>
      </c>
      <c r="GA31" s="164"/>
      <c r="GB31" s="165">
        <v>14.88</v>
      </c>
      <c r="GC31" s="165">
        <v>-40.42</v>
      </c>
      <c r="GD31" s="165">
        <v>-27.138000000000002</v>
      </c>
      <c r="GE31" s="164"/>
      <c r="GF31" s="165">
        <v>12.073499999999999</v>
      </c>
      <c r="GG31" s="164"/>
      <c r="GH31" s="165">
        <v>35.092799999999997</v>
      </c>
      <c r="GI31" s="165">
        <v>-14.392099999999999</v>
      </c>
      <c r="GJ31" s="165">
        <v>-15.5213</v>
      </c>
      <c r="GK31" s="165">
        <v>2.8734999999999999</v>
      </c>
      <c r="GL31" s="164"/>
      <c r="GM31" s="164"/>
      <c r="GN31" s="164"/>
      <c r="GO31" s="165">
        <v>-33.411200000000001</v>
      </c>
      <c r="GP31" s="165">
        <v>5.6797000000000004</v>
      </c>
      <c r="GQ31" s="165">
        <v>-25.1768</v>
      </c>
      <c r="GR31" s="165">
        <v>5.5220000000000002</v>
      </c>
      <c r="GS31" s="165">
        <v>5.4573999999999998</v>
      </c>
      <c r="GT31" s="165">
        <v>183.70750000000001</v>
      </c>
      <c r="GU31" s="165">
        <v>-1.0517000000000001</v>
      </c>
      <c r="GV31" s="165">
        <v>-3.7107000000000001</v>
      </c>
      <c r="GW31" s="165">
        <v>-21.6724</v>
      </c>
      <c r="GX31" s="165">
        <v>2.1183000000000001</v>
      </c>
      <c r="GY31" s="165">
        <v>9.4137000000000004</v>
      </c>
      <c r="GZ31" s="165">
        <v>9.6921999999999997</v>
      </c>
      <c r="HA31" s="165">
        <v>1</v>
      </c>
      <c r="HB31" s="165">
        <v>-12.284800000000001</v>
      </c>
      <c r="HC31" s="165">
        <v>-10.6096</v>
      </c>
      <c r="HD31" s="165">
        <v>-21.37</v>
      </c>
      <c r="HE31" s="165">
        <v>19.199100000000001</v>
      </c>
      <c r="HF31" s="165">
        <v>8.2139000000000006</v>
      </c>
      <c r="HG31" s="165">
        <v>43.256</v>
      </c>
      <c r="HH31" s="165">
        <v>67.632000000000005</v>
      </c>
      <c r="HI31" s="165">
        <v>-45.686599999999999</v>
      </c>
      <c r="HJ31" s="165">
        <v>6.5865999999999998</v>
      </c>
      <c r="HK31" s="165">
        <v>0</v>
      </c>
      <c r="HL31" s="164"/>
      <c r="HM31" s="165">
        <v>0</v>
      </c>
      <c r="HN31" s="165">
        <v>0</v>
      </c>
      <c r="HO31" s="164"/>
      <c r="HP31" s="164"/>
      <c r="HQ31" s="165">
        <v>-15.203900000000001</v>
      </c>
      <c r="HR31" s="165">
        <v>-14.9018</v>
      </c>
      <c r="HS31" s="165">
        <v>-26.550799999999999</v>
      </c>
      <c r="HT31" s="165">
        <v>-25.9435</v>
      </c>
      <c r="HU31" s="165">
        <v>23.62</v>
      </c>
      <c r="HV31" s="165">
        <v>23.65</v>
      </c>
      <c r="HW31" s="165">
        <v>-19.899999999999999</v>
      </c>
      <c r="HX31" s="165">
        <v>-19.5</v>
      </c>
      <c r="HY31" s="165">
        <v>0.66930000000000001</v>
      </c>
      <c r="HZ31" s="165">
        <v>14.32</v>
      </c>
      <c r="IA31" s="165">
        <v>53.957700000000003</v>
      </c>
      <c r="IB31" s="165">
        <v>14.4275</v>
      </c>
      <c r="IC31" s="165">
        <v>14.3858</v>
      </c>
      <c r="ID31" s="165">
        <v>-10.6</v>
      </c>
      <c r="IE31" s="165">
        <v>-23.7</v>
      </c>
      <c r="IF31" s="165">
        <v>-1.6</v>
      </c>
      <c r="IG31" s="165">
        <v>-2.1</v>
      </c>
      <c r="IH31" s="164"/>
      <c r="II31" s="164"/>
      <c r="IJ31" s="165">
        <v>-152.3605</v>
      </c>
      <c r="IK31" s="165">
        <v>4.492</v>
      </c>
      <c r="IL31" s="165">
        <v>-226.23099999999999</v>
      </c>
      <c r="IM31" s="165">
        <v>-27.382100000000001</v>
      </c>
      <c r="IN31" s="165">
        <v>-36.061900000000001</v>
      </c>
      <c r="IO31" s="165">
        <v>73.680400000000006</v>
      </c>
      <c r="IP31" s="165">
        <v>101.1678</v>
      </c>
      <c r="IQ31" s="165">
        <v>71.314899999999994</v>
      </c>
      <c r="IR31" s="165">
        <v>121.6528</v>
      </c>
      <c r="IS31" s="165">
        <v>-7.1535000000000002</v>
      </c>
      <c r="IT31" s="165">
        <v>18.1721</v>
      </c>
      <c r="IU31" s="165">
        <v>17.228000000000002</v>
      </c>
      <c r="IV31" s="165">
        <v>38.372100000000003</v>
      </c>
      <c r="IW31" s="165">
        <v>92.0321</v>
      </c>
      <c r="IX31" s="165">
        <v>-235.40469999999999</v>
      </c>
      <c r="IY31" s="165">
        <v>-7.4048999999999996</v>
      </c>
      <c r="IZ31" s="165">
        <v>4.2518000000000002</v>
      </c>
      <c r="JA31" s="165">
        <v>-0.9607</v>
      </c>
      <c r="JB31" s="165">
        <v>1.5880000000000001</v>
      </c>
      <c r="JC31" s="165">
        <v>-4.32</v>
      </c>
      <c r="JD31" s="165">
        <v>-0.32800000000000001</v>
      </c>
      <c r="JE31" s="165">
        <v>-0.32600000000000001</v>
      </c>
      <c r="JF31" s="165">
        <v>0</v>
      </c>
      <c r="JG31" s="165">
        <v>-1.6</v>
      </c>
      <c r="JH31" s="165">
        <v>0.25140000000000001</v>
      </c>
      <c r="JI31" s="165">
        <v>-4.1886000000000001</v>
      </c>
      <c r="JJ31" s="165">
        <v>-8.6999999999999994E-2</v>
      </c>
      <c r="JK31" s="165">
        <v>1.9944</v>
      </c>
      <c r="JL31" s="165">
        <v>7.4</v>
      </c>
      <c r="JM31" s="165">
        <v>1.4870000000000001</v>
      </c>
      <c r="JN31" s="165">
        <v>0.63400000000000001</v>
      </c>
      <c r="JO31" s="165">
        <v>2.6751999999999998</v>
      </c>
      <c r="JP31" s="164"/>
      <c r="JQ31" s="165">
        <v>4.2130999999999998</v>
      </c>
      <c r="JR31" s="165">
        <v>3.069</v>
      </c>
      <c r="JS31" s="165">
        <v>4.0145999999999997</v>
      </c>
      <c r="JT31" s="164"/>
      <c r="JU31" s="165">
        <v>6.7</v>
      </c>
      <c r="JV31" s="165">
        <v>6.4968000000000004</v>
      </c>
      <c r="JW31" s="164"/>
      <c r="JX31" s="164"/>
      <c r="JY31" s="165">
        <v>-3.2118000000000002</v>
      </c>
      <c r="JZ31" s="165">
        <v>-14.699299999999999</v>
      </c>
      <c r="KA31" s="165">
        <v>-20.8306</v>
      </c>
      <c r="KB31" s="165">
        <v>0</v>
      </c>
      <c r="KC31" s="165">
        <v>10.8325</v>
      </c>
      <c r="KD31" s="165">
        <v>-18.303100000000001</v>
      </c>
      <c r="KE31" s="165">
        <v>6.702</v>
      </c>
      <c r="KF31" s="165">
        <v>0</v>
      </c>
      <c r="KG31" s="165">
        <v>-16.100000000000001</v>
      </c>
      <c r="KH31" s="165">
        <v>23.0488</v>
      </c>
      <c r="KI31" s="165">
        <v>-66.056700000000006</v>
      </c>
    </row>
    <row r="32" spans="1:295" ht="18" customHeight="1" x14ac:dyDescent="0.3">
      <c r="A32" s="160" t="s">
        <v>90</v>
      </c>
      <c r="B32" s="160" t="s">
        <v>811</v>
      </c>
      <c r="C32" s="167"/>
      <c r="D32" s="169">
        <v>4.2702999999999998</v>
      </c>
      <c r="E32" s="169">
        <v>-9.5105000000000004</v>
      </c>
      <c r="F32" s="169">
        <v>5.4513999999999996</v>
      </c>
      <c r="G32" s="169">
        <v>13.6515</v>
      </c>
      <c r="H32" s="167"/>
      <c r="I32" s="169">
        <v>19.399699999999999</v>
      </c>
      <c r="J32" s="167"/>
      <c r="K32" s="169">
        <v>30.248100000000001</v>
      </c>
      <c r="L32" s="169">
        <v>13.4916</v>
      </c>
      <c r="M32" s="169">
        <v>13.1782</v>
      </c>
      <c r="N32" s="169">
        <v>-19.98</v>
      </c>
      <c r="O32" s="169">
        <v>-39.6</v>
      </c>
      <c r="P32" s="169">
        <v>17.600000000000001</v>
      </c>
      <c r="Q32" s="169">
        <v>8.2799999999999994</v>
      </c>
      <c r="R32" s="169">
        <v>-26.4</v>
      </c>
      <c r="S32" s="169">
        <v>2.9718</v>
      </c>
      <c r="T32" s="169">
        <v>-14.1381</v>
      </c>
      <c r="U32" s="169">
        <v>7.0967000000000002</v>
      </c>
      <c r="V32" s="169">
        <v>7.0705999999999998</v>
      </c>
      <c r="W32" s="169">
        <v>12.4137</v>
      </c>
      <c r="X32" s="169">
        <v>1.0461</v>
      </c>
      <c r="Y32" s="169">
        <v>1.8254999999999999</v>
      </c>
      <c r="Z32" s="169">
        <v>0.87560000000000004</v>
      </c>
      <c r="AA32" s="167"/>
      <c r="AB32" s="169">
        <v>-0.66900000000000004</v>
      </c>
      <c r="AC32" s="169">
        <v>0.24</v>
      </c>
      <c r="AD32" s="169">
        <v>0.28799999999999998</v>
      </c>
      <c r="AE32" s="169">
        <v>2.66</v>
      </c>
      <c r="AF32" s="169">
        <v>0</v>
      </c>
      <c r="AG32" s="169">
        <v>13.2</v>
      </c>
      <c r="AH32" s="169">
        <v>0.45</v>
      </c>
      <c r="AI32" s="169">
        <v>0.20799999999999999</v>
      </c>
      <c r="AJ32" s="167"/>
      <c r="AK32" s="169">
        <v>-5.89</v>
      </c>
      <c r="AL32" s="169">
        <v>-10</v>
      </c>
      <c r="AM32" s="169">
        <v>-13.59</v>
      </c>
      <c r="AN32" s="169">
        <v>-13.64</v>
      </c>
      <c r="AO32" s="169">
        <v>5.6387</v>
      </c>
      <c r="AP32" s="169">
        <v>3.6067</v>
      </c>
      <c r="AQ32" s="169">
        <v>21.331800000000001</v>
      </c>
      <c r="AR32" s="169">
        <v>25.614000000000001</v>
      </c>
      <c r="AS32" s="169">
        <v>-13.069900000000001</v>
      </c>
      <c r="AT32" s="169">
        <v>-1.9124000000000001</v>
      </c>
      <c r="AU32" s="169">
        <v>-2.6257000000000001</v>
      </c>
      <c r="AV32" s="169">
        <v>21.4558</v>
      </c>
      <c r="AW32" s="169">
        <v>16.4499</v>
      </c>
      <c r="AX32" s="169">
        <v>-15.8131</v>
      </c>
      <c r="AY32" s="169">
        <v>-12.701700000000001</v>
      </c>
      <c r="AZ32" s="169">
        <v>37.201700000000002</v>
      </c>
      <c r="BA32" s="169">
        <v>31.0092</v>
      </c>
      <c r="BB32" s="169">
        <v>64.126800000000003</v>
      </c>
      <c r="BC32" s="169">
        <v>14.902200000000001</v>
      </c>
      <c r="BD32" s="169">
        <v>-5.3</v>
      </c>
      <c r="BE32" s="169">
        <v>-5.4</v>
      </c>
      <c r="BF32" s="169">
        <v>-26.306699999999999</v>
      </c>
      <c r="BG32" s="169">
        <v>-27.111999999999998</v>
      </c>
      <c r="BH32" s="169">
        <v>-3.1692</v>
      </c>
      <c r="BI32" s="167"/>
      <c r="BJ32" s="169">
        <v>-0.15379999999999999</v>
      </c>
      <c r="BK32" s="169">
        <v>7.2667000000000002</v>
      </c>
      <c r="BL32" s="169">
        <v>6.1736000000000004</v>
      </c>
      <c r="BM32" s="169">
        <v>4.1444999999999999</v>
      </c>
      <c r="BN32" s="169">
        <v>-90.334800000000001</v>
      </c>
      <c r="BO32" s="169">
        <v>69.978899999999996</v>
      </c>
      <c r="BP32" s="169">
        <v>70.070499999999996</v>
      </c>
      <c r="BQ32" s="169">
        <v>-83.158199999999994</v>
      </c>
      <c r="BR32" s="169">
        <v>-83.919899999999998</v>
      </c>
      <c r="BS32" s="167"/>
      <c r="BT32" s="167"/>
      <c r="BU32" s="167"/>
      <c r="BV32" s="169">
        <v>41.035899999999998</v>
      </c>
      <c r="BW32" s="169">
        <v>14.99</v>
      </c>
      <c r="BX32" s="169">
        <v>14.92</v>
      </c>
      <c r="BY32" s="169">
        <v>1.68</v>
      </c>
      <c r="BZ32" s="169">
        <v>11.75</v>
      </c>
      <c r="CA32" s="169">
        <v>-5.4881000000000002</v>
      </c>
      <c r="CB32" s="169">
        <v>-5.7560000000000002</v>
      </c>
      <c r="CC32" s="169">
        <v>25.5166</v>
      </c>
      <c r="CD32" s="169">
        <v>23.413900000000002</v>
      </c>
      <c r="CE32" s="169">
        <v>9.6562999999999999</v>
      </c>
      <c r="CF32" s="169">
        <v>-14.086499999999999</v>
      </c>
      <c r="CG32" s="169">
        <v>-14.1778</v>
      </c>
      <c r="CH32" s="169">
        <v>0.32090000000000002</v>
      </c>
      <c r="CI32" s="167"/>
      <c r="CJ32" s="167"/>
      <c r="CK32" s="167"/>
      <c r="CL32" s="169">
        <v>16.899999999999999</v>
      </c>
      <c r="CM32" s="167"/>
      <c r="CN32" s="169">
        <v>-4.6100000000000003</v>
      </c>
      <c r="CO32" s="169">
        <v>36.341299999999997</v>
      </c>
      <c r="CP32" s="169">
        <v>35.986800000000002</v>
      </c>
      <c r="CQ32" s="169">
        <v>34.0426</v>
      </c>
      <c r="CR32" s="169">
        <v>26.543600000000001</v>
      </c>
      <c r="CS32" s="169">
        <v>26.8811</v>
      </c>
      <c r="CT32" s="169">
        <v>-18.801100000000002</v>
      </c>
      <c r="CU32" s="169">
        <v>-30.761600000000001</v>
      </c>
      <c r="CV32" s="169">
        <v>-12.173299999999999</v>
      </c>
      <c r="CW32" s="169">
        <v>3.9716</v>
      </c>
      <c r="CX32" s="169">
        <v>38.119999999999997</v>
      </c>
      <c r="CY32" s="169">
        <v>15.79</v>
      </c>
      <c r="CZ32" s="169">
        <v>15.317399999999999</v>
      </c>
      <c r="DA32" s="169">
        <v>14.1632</v>
      </c>
      <c r="DB32" s="169">
        <v>-9.93</v>
      </c>
      <c r="DC32" s="167"/>
      <c r="DD32" s="167"/>
      <c r="DE32" s="167"/>
      <c r="DF32" s="169">
        <v>20.912199999999999</v>
      </c>
      <c r="DG32" s="167"/>
      <c r="DH32" s="169">
        <v>-8.9128000000000007</v>
      </c>
      <c r="DI32" s="169">
        <v>-38.1</v>
      </c>
      <c r="DJ32" s="169">
        <v>-38.799999999999997</v>
      </c>
      <c r="DK32" s="169">
        <v>1.1151</v>
      </c>
      <c r="DL32" s="169">
        <v>14.0314</v>
      </c>
      <c r="DM32" s="169">
        <v>20.350100000000001</v>
      </c>
      <c r="DN32" s="169">
        <v>27.281199999999998</v>
      </c>
      <c r="DO32" s="169">
        <v>15.15</v>
      </c>
      <c r="DP32" s="169">
        <v>-5.34</v>
      </c>
      <c r="DQ32" s="169">
        <v>17.763000000000002</v>
      </c>
      <c r="DR32" s="169">
        <v>-22.393799999999999</v>
      </c>
      <c r="DS32" s="169">
        <v>-8.89</v>
      </c>
      <c r="DT32" s="169">
        <v>-9.01</v>
      </c>
      <c r="DU32" s="169">
        <v>29.49</v>
      </c>
      <c r="DV32" s="169">
        <v>14.2</v>
      </c>
      <c r="DW32" s="169">
        <v>-23.9818</v>
      </c>
      <c r="DX32" s="169">
        <v>-12.7364</v>
      </c>
      <c r="DY32" s="169">
        <v>-27.392700000000001</v>
      </c>
      <c r="DZ32" s="169">
        <v>-26.809100000000001</v>
      </c>
      <c r="EA32" s="167"/>
      <c r="EB32" s="169">
        <v>9.8901000000000003</v>
      </c>
      <c r="EC32" s="169">
        <v>3.6949000000000001</v>
      </c>
      <c r="ED32" s="169">
        <v>3.9872999999999998</v>
      </c>
      <c r="EE32" s="169">
        <v>-4.4443999999999999</v>
      </c>
      <c r="EF32" s="169">
        <v>-8.1395</v>
      </c>
      <c r="EG32" s="169">
        <v>-14.736000000000001</v>
      </c>
      <c r="EH32" s="169">
        <v>7.1665999999999999</v>
      </c>
      <c r="EI32" s="169">
        <v>-58.473500000000001</v>
      </c>
      <c r="EJ32" s="167"/>
      <c r="EK32" s="169">
        <v>-18.8734</v>
      </c>
      <c r="EL32" s="169">
        <v>-17.4983</v>
      </c>
      <c r="EM32" s="169">
        <v>9.8949999999999996</v>
      </c>
      <c r="EN32" s="169">
        <v>-5.9741</v>
      </c>
      <c r="EO32" s="169">
        <v>-5.3962000000000003</v>
      </c>
      <c r="EP32" s="169">
        <v>19.472000000000001</v>
      </c>
      <c r="EQ32" s="169">
        <v>-23.5471</v>
      </c>
      <c r="ER32" s="169">
        <v>-23.2057</v>
      </c>
      <c r="ES32" s="169">
        <v>-7.0354999999999999</v>
      </c>
      <c r="ET32" s="169">
        <v>-5.89</v>
      </c>
      <c r="EU32" s="169">
        <v>-10.039999999999999</v>
      </c>
      <c r="EV32" s="169">
        <v>-3.2</v>
      </c>
      <c r="EW32" s="169">
        <v>8.7354000000000003</v>
      </c>
      <c r="EX32" s="169">
        <v>-26.948799999999999</v>
      </c>
      <c r="EY32" s="169">
        <v>-19.1312</v>
      </c>
      <c r="EZ32" s="167"/>
      <c r="FA32" s="169">
        <v>10.923500000000001</v>
      </c>
      <c r="FB32" s="169">
        <v>-8.3041999999999998</v>
      </c>
      <c r="FC32" s="169">
        <v>-9.4868000000000006</v>
      </c>
      <c r="FD32" s="169">
        <v>4.0259999999999998</v>
      </c>
      <c r="FE32" s="167"/>
      <c r="FF32" s="169">
        <v>3.7966000000000002</v>
      </c>
      <c r="FG32" s="169">
        <v>5.2392000000000003</v>
      </c>
      <c r="FH32" s="169">
        <v>5.7816999999999998</v>
      </c>
      <c r="FI32" s="169">
        <v>3.4419</v>
      </c>
      <c r="FJ32" s="169">
        <v>-2.3443999999999998</v>
      </c>
      <c r="FK32" s="169">
        <v>-1.8420000000000001</v>
      </c>
      <c r="FL32" s="169">
        <v>-2.1768999999999998</v>
      </c>
      <c r="FM32" s="169">
        <v>18.234200000000001</v>
      </c>
      <c r="FN32" s="169">
        <v>18.382400000000001</v>
      </c>
      <c r="FO32" s="169">
        <v>15.621700000000001</v>
      </c>
      <c r="FP32" s="169">
        <v>32.2988</v>
      </c>
      <c r="FQ32" s="169">
        <v>30.3093</v>
      </c>
      <c r="FR32" s="169">
        <v>-18.78</v>
      </c>
      <c r="FS32" s="169">
        <v>-0.71</v>
      </c>
      <c r="FT32" s="169">
        <v>0.21809999999999999</v>
      </c>
      <c r="FU32" s="169">
        <v>0.11</v>
      </c>
      <c r="FV32" s="169">
        <v>-1.66</v>
      </c>
      <c r="FW32" s="169">
        <v>-29.8551</v>
      </c>
      <c r="FX32" s="167"/>
      <c r="FY32" s="169">
        <v>5.0599999999999996</v>
      </c>
      <c r="FZ32" s="169">
        <v>0.41499999999999998</v>
      </c>
      <c r="GA32" s="167"/>
      <c r="GB32" s="169">
        <v>14.57</v>
      </c>
      <c r="GC32" s="169">
        <v>-39.901499999999999</v>
      </c>
      <c r="GD32" s="169">
        <v>-26.122699999999998</v>
      </c>
      <c r="GE32" s="169">
        <v>-1.24</v>
      </c>
      <c r="GF32" s="169">
        <v>12.0219</v>
      </c>
      <c r="GG32" s="167"/>
      <c r="GH32" s="169">
        <v>35.334800000000001</v>
      </c>
      <c r="GI32" s="169">
        <v>-14.3847</v>
      </c>
      <c r="GJ32" s="169">
        <v>-15.270200000000001</v>
      </c>
      <c r="GK32" s="169">
        <v>2.9028</v>
      </c>
      <c r="GL32" s="167"/>
      <c r="GM32" s="167"/>
      <c r="GN32" s="169">
        <v>-10.1881</v>
      </c>
      <c r="GO32" s="169">
        <v>-32.324399999999997</v>
      </c>
      <c r="GP32" s="169">
        <v>4.9843000000000002</v>
      </c>
      <c r="GQ32" s="169">
        <v>-25.0823</v>
      </c>
      <c r="GR32" s="169">
        <v>4.6711</v>
      </c>
      <c r="GS32" s="169">
        <v>3.6459000000000001</v>
      </c>
      <c r="GT32" s="169">
        <v>183.93680000000001</v>
      </c>
      <c r="GU32" s="169">
        <v>-1.0164</v>
      </c>
      <c r="GV32" s="169">
        <v>-4.1500000000000004</v>
      </c>
      <c r="GW32" s="169">
        <v>-21.295999999999999</v>
      </c>
      <c r="GX32" s="169">
        <v>2.4556</v>
      </c>
      <c r="GY32" s="169">
        <v>9.4357000000000006</v>
      </c>
      <c r="GZ32" s="169">
        <v>9.5815000000000001</v>
      </c>
      <c r="HA32" s="167"/>
      <c r="HB32" s="169">
        <v>-13.2471</v>
      </c>
      <c r="HC32" s="169">
        <v>-11.851699999999999</v>
      </c>
      <c r="HD32" s="169">
        <v>-21.37</v>
      </c>
      <c r="HE32" s="169">
        <v>19.932700000000001</v>
      </c>
      <c r="HF32" s="169">
        <v>6.8715999999999999</v>
      </c>
      <c r="HG32" s="169">
        <v>45.107500000000002</v>
      </c>
      <c r="HH32" s="169">
        <v>65.292100000000005</v>
      </c>
      <c r="HI32" s="169">
        <v>-45.327599999999997</v>
      </c>
      <c r="HJ32" s="169">
        <v>6.1349</v>
      </c>
      <c r="HK32" s="169">
        <v>0</v>
      </c>
      <c r="HL32" s="167"/>
      <c r="HM32" s="169">
        <v>0</v>
      </c>
      <c r="HN32" s="169">
        <v>0</v>
      </c>
      <c r="HO32" s="167"/>
      <c r="HP32" s="167"/>
      <c r="HQ32" s="169">
        <v>-14.720499999999999</v>
      </c>
      <c r="HR32" s="169">
        <v>-14.061299999999999</v>
      </c>
      <c r="HS32" s="169">
        <v>-25.285599999999999</v>
      </c>
      <c r="HT32" s="169">
        <v>-25.315799999999999</v>
      </c>
      <c r="HU32" s="169">
        <v>24.44</v>
      </c>
      <c r="HV32" s="169">
        <v>24.13</v>
      </c>
      <c r="HW32" s="169">
        <v>-20.3</v>
      </c>
      <c r="HX32" s="169">
        <v>-20.2</v>
      </c>
      <c r="HY32" s="169">
        <v>0.61619999999999997</v>
      </c>
      <c r="HZ32" s="169">
        <v>14.16</v>
      </c>
      <c r="IA32" s="169">
        <v>49.250599999999999</v>
      </c>
      <c r="IB32" s="169">
        <v>15.251899999999999</v>
      </c>
      <c r="IC32" s="169">
        <v>15.2082</v>
      </c>
      <c r="ID32" s="169">
        <v>-10.1</v>
      </c>
      <c r="IE32" s="169">
        <v>-23.3</v>
      </c>
      <c r="IF32" s="169">
        <v>-2.4</v>
      </c>
      <c r="IG32" s="169">
        <v>-3</v>
      </c>
      <c r="IH32" s="169">
        <v>-17.892199999999999</v>
      </c>
      <c r="II32" s="167"/>
      <c r="IJ32" s="169">
        <v>-151.21969999999999</v>
      </c>
      <c r="IK32" s="169">
        <v>5.8354999999999997</v>
      </c>
      <c r="IL32" s="169">
        <v>-225.0471</v>
      </c>
      <c r="IM32" s="169">
        <v>-28.7151</v>
      </c>
      <c r="IN32" s="169">
        <v>-34.867100000000001</v>
      </c>
      <c r="IO32" s="169">
        <v>70.509600000000006</v>
      </c>
      <c r="IP32" s="169">
        <v>101.8978</v>
      </c>
      <c r="IQ32" s="169">
        <v>70.351500000000001</v>
      </c>
      <c r="IR32" s="169">
        <v>119.5849</v>
      </c>
      <c r="IS32" s="169">
        <v>-7.8525</v>
      </c>
      <c r="IT32" s="169">
        <v>17.035599999999999</v>
      </c>
      <c r="IU32" s="169">
        <v>16.997299999999999</v>
      </c>
      <c r="IV32" s="169">
        <v>39.805100000000003</v>
      </c>
      <c r="IW32" s="169">
        <v>92.352199999999996</v>
      </c>
      <c r="IX32" s="167"/>
      <c r="IY32" s="169">
        <v>-5.0898000000000003</v>
      </c>
      <c r="IZ32" s="169">
        <v>5.5697999999999999</v>
      </c>
      <c r="JA32" s="169">
        <v>-1.5686</v>
      </c>
      <c r="JB32" s="169">
        <v>0.91900000000000004</v>
      </c>
      <c r="JC32" s="169">
        <v>-4.32</v>
      </c>
      <c r="JD32" s="169">
        <v>-0.35099999999999998</v>
      </c>
      <c r="JE32" s="169">
        <v>-0.35299999999999998</v>
      </c>
      <c r="JF32" s="169">
        <v>0</v>
      </c>
      <c r="JG32" s="169">
        <v>-1.44</v>
      </c>
      <c r="JH32" s="169">
        <v>-0.22439999999999999</v>
      </c>
      <c r="JI32" s="169">
        <v>-4.3625999999999996</v>
      </c>
      <c r="JJ32" s="169">
        <v>-8.6999999999999994E-2</v>
      </c>
      <c r="JK32" s="169">
        <v>1.8753</v>
      </c>
      <c r="JL32" s="169">
        <v>8.3000000000000007</v>
      </c>
      <c r="JM32" s="169">
        <v>1.1419999999999999</v>
      </c>
      <c r="JN32" s="169">
        <v>1.4870000000000001</v>
      </c>
      <c r="JO32" s="167"/>
      <c r="JP32" s="167"/>
      <c r="JQ32" s="169">
        <v>3.4073000000000002</v>
      </c>
      <c r="JR32" s="169">
        <v>3.3180000000000001</v>
      </c>
      <c r="JS32" s="169">
        <v>3.2926000000000002</v>
      </c>
      <c r="JT32" s="167"/>
      <c r="JU32" s="169">
        <v>7.5</v>
      </c>
      <c r="JV32" s="169">
        <v>6.4263000000000003</v>
      </c>
      <c r="JW32" s="167"/>
      <c r="JX32" s="167"/>
      <c r="JY32" s="169">
        <v>-2.9557000000000002</v>
      </c>
      <c r="JZ32" s="169">
        <v>-14.5139</v>
      </c>
      <c r="KA32" s="169">
        <v>-21.3446</v>
      </c>
      <c r="KB32" s="169">
        <v>0</v>
      </c>
      <c r="KC32" s="169">
        <v>10.8131</v>
      </c>
      <c r="KD32" s="169">
        <v>-18.991700000000002</v>
      </c>
      <c r="KE32" s="169">
        <v>7.2417999999999996</v>
      </c>
      <c r="KF32" s="169">
        <v>-0.4</v>
      </c>
      <c r="KG32" s="169">
        <v>-15.8</v>
      </c>
      <c r="KH32" s="169">
        <v>21.7179</v>
      </c>
      <c r="KI32" s="169">
        <v>-62.104900000000001</v>
      </c>
    </row>
    <row r="33" spans="1:295" ht="18" customHeight="1" x14ac:dyDescent="0.3">
      <c r="A33" s="160" t="s">
        <v>90</v>
      </c>
      <c r="B33" s="160" t="s">
        <v>812</v>
      </c>
      <c r="C33" s="161"/>
      <c r="D33" s="162">
        <v>4.2316000000000003</v>
      </c>
      <c r="E33" s="162">
        <v>-9.4564000000000004</v>
      </c>
      <c r="F33" s="162">
        <v>5.7091000000000003</v>
      </c>
      <c r="G33" s="162">
        <v>15.3276</v>
      </c>
      <c r="H33" s="161"/>
      <c r="I33" s="162">
        <v>22.413699999999999</v>
      </c>
      <c r="J33" s="161"/>
      <c r="K33" s="162">
        <v>29.706299999999999</v>
      </c>
      <c r="L33" s="162">
        <v>13.1076</v>
      </c>
      <c r="M33" s="162">
        <v>12.827999999999999</v>
      </c>
      <c r="N33" s="162">
        <v>-22.2</v>
      </c>
      <c r="O33" s="162">
        <v>-39.6</v>
      </c>
      <c r="P33" s="162">
        <v>15.4</v>
      </c>
      <c r="Q33" s="162">
        <v>7.452</v>
      </c>
      <c r="R33" s="162">
        <v>-28.6</v>
      </c>
      <c r="S33" s="162">
        <v>3.0354999999999999</v>
      </c>
      <c r="T33" s="162">
        <v>-11.8505</v>
      </c>
      <c r="U33" s="162">
        <v>6.5918999999999999</v>
      </c>
      <c r="V33" s="162">
        <v>6.5471000000000004</v>
      </c>
      <c r="W33" s="162">
        <v>11.4411</v>
      </c>
      <c r="X33" s="162">
        <v>1.0967</v>
      </c>
      <c r="Y33" s="162">
        <v>1.8062</v>
      </c>
      <c r="Z33" s="162">
        <v>0.93289999999999995</v>
      </c>
      <c r="AA33" s="161"/>
      <c r="AB33" s="162">
        <v>-0.75019999999999998</v>
      </c>
      <c r="AC33" s="162">
        <v>0.123</v>
      </c>
      <c r="AD33" s="162">
        <v>0.13300000000000001</v>
      </c>
      <c r="AE33" s="162">
        <v>2.5169999999999999</v>
      </c>
      <c r="AF33" s="162">
        <v>0</v>
      </c>
      <c r="AG33" s="162">
        <v>8.8000000000000007</v>
      </c>
      <c r="AH33" s="162">
        <v>0.56899999999999995</v>
      </c>
      <c r="AI33" s="162">
        <v>0.20200000000000001</v>
      </c>
      <c r="AJ33" s="161"/>
      <c r="AK33" s="162">
        <v>-7.26</v>
      </c>
      <c r="AL33" s="161"/>
      <c r="AM33" s="162">
        <v>-13.95</v>
      </c>
      <c r="AN33" s="162">
        <v>-13.61</v>
      </c>
      <c r="AO33" s="162">
        <v>5.2416999999999998</v>
      </c>
      <c r="AP33" s="162">
        <v>3.8571</v>
      </c>
      <c r="AQ33" s="162">
        <v>20.494</v>
      </c>
      <c r="AR33" s="162">
        <v>24.6934</v>
      </c>
      <c r="AS33" s="162">
        <v>-12.275700000000001</v>
      </c>
      <c r="AT33" s="162">
        <v>-1.8492</v>
      </c>
      <c r="AU33" s="162">
        <v>-1.8048999999999999</v>
      </c>
      <c r="AV33" s="162">
        <v>-0.46010000000000001</v>
      </c>
      <c r="AW33" s="162">
        <v>-0.34079999999999999</v>
      </c>
      <c r="AX33" s="162">
        <v>-14.169600000000001</v>
      </c>
      <c r="AY33" s="162">
        <v>-11.2942</v>
      </c>
      <c r="AZ33" s="162">
        <v>20.900300000000001</v>
      </c>
      <c r="BA33" s="162">
        <v>21.8827</v>
      </c>
      <c r="BB33" s="162">
        <v>67.613100000000003</v>
      </c>
      <c r="BC33" s="162">
        <v>16.969799999999999</v>
      </c>
      <c r="BD33" s="162">
        <v>-5.8</v>
      </c>
      <c r="BE33" s="162">
        <v>-5.7</v>
      </c>
      <c r="BF33" s="162">
        <v>-30.032</v>
      </c>
      <c r="BG33" s="162">
        <v>-30.192900000000002</v>
      </c>
      <c r="BH33" s="162">
        <v>-3.3426999999999998</v>
      </c>
      <c r="BI33" s="161"/>
      <c r="BJ33" s="162">
        <v>-0.43780000000000002</v>
      </c>
      <c r="BK33" s="162">
        <v>7.1360000000000001</v>
      </c>
      <c r="BL33" s="162">
        <v>6.0180999999999996</v>
      </c>
      <c r="BM33" s="162">
        <v>3.9670999999999998</v>
      </c>
      <c r="BN33" s="162">
        <v>-112.27760000000001</v>
      </c>
      <c r="BO33" s="162">
        <v>72.9392</v>
      </c>
      <c r="BP33" s="162">
        <v>73.610600000000005</v>
      </c>
      <c r="BQ33" s="162">
        <v>-81.812600000000003</v>
      </c>
      <c r="BR33" s="162">
        <v>-100.2851</v>
      </c>
      <c r="BS33" s="161"/>
      <c r="BT33" s="161"/>
      <c r="BU33" s="161"/>
      <c r="BV33" s="162">
        <v>38.590899999999998</v>
      </c>
      <c r="BW33" s="162">
        <v>14.12</v>
      </c>
      <c r="BX33" s="162">
        <v>13.84</v>
      </c>
      <c r="BY33" s="162">
        <v>1.0900000000000001</v>
      </c>
      <c r="BZ33" s="162">
        <v>11.75</v>
      </c>
      <c r="CA33" s="162">
        <v>-12.453799999999999</v>
      </c>
      <c r="CB33" s="162">
        <v>-12.453799999999999</v>
      </c>
      <c r="CC33" s="162">
        <v>15.535399999999999</v>
      </c>
      <c r="CD33" s="162">
        <v>14.0237</v>
      </c>
      <c r="CE33" s="162">
        <v>11.427099999999999</v>
      </c>
      <c r="CF33" s="162">
        <v>-6.9782000000000002</v>
      </c>
      <c r="CG33" s="162">
        <v>-6.9226000000000001</v>
      </c>
      <c r="CH33" s="162">
        <v>-0.70930000000000004</v>
      </c>
      <c r="CI33" s="161"/>
      <c r="CJ33" s="161"/>
      <c r="CK33" s="161"/>
      <c r="CL33" s="162">
        <v>13.4</v>
      </c>
      <c r="CM33" s="161"/>
      <c r="CN33" s="162">
        <v>-4.62</v>
      </c>
      <c r="CO33" s="162">
        <v>38.293300000000002</v>
      </c>
      <c r="CP33" s="162">
        <v>38.383299999999998</v>
      </c>
      <c r="CQ33" s="162">
        <v>36.151699999999998</v>
      </c>
      <c r="CR33" s="162">
        <v>31.307099999999998</v>
      </c>
      <c r="CS33" s="162">
        <v>32.080300000000001</v>
      </c>
      <c r="CT33" s="162">
        <v>-21.449400000000001</v>
      </c>
      <c r="CU33" s="162">
        <v>-30.802399999999999</v>
      </c>
      <c r="CV33" s="162">
        <v>-15.6021</v>
      </c>
      <c r="CW33" s="162">
        <v>4.0431999999999997</v>
      </c>
      <c r="CX33" s="162">
        <v>39.06</v>
      </c>
      <c r="CY33" s="162">
        <v>16</v>
      </c>
      <c r="CZ33" s="162">
        <v>15.161099999999999</v>
      </c>
      <c r="DA33" s="162">
        <v>13.9679</v>
      </c>
      <c r="DB33" s="162">
        <v>-9.5399999999999991</v>
      </c>
      <c r="DC33" s="161"/>
      <c r="DD33" s="161"/>
      <c r="DE33" s="161"/>
      <c r="DF33" s="162">
        <v>17.275099999999998</v>
      </c>
      <c r="DG33" s="161"/>
      <c r="DH33" s="162">
        <v>-8.5022000000000002</v>
      </c>
      <c r="DI33" s="162">
        <v>-40.9</v>
      </c>
      <c r="DJ33" s="162">
        <v>-41.1</v>
      </c>
      <c r="DK33" s="162">
        <v>-0.66769999999999996</v>
      </c>
      <c r="DL33" s="162">
        <v>14.4054</v>
      </c>
      <c r="DM33" s="162">
        <v>20.981000000000002</v>
      </c>
      <c r="DN33" s="162">
        <v>27.6523</v>
      </c>
      <c r="DO33" s="162">
        <v>15.68</v>
      </c>
      <c r="DP33" s="162">
        <v>-5.58</v>
      </c>
      <c r="DQ33" s="162">
        <v>16.213000000000001</v>
      </c>
      <c r="DR33" s="162">
        <v>-18.170400000000001</v>
      </c>
      <c r="DS33" s="162">
        <v>-8.7200000000000006</v>
      </c>
      <c r="DT33" s="162">
        <v>-8.69</v>
      </c>
      <c r="DU33" s="162">
        <v>28.52</v>
      </c>
      <c r="DV33" s="162">
        <v>13.46</v>
      </c>
      <c r="DW33" s="162">
        <v>-20.636399999999998</v>
      </c>
      <c r="DX33" s="162">
        <v>-10.7</v>
      </c>
      <c r="DY33" s="162">
        <v>-28.171199999999999</v>
      </c>
      <c r="DZ33" s="162">
        <v>-27.0091</v>
      </c>
      <c r="EA33" s="161"/>
      <c r="EB33" s="162">
        <v>10.8826</v>
      </c>
      <c r="EC33" s="162">
        <v>4.8376000000000001</v>
      </c>
      <c r="ED33" s="162">
        <v>4.9516999999999998</v>
      </c>
      <c r="EE33" s="162">
        <v>-4.1247999999999996</v>
      </c>
      <c r="EF33" s="162">
        <v>-10.0862</v>
      </c>
      <c r="EG33" s="162">
        <v>-14.896000000000001</v>
      </c>
      <c r="EH33" s="162">
        <v>6.7579000000000002</v>
      </c>
      <c r="EI33" s="162">
        <v>-57.579000000000001</v>
      </c>
      <c r="EJ33" s="161"/>
      <c r="EK33" s="162">
        <v>-18.602</v>
      </c>
      <c r="EL33" s="162">
        <v>-16.8901</v>
      </c>
      <c r="EM33" s="162">
        <v>11.220599999999999</v>
      </c>
      <c r="EN33" s="162">
        <v>-5.4953000000000003</v>
      </c>
      <c r="EO33" s="162">
        <v>-5.7339000000000002</v>
      </c>
      <c r="EP33" s="162">
        <v>24.591999999999999</v>
      </c>
      <c r="EQ33" s="162">
        <v>-23.514199999999999</v>
      </c>
      <c r="ER33" s="162">
        <v>-23.258099999999999</v>
      </c>
      <c r="ES33" s="162">
        <v>-5.9086999999999996</v>
      </c>
      <c r="ET33" s="162">
        <v>-8.31</v>
      </c>
      <c r="EU33" s="162">
        <v>-13.82</v>
      </c>
      <c r="EV33" s="162">
        <v>3.1</v>
      </c>
      <c r="EW33" s="162">
        <v>8.8551000000000002</v>
      </c>
      <c r="EX33" s="162">
        <v>-26.642099999999999</v>
      </c>
      <c r="EY33" s="162">
        <v>-16.467700000000001</v>
      </c>
      <c r="EZ33" s="161"/>
      <c r="FA33" s="162">
        <v>10.5442</v>
      </c>
      <c r="FB33" s="162">
        <v>-6.8833000000000002</v>
      </c>
      <c r="FC33" s="162">
        <v>-9.9172999999999991</v>
      </c>
      <c r="FD33" s="162">
        <v>3.5933000000000002</v>
      </c>
      <c r="FE33" s="161"/>
      <c r="FF33" s="162">
        <v>3.1892999999999998</v>
      </c>
      <c r="FG33" s="162">
        <v>0</v>
      </c>
      <c r="FH33" s="162">
        <v>0</v>
      </c>
      <c r="FI33" s="162">
        <v>0</v>
      </c>
      <c r="FJ33" s="162">
        <v>4.6887999999999996</v>
      </c>
      <c r="FK33" s="162">
        <v>4.1863999999999999</v>
      </c>
      <c r="FL33" s="162">
        <v>-5.0236999999999998</v>
      </c>
      <c r="FM33" s="162">
        <v>19.6723</v>
      </c>
      <c r="FN33" s="162">
        <v>19.39</v>
      </c>
      <c r="FO33" s="162">
        <v>16.375800000000002</v>
      </c>
      <c r="FP33" s="162">
        <v>31.263200000000001</v>
      </c>
      <c r="FQ33" s="162">
        <v>31.7058</v>
      </c>
      <c r="FR33" s="162">
        <v>-18.05</v>
      </c>
      <c r="FS33" s="162">
        <v>-0.79790000000000005</v>
      </c>
      <c r="FT33" s="162">
        <v>0.21809999999999999</v>
      </c>
      <c r="FU33" s="162">
        <v>0.09</v>
      </c>
      <c r="FV33" s="162">
        <v>-2.82</v>
      </c>
      <c r="FW33" s="161"/>
      <c r="FX33" s="162">
        <v>2.1541999999999999</v>
      </c>
      <c r="FY33" s="162">
        <v>4.6769999999999996</v>
      </c>
      <c r="FZ33" s="162">
        <v>0.318</v>
      </c>
      <c r="GA33" s="161"/>
      <c r="GB33" s="162">
        <v>14.23</v>
      </c>
      <c r="GC33" s="162">
        <v>-39.269599999999997</v>
      </c>
      <c r="GD33" s="162">
        <v>-26.496700000000001</v>
      </c>
      <c r="GE33" s="161"/>
      <c r="GF33" s="162">
        <v>11.434799999999999</v>
      </c>
      <c r="GG33" s="161"/>
      <c r="GH33" s="162">
        <v>35.311799999999998</v>
      </c>
      <c r="GI33" s="162">
        <v>-14.0038</v>
      </c>
      <c r="GJ33" s="162">
        <v>-14.8851</v>
      </c>
      <c r="GK33" s="162">
        <v>2.8182</v>
      </c>
      <c r="GL33" s="161"/>
      <c r="GM33" s="161"/>
      <c r="GN33" s="162">
        <v>-10.5092</v>
      </c>
      <c r="GO33" s="162">
        <v>-28.773700000000002</v>
      </c>
      <c r="GP33" s="162">
        <v>4.1708999999999996</v>
      </c>
      <c r="GQ33" s="162">
        <v>-26.3491</v>
      </c>
      <c r="GR33" s="162">
        <v>5.4672999999999998</v>
      </c>
      <c r="GS33" s="162">
        <v>4.4347000000000003</v>
      </c>
      <c r="GT33" s="162">
        <v>180.34790000000001</v>
      </c>
      <c r="GU33" s="162">
        <v>-2.4453999999999998</v>
      </c>
      <c r="GV33" s="162">
        <v>-5.1581000000000001</v>
      </c>
      <c r="GW33" s="162">
        <v>-20.272400000000001</v>
      </c>
      <c r="GX33" s="161"/>
      <c r="GY33" s="162">
        <v>9.3039000000000005</v>
      </c>
      <c r="GZ33" s="162">
        <v>9.4154</v>
      </c>
      <c r="HA33" s="161"/>
      <c r="HB33" s="162">
        <v>-12.867599999999999</v>
      </c>
      <c r="HC33" s="162">
        <v>-11.369300000000001</v>
      </c>
      <c r="HD33" s="162">
        <v>-22.21</v>
      </c>
      <c r="HE33" s="162">
        <v>21.015799999999999</v>
      </c>
      <c r="HF33" s="162">
        <v>9.6640999999999995</v>
      </c>
      <c r="HG33" s="162">
        <v>43.276200000000003</v>
      </c>
      <c r="HH33" s="162">
        <v>64.428799999999995</v>
      </c>
      <c r="HI33" s="162">
        <v>-45.593600000000002</v>
      </c>
      <c r="HJ33" s="162">
        <v>6.1924999999999999</v>
      </c>
      <c r="HK33" s="162">
        <v>-5.5964</v>
      </c>
      <c r="HL33" s="161"/>
      <c r="HM33" s="162">
        <v>0</v>
      </c>
      <c r="HN33" s="162">
        <v>0</v>
      </c>
      <c r="HO33" s="161"/>
      <c r="HP33" s="161"/>
      <c r="HQ33" s="162">
        <v>-15.9071</v>
      </c>
      <c r="HR33" s="162">
        <v>-15.3797</v>
      </c>
      <c r="HS33" s="162">
        <v>-22.7912</v>
      </c>
      <c r="HT33" s="162">
        <v>-22.804099999999998</v>
      </c>
      <c r="HU33" s="162">
        <v>24</v>
      </c>
      <c r="HV33" s="162">
        <v>24.41</v>
      </c>
      <c r="HW33" s="162">
        <v>-20.399999999999999</v>
      </c>
      <c r="HX33" s="162">
        <v>-20.399999999999999</v>
      </c>
      <c r="HY33" s="162">
        <v>0.47520000000000001</v>
      </c>
      <c r="HZ33" s="162">
        <v>12.8</v>
      </c>
      <c r="IA33" s="162">
        <v>55.400300000000001</v>
      </c>
      <c r="IB33" s="162">
        <v>14.581</v>
      </c>
      <c r="IC33" s="162">
        <v>14.5389</v>
      </c>
      <c r="ID33" s="162">
        <v>-10.5</v>
      </c>
      <c r="IE33" s="162">
        <v>-24.7</v>
      </c>
      <c r="IF33" s="162">
        <v>-1.6</v>
      </c>
      <c r="IG33" s="162">
        <v>-2.1</v>
      </c>
      <c r="IH33" s="161"/>
      <c r="II33" s="161"/>
      <c r="IJ33" s="162">
        <v>-153.1114</v>
      </c>
      <c r="IK33" s="162">
        <v>6.0559000000000003</v>
      </c>
      <c r="IL33" s="162">
        <v>-224.51759999999999</v>
      </c>
      <c r="IM33" s="162">
        <v>-28.1248</v>
      </c>
      <c r="IN33" s="162">
        <v>-36.053600000000003</v>
      </c>
      <c r="IO33" s="162">
        <v>71.171300000000002</v>
      </c>
      <c r="IP33" s="162">
        <v>102.3717</v>
      </c>
      <c r="IQ33" s="162">
        <v>70.655900000000003</v>
      </c>
      <c r="IR33" s="162">
        <v>121.6657</v>
      </c>
      <c r="IS33" s="162">
        <v>-7.0556000000000001</v>
      </c>
      <c r="IT33" s="162">
        <v>15.2981</v>
      </c>
      <c r="IU33" s="162">
        <v>15.9406</v>
      </c>
      <c r="IV33" s="162">
        <v>38.307600000000001</v>
      </c>
      <c r="IW33" s="162">
        <v>93.697800000000001</v>
      </c>
      <c r="IX33" s="162">
        <v>-236.92019999999999</v>
      </c>
      <c r="IY33" s="162">
        <v>-7.9888000000000003</v>
      </c>
      <c r="IZ33" s="162">
        <v>7.1881000000000004</v>
      </c>
      <c r="JA33" s="162">
        <v>-1.5467</v>
      </c>
      <c r="JB33" s="162">
        <v>0.24299999999999999</v>
      </c>
      <c r="JC33" s="162">
        <v>-4.8</v>
      </c>
      <c r="JD33" s="162">
        <v>-0.36</v>
      </c>
      <c r="JE33" s="162">
        <v>-0.36099999999999999</v>
      </c>
      <c r="JF33" s="162">
        <v>0.72</v>
      </c>
      <c r="JG33" s="162">
        <v>-0.8</v>
      </c>
      <c r="JH33" s="162">
        <v>-1.018</v>
      </c>
      <c r="JI33" s="162">
        <v>-5.1254999999999997</v>
      </c>
      <c r="JJ33" s="161"/>
      <c r="JK33" s="162">
        <v>1.6709000000000001</v>
      </c>
      <c r="JL33" s="162">
        <v>7.8</v>
      </c>
      <c r="JM33" s="162">
        <v>1.403</v>
      </c>
      <c r="JN33" s="162">
        <v>2.56</v>
      </c>
      <c r="JO33" s="162">
        <v>2.6779000000000002</v>
      </c>
      <c r="JP33" s="161"/>
      <c r="JQ33" s="162">
        <v>3.1234999999999999</v>
      </c>
      <c r="JR33" s="162">
        <v>3.5543</v>
      </c>
      <c r="JS33" s="162">
        <v>4.5164</v>
      </c>
      <c r="JT33" s="161"/>
      <c r="JU33" s="162">
        <v>8.3000000000000007</v>
      </c>
      <c r="JV33" s="162">
        <v>5.8097000000000003</v>
      </c>
      <c r="JW33" s="161"/>
      <c r="JX33" s="161"/>
      <c r="JY33" s="162">
        <v>-3.2183999999999999</v>
      </c>
      <c r="JZ33" s="162">
        <v>-14.101800000000001</v>
      </c>
      <c r="KA33" s="162">
        <v>-20.4801</v>
      </c>
      <c r="KB33" s="162">
        <v>0</v>
      </c>
      <c r="KC33" s="162">
        <v>10.8164</v>
      </c>
      <c r="KD33" s="162">
        <v>-17.9876</v>
      </c>
      <c r="KE33" s="162">
        <v>5.9924999999999997</v>
      </c>
      <c r="KF33" s="162">
        <v>-0.8</v>
      </c>
      <c r="KG33" s="162">
        <v>-15.5</v>
      </c>
      <c r="KH33" s="162">
        <v>24.6023</v>
      </c>
      <c r="KI33" s="162">
        <v>-64.2958</v>
      </c>
    </row>
    <row r="34" spans="1:295" ht="18" customHeight="1" x14ac:dyDescent="0.3">
      <c r="A34" s="160" t="s">
        <v>90</v>
      </c>
      <c r="B34" s="160" t="s">
        <v>813</v>
      </c>
      <c r="C34" s="164"/>
      <c r="D34" s="165">
        <v>4.2077999999999998</v>
      </c>
      <c r="E34" s="165">
        <v>-9.3699999999999992</v>
      </c>
      <c r="F34" s="165">
        <v>5.6679000000000004</v>
      </c>
      <c r="G34" s="165">
        <v>15.5291</v>
      </c>
      <c r="H34" s="164"/>
      <c r="I34" s="165">
        <v>21.7121</v>
      </c>
      <c r="J34" s="164"/>
      <c r="K34" s="165">
        <v>28.607700000000001</v>
      </c>
      <c r="L34" s="165">
        <v>12.6736</v>
      </c>
      <c r="M34" s="165">
        <v>12.198</v>
      </c>
      <c r="N34" s="165">
        <v>-19.98</v>
      </c>
      <c r="O34" s="165">
        <v>-39.6</v>
      </c>
      <c r="P34" s="165">
        <v>13.2</v>
      </c>
      <c r="Q34" s="165">
        <v>6.6239999999999997</v>
      </c>
      <c r="R34" s="165">
        <v>-26.4</v>
      </c>
      <c r="S34" s="165">
        <v>2.5581999999999998</v>
      </c>
      <c r="T34" s="165">
        <v>-10.911899999999999</v>
      </c>
      <c r="U34" s="165">
        <v>6.0578000000000003</v>
      </c>
      <c r="V34" s="165">
        <v>5.7873000000000001</v>
      </c>
      <c r="W34" s="165">
        <v>10.533300000000001</v>
      </c>
      <c r="X34" s="165">
        <v>0.2893</v>
      </c>
      <c r="Y34" s="165">
        <v>1.8387</v>
      </c>
      <c r="Z34" s="165">
        <v>0.96260000000000001</v>
      </c>
      <c r="AA34" s="164"/>
      <c r="AB34" s="165">
        <v>-0.75590000000000002</v>
      </c>
      <c r="AC34" s="165">
        <v>1.2999999999999999E-2</v>
      </c>
      <c r="AD34" s="165">
        <v>2.1000000000000001E-2</v>
      </c>
      <c r="AE34" s="165">
        <v>2.427</v>
      </c>
      <c r="AF34" s="165">
        <v>-2.2200000000000002</v>
      </c>
      <c r="AG34" s="165">
        <v>6.6</v>
      </c>
      <c r="AH34" s="165">
        <v>0.48499999999999999</v>
      </c>
      <c r="AI34" s="165">
        <v>0.19700000000000001</v>
      </c>
      <c r="AJ34" s="164"/>
      <c r="AK34" s="165">
        <v>-7.26</v>
      </c>
      <c r="AL34" s="164"/>
      <c r="AM34" s="165">
        <v>-13.98</v>
      </c>
      <c r="AN34" s="165">
        <v>-14.04</v>
      </c>
      <c r="AO34" s="165">
        <v>5.1144999999999996</v>
      </c>
      <c r="AP34" s="165">
        <v>3.9683999999999999</v>
      </c>
      <c r="AQ34" s="165">
        <v>19.4282</v>
      </c>
      <c r="AR34" s="165">
        <v>23.4237</v>
      </c>
      <c r="AS34" s="165">
        <v>-13.5314</v>
      </c>
      <c r="AT34" s="165">
        <v>-1.7892999999999999</v>
      </c>
      <c r="AU34" s="165">
        <v>-1.7733000000000001</v>
      </c>
      <c r="AV34" s="165">
        <v>-0.82820000000000005</v>
      </c>
      <c r="AW34" s="165">
        <v>-0.6593</v>
      </c>
      <c r="AX34" s="165">
        <v>-15.0824</v>
      </c>
      <c r="AY34" s="165">
        <v>-12.1607</v>
      </c>
      <c r="AZ34" s="165">
        <v>21.3828</v>
      </c>
      <c r="BA34" s="165">
        <v>22.167999999999999</v>
      </c>
      <c r="BB34" s="165">
        <v>71.215699999999998</v>
      </c>
      <c r="BC34" s="165">
        <v>17.726299999999998</v>
      </c>
      <c r="BD34" s="165">
        <v>-6.2</v>
      </c>
      <c r="BE34" s="165">
        <v>-6.2</v>
      </c>
      <c r="BF34" s="165">
        <v>-30.712199999999999</v>
      </c>
      <c r="BG34" s="165">
        <v>-30.465599999999998</v>
      </c>
      <c r="BH34" s="165">
        <v>-3.1423000000000001</v>
      </c>
      <c r="BI34" s="164"/>
      <c r="BJ34" s="165">
        <v>-0.83640000000000003</v>
      </c>
      <c r="BK34" s="165">
        <v>7.0247999999999999</v>
      </c>
      <c r="BL34" s="165">
        <v>5.7108999999999996</v>
      </c>
      <c r="BM34" s="165">
        <v>3.8511000000000002</v>
      </c>
      <c r="BN34" s="165">
        <v>-118.86960000000001</v>
      </c>
      <c r="BO34" s="165">
        <v>72.756100000000004</v>
      </c>
      <c r="BP34" s="165">
        <v>73.122299999999996</v>
      </c>
      <c r="BQ34" s="165">
        <v>-81.696399999999997</v>
      </c>
      <c r="BR34" s="165">
        <v>-106.1225</v>
      </c>
      <c r="BS34" s="164"/>
      <c r="BT34" s="164"/>
      <c r="BU34" s="164"/>
      <c r="BV34" s="165">
        <v>37.463200000000001</v>
      </c>
      <c r="BW34" s="165">
        <v>13.45</v>
      </c>
      <c r="BX34" s="165">
        <v>12.77</v>
      </c>
      <c r="BY34" s="165">
        <v>0.36</v>
      </c>
      <c r="BZ34" s="165">
        <v>11.78</v>
      </c>
      <c r="CA34" s="165">
        <v>-13.525499999999999</v>
      </c>
      <c r="CB34" s="165">
        <v>-13.1236</v>
      </c>
      <c r="CC34" s="165">
        <v>17.488099999999999</v>
      </c>
      <c r="CD34" s="165">
        <v>15.854799999999999</v>
      </c>
      <c r="CE34" s="165">
        <v>9.1860999999999997</v>
      </c>
      <c r="CF34" s="165">
        <v>-2.3416000000000001</v>
      </c>
      <c r="CG34" s="165">
        <v>-2.4805000000000001</v>
      </c>
      <c r="CH34" s="165">
        <v>-1.0047999999999999</v>
      </c>
      <c r="CI34" s="164"/>
      <c r="CJ34" s="164"/>
      <c r="CK34" s="164"/>
      <c r="CL34" s="165">
        <v>12.1</v>
      </c>
      <c r="CM34" s="164"/>
      <c r="CN34" s="165">
        <v>-4.4400000000000004</v>
      </c>
      <c r="CO34" s="165">
        <v>40.962699999999998</v>
      </c>
      <c r="CP34" s="165">
        <v>40.664200000000001</v>
      </c>
      <c r="CQ34" s="165">
        <v>38.2883</v>
      </c>
      <c r="CR34" s="165">
        <v>34.7258</v>
      </c>
      <c r="CS34" s="165">
        <v>35.134900000000002</v>
      </c>
      <c r="CT34" s="165">
        <v>-23.053100000000001</v>
      </c>
      <c r="CU34" s="165">
        <v>-31.584499999999998</v>
      </c>
      <c r="CV34" s="165">
        <v>-16.792300000000001</v>
      </c>
      <c r="CW34" s="165">
        <v>3.9336000000000002</v>
      </c>
      <c r="CX34" s="165">
        <v>37.9</v>
      </c>
      <c r="CY34" s="165">
        <v>15.69</v>
      </c>
      <c r="CZ34" s="165">
        <v>15.004899999999999</v>
      </c>
      <c r="DA34" s="165">
        <v>13.674899999999999</v>
      </c>
      <c r="DB34" s="165">
        <v>-9.43</v>
      </c>
      <c r="DC34" s="164"/>
      <c r="DD34" s="164"/>
      <c r="DE34" s="164"/>
      <c r="DF34" s="165">
        <v>16.0166</v>
      </c>
      <c r="DG34" s="164"/>
      <c r="DH34" s="165">
        <v>-8.3223000000000003</v>
      </c>
      <c r="DI34" s="164"/>
      <c r="DJ34" s="164"/>
      <c r="DK34" s="165">
        <v>-0.57499999999999996</v>
      </c>
      <c r="DL34" s="165">
        <v>14.592499999999999</v>
      </c>
      <c r="DM34" s="165">
        <v>20.350100000000001</v>
      </c>
      <c r="DN34" s="165">
        <v>28.023399999999999</v>
      </c>
      <c r="DO34" s="165">
        <v>15.81</v>
      </c>
      <c r="DP34" s="165">
        <v>-5.2</v>
      </c>
      <c r="DQ34" s="165">
        <v>16.058</v>
      </c>
      <c r="DR34" s="165">
        <v>-16.1997</v>
      </c>
      <c r="DS34" s="165">
        <v>-9.1199999999999992</v>
      </c>
      <c r="DT34" s="165">
        <v>-9.2100000000000009</v>
      </c>
      <c r="DU34" s="165">
        <v>29.17</v>
      </c>
      <c r="DV34" s="165">
        <v>12.22</v>
      </c>
      <c r="DW34" s="165">
        <v>-18.9636</v>
      </c>
      <c r="DX34" s="165">
        <v>-9.3181999999999992</v>
      </c>
      <c r="DY34" s="165">
        <v>-28.423400000000001</v>
      </c>
      <c r="DZ34" s="165">
        <v>-28.063600000000001</v>
      </c>
      <c r="EA34" s="164"/>
      <c r="EB34" s="165">
        <v>12.2567</v>
      </c>
      <c r="EC34" s="165">
        <v>5.5675999999999997</v>
      </c>
      <c r="ED34" s="165">
        <v>5.4595000000000002</v>
      </c>
      <c r="EE34" s="165">
        <v>-5.2611999999999997</v>
      </c>
      <c r="EF34" s="165">
        <v>-10.467700000000001</v>
      </c>
      <c r="EG34" s="165">
        <v>-14.602</v>
      </c>
      <c r="EH34" s="165">
        <v>7.2028999999999996</v>
      </c>
      <c r="EI34" s="165">
        <v>-56.781599999999997</v>
      </c>
      <c r="EJ34" s="164"/>
      <c r="EK34" s="165">
        <v>-18.323599999999999</v>
      </c>
      <c r="EL34" s="165">
        <v>-17.714099999999998</v>
      </c>
      <c r="EM34" s="165">
        <v>8.6832999999999991</v>
      </c>
      <c r="EN34" s="165">
        <v>-4.3097000000000003</v>
      </c>
      <c r="EO34" s="165">
        <v>-4.9499000000000004</v>
      </c>
      <c r="EP34" s="165">
        <v>25.103999999999999</v>
      </c>
      <c r="EQ34" s="165">
        <v>-24.5533</v>
      </c>
      <c r="ER34" s="165">
        <v>-23.7136</v>
      </c>
      <c r="ES34" s="165">
        <v>-6.0944000000000003</v>
      </c>
      <c r="ET34" s="165">
        <v>-2.4300000000000002</v>
      </c>
      <c r="EU34" s="165">
        <v>-14.72</v>
      </c>
      <c r="EV34" s="165">
        <v>1.3</v>
      </c>
      <c r="EW34" s="165">
        <v>8.6771999999999991</v>
      </c>
      <c r="EX34" s="165">
        <v>-24.254999999999999</v>
      </c>
      <c r="EY34" s="165">
        <v>-13.417299999999999</v>
      </c>
      <c r="EZ34" s="164"/>
      <c r="FA34" s="165">
        <v>7.6323999999999996</v>
      </c>
      <c r="FB34" s="165">
        <v>-6.3300999999999998</v>
      </c>
      <c r="FC34" s="165">
        <v>0</v>
      </c>
      <c r="FD34" s="165">
        <v>3.6583000000000001</v>
      </c>
      <c r="FE34" s="164"/>
      <c r="FF34" s="165">
        <v>3.3826999999999998</v>
      </c>
      <c r="FG34" s="165">
        <v>0</v>
      </c>
      <c r="FH34" s="165">
        <v>0</v>
      </c>
      <c r="FI34" s="164"/>
      <c r="FJ34" s="165">
        <v>6.1959</v>
      </c>
      <c r="FK34" s="165">
        <v>6.1959</v>
      </c>
      <c r="FL34" s="165">
        <v>-4.6887999999999996</v>
      </c>
      <c r="FM34" s="165">
        <v>19.378499999999999</v>
      </c>
      <c r="FN34" s="165">
        <v>19.198499999999999</v>
      </c>
      <c r="FO34" s="165">
        <v>15.892200000000001</v>
      </c>
      <c r="FP34" s="165">
        <v>31.796700000000001</v>
      </c>
      <c r="FQ34" s="164"/>
      <c r="FR34" s="164"/>
      <c r="FS34" s="165">
        <v>-0.71</v>
      </c>
      <c r="FT34" s="164"/>
      <c r="FU34" s="164"/>
      <c r="FV34" s="164"/>
      <c r="FW34" s="165">
        <v>-33.775799999999997</v>
      </c>
      <c r="FX34" s="164"/>
      <c r="FY34" s="165">
        <v>4.3630000000000004</v>
      </c>
      <c r="FZ34" s="165">
        <v>0.44</v>
      </c>
      <c r="GA34" s="164"/>
      <c r="GB34" s="165">
        <v>15.41</v>
      </c>
      <c r="GC34" s="165">
        <v>-38.123600000000003</v>
      </c>
      <c r="GD34" s="165">
        <v>-26.064499999999999</v>
      </c>
      <c r="GE34" s="165">
        <v>-1.4</v>
      </c>
      <c r="GF34" s="165">
        <v>13.2098</v>
      </c>
      <c r="GG34" s="164"/>
      <c r="GH34" s="165">
        <v>26.7896</v>
      </c>
      <c r="GI34" s="165">
        <v>-8.8592999999999993</v>
      </c>
      <c r="GJ34" s="165">
        <v>-9.4882000000000009</v>
      </c>
      <c r="GK34" s="165">
        <v>2.677</v>
      </c>
      <c r="GL34" s="164"/>
      <c r="GM34" s="164"/>
      <c r="GN34" s="165">
        <v>-9.1103000000000005</v>
      </c>
      <c r="GO34" s="165">
        <v>-33.562600000000003</v>
      </c>
      <c r="GP34" s="165">
        <v>3.9716999999999998</v>
      </c>
      <c r="GQ34" s="165">
        <v>-21.348299999999998</v>
      </c>
      <c r="GR34" s="165">
        <v>5.3304</v>
      </c>
      <c r="GS34" s="165">
        <v>4.9138000000000002</v>
      </c>
      <c r="GT34" s="165">
        <v>179.0427</v>
      </c>
      <c r="GU34" s="165">
        <v>-4.9097999999999997</v>
      </c>
      <c r="GV34" s="165">
        <v>-6.5498000000000003</v>
      </c>
      <c r="GW34" s="165">
        <v>-12.0997</v>
      </c>
      <c r="GX34" s="165">
        <v>2.7722000000000002</v>
      </c>
      <c r="GY34" s="165">
        <v>9.0402000000000005</v>
      </c>
      <c r="GZ34" s="165">
        <v>9.2809000000000008</v>
      </c>
      <c r="HA34" s="165">
        <v>2.3885999999999998</v>
      </c>
      <c r="HB34" s="165">
        <v>-13.171799999999999</v>
      </c>
      <c r="HC34" s="165">
        <v>-11.0845</v>
      </c>
      <c r="HD34" s="165">
        <v>-20.95</v>
      </c>
      <c r="HE34" s="165">
        <v>19.031400000000001</v>
      </c>
      <c r="HF34" s="165">
        <v>4.3878000000000004</v>
      </c>
      <c r="HG34" s="165">
        <v>44.128500000000003</v>
      </c>
      <c r="HH34" s="165">
        <v>71.969499999999996</v>
      </c>
      <c r="HI34" s="165">
        <v>-45.652999999999999</v>
      </c>
      <c r="HJ34" s="165">
        <v>5.4278000000000004</v>
      </c>
      <c r="HK34" s="165">
        <v>-5.3121999999999998</v>
      </c>
      <c r="HL34" s="164"/>
      <c r="HM34" s="165">
        <v>0</v>
      </c>
      <c r="HN34" s="165">
        <v>0</v>
      </c>
      <c r="HO34" s="164"/>
      <c r="HP34" s="164"/>
      <c r="HQ34" s="165">
        <v>-15.561</v>
      </c>
      <c r="HR34" s="165">
        <v>-15.3248</v>
      </c>
      <c r="HS34" s="165">
        <v>-22.461600000000001</v>
      </c>
      <c r="HT34" s="165">
        <v>-22.1068</v>
      </c>
      <c r="HU34" s="165">
        <v>24.53</v>
      </c>
      <c r="HV34" s="165">
        <v>24.39</v>
      </c>
      <c r="HW34" s="165">
        <v>-20.5</v>
      </c>
      <c r="HX34" s="165">
        <v>-20.399999999999999</v>
      </c>
      <c r="HY34" s="165">
        <v>0.49349999999999999</v>
      </c>
      <c r="HZ34" s="165">
        <v>12.96</v>
      </c>
      <c r="IA34" s="165">
        <v>57.487299999999998</v>
      </c>
      <c r="IB34" s="165">
        <v>14.1282</v>
      </c>
      <c r="IC34" s="165">
        <v>13.9237</v>
      </c>
      <c r="ID34" s="165">
        <v>-11</v>
      </c>
      <c r="IE34" s="165">
        <v>-24.3</v>
      </c>
      <c r="IF34" s="165">
        <v>-1.3</v>
      </c>
      <c r="IG34" s="165">
        <v>-1.7</v>
      </c>
      <c r="IH34" s="164"/>
      <c r="II34" s="165">
        <v>-17.9953</v>
      </c>
      <c r="IJ34" s="165">
        <v>-158.648</v>
      </c>
      <c r="IK34" s="165">
        <v>6.7534999999999998</v>
      </c>
      <c r="IL34" s="165">
        <v>-225.2028</v>
      </c>
      <c r="IM34" s="165">
        <v>-30.037500000000001</v>
      </c>
      <c r="IN34" s="165">
        <v>-39.2059</v>
      </c>
      <c r="IO34" s="165">
        <v>70.241200000000006</v>
      </c>
      <c r="IP34" s="165">
        <v>101.1105</v>
      </c>
      <c r="IQ34" s="165">
        <v>71.705500000000001</v>
      </c>
      <c r="IR34" s="165">
        <v>121.4187</v>
      </c>
      <c r="IS34" s="165">
        <v>-10.1671</v>
      </c>
      <c r="IT34" s="165">
        <v>15.989100000000001</v>
      </c>
      <c r="IU34" s="165">
        <v>14.5816</v>
      </c>
      <c r="IV34" s="165">
        <v>35.048999999999999</v>
      </c>
      <c r="IW34" s="165">
        <v>91.343299999999999</v>
      </c>
      <c r="IX34" s="165">
        <v>-238.02539999999999</v>
      </c>
      <c r="IY34" s="165">
        <v>-6.9981</v>
      </c>
      <c r="IZ34" s="165">
        <v>5.4276999999999997</v>
      </c>
      <c r="JA34" s="165">
        <v>-1.3806</v>
      </c>
      <c r="JB34" s="165">
        <v>0.999</v>
      </c>
      <c r="JC34" s="165">
        <v>-4.4800000000000004</v>
      </c>
      <c r="JD34" s="165">
        <v>-0.39900000000000002</v>
      </c>
      <c r="JE34" s="165">
        <v>-0.40699999999999997</v>
      </c>
      <c r="JF34" s="165">
        <v>0</v>
      </c>
      <c r="JG34" s="165">
        <v>-0.88</v>
      </c>
      <c r="JH34" s="165">
        <v>-0.50729999999999997</v>
      </c>
      <c r="JI34" s="165">
        <v>-4.8019999999999996</v>
      </c>
      <c r="JJ34" s="165">
        <v>-8.6999999999999994E-2</v>
      </c>
      <c r="JK34" s="165">
        <v>1.4084000000000001</v>
      </c>
      <c r="JL34" s="165">
        <v>8</v>
      </c>
      <c r="JM34" s="165">
        <v>3.4649999999999999</v>
      </c>
      <c r="JN34" s="165">
        <v>1.8620000000000001</v>
      </c>
      <c r="JO34" s="164"/>
      <c r="JP34" s="164"/>
      <c r="JQ34" s="165">
        <v>4.1296999999999997</v>
      </c>
      <c r="JR34" s="165">
        <v>3.5853000000000002</v>
      </c>
      <c r="JS34" s="165">
        <v>2.9371999999999998</v>
      </c>
      <c r="JT34" s="164"/>
      <c r="JU34" s="165">
        <v>8.9</v>
      </c>
      <c r="JV34" s="165">
        <v>6.4474</v>
      </c>
      <c r="JW34" s="164"/>
      <c r="JX34" s="164"/>
      <c r="JY34" s="165">
        <v>-3.7463000000000002</v>
      </c>
      <c r="JZ34" s="165">
        <v>-14.8314</v>
      </c>
      <c r="KA34" s="165">
        <v>-20.2119</v>
      </c>
      <c r="KB34" s="165">
        <v>0</v>
      </c>
      <c r="KC34" s="165">
        <v>10.8878</v>
      </c>
      <c r="KD34" s="165">
        <v>-17.745999999999999</v>
      </c>
      <c r="KE34" s="165">
        <v>5.4984999999999999</v>
      </c>
      <c r="KF34" s="165">
        <v>-1</v>
      </c>
      <c r="KG34" s="165">
        <v>-14.7</v>
      </c>
      <c r="KH34" s="165">
        <v>23.832599999999999</v>
      </c>
      <c r="KI34" s="165">
        <v>-60.551600000000001</v>
      </c>
    </row>
    <row r="35" spans="1:295" ht="18" customHeight="1" x14ac:dyDescent="0.3">
      <c r="A35" s="160" t="s">
        <v>90</v>
      </c>
      <c r="B35" s="160" t="s">
        <v>814</v>
      </c>
      <c r="C35" s="164"/>
      <c r="D35" s="165">
        <v>3.9329000000000001</v>
      </c>
      <c r="E35" s="165">
        <v>-9.0526999999999997</v>
      </c>
      <c r="F35" s="165">
        <v>7.1512000000000002</v>
      </c>
      <c r="G35" s="165">
        <v>15.3118</v>
      </c>
      <c r="H35" s="164"/>
      <c r="I35" s="165">
        <v>21.1891</v>
      </c>
      <c r="J35" s="164"/>
      <c r="K35" s="165">
        <v>25.463200000000001</v>
      </c>
      <c r="L35" s="165">
        <v>10.931699999999999</v>
      </c>
      <c r="M35" s="165">
        <v>10.533899999999999</v>
      </c>
      <c r="N35" s="165">
        <v>-17.760000000000002</v>
      </c>
      <c r="O35" s="165">
        <v>-37.4</v>
      </c>
      <c r="P35" s="165">
        <v>13.2</v>
      </c>
      <c r="Q35" s="165">
        <v>7.452</v>
      </c>
      <c r="R35" s="165">
        <v>-26.4</v>
      </c>
      <c r="S35" s="165">
        <v>3.1053999999999999</v>
      </c>
      <c r="T35" s="165">
        <v>-10.496499999999999</v>
      </c>
      <c r="U35" s="165">
        <v>6.1315</v>
      </c>
      <c r="V35" s="165">
        <v>5.9657999999999998</v>
      </c>
      <c r="W35" s="165">
        <v>10.7279</v>
      </c>
      <c r="X35" s="165">
        <v>2.1385999999999998</v>
      </c>
      <c r="Y35" s="165">
        <v>1.9032</v>
      </c>
      <c r="Z35" s="165">
        <v>1.2632000000000001</v>
      </c>
      <c r="AA35" s="164"/>
      <c r="AB35" s="165">
        <v>-0.8145</v>
      </c>
      <c r="AC35" s="165">
        <v>7.0000000000000001E-3</v>
      </c>
      <c r="AD35" s="165">
        <v>-1.9E-2</v>
      </c>
      <c r="AE35" s="165">
        <v>2.5329999999999999</v>
      </c>
      <c r="AF35" s="165">
        <v>-2.2200000000000002</v>
      </c>
      <c r="AG35" s="165">
        <v>8.8000000000000007</v>
      </c>
      <c r="AH35" s="165">
        <v>0.374</v>
      </c>
      <c r="AI35" s="165">
        <v>0.2</v>
      </c>
      <c r="AJ35" s="164"/>
      <c r="AK35" s="165">
        <v>-7.62</v>
      </c>
      <c r="AL35" s="164"/>
      <c r="AM35" s="165">
        <v>-13.79</v>
      </c>
      <c r="AN35" s="165">
        <v>-13.88</v>
      </c>
      <c r="AO35" s="165">
        <v>4.5084999999999997</v>
      </c>
      <c r="AP35" s="165">
        <v>3.9152</v>
      </c>
      <c r="AQ35" s="165">
        <v>17.547899999999998</v>
      </c>
      <c r="AR35" s="165">
        <v>21.369399999999999</v>
      </c>
      <c r="AS35" s="165">
        <v>-14.1286</v>
      </c>
      <c r="AT35" s="165">
        <v>-4.0282</v>
      </c>
      <c r="AU35" s="165">
        <v>-4.5862999999999996</v>
      </c>
      <c r="AV35" s="165">
        <v>14.718299999999999</v>
      </c>
      <c r="AW35" s="165">
        <v>24.860499999999998</v>
      </c>
      <c r="AX35" s="165">
        <v>-18.935400000000001</v>
      </c>
      <c r="AY35" s="165">
        <v>-16.097799999999999</v>
      </c>
      <c r="AZ35" s="165">
        <v>30.912500000000001</v>
      </c>
      <c r="BA35" s="165">
        <v>32.813099999999999</v>
      </c>
      <c r="BB35" s="165">
        <v>63.223700000000001</v>
      </c>
      <c r="BC35" s="165">
        <v>17.759799999999998</v>
      </c>
      <c r="BD35" s="165">
        <v>-5.9</v>
      </c>
      <c r="BE35" s="165">
        <v>-6</v>
      </c>
      <c r="BF35" s="165">
        <v>-30.429099999999998</v>
      </c>
      <c r="BG35" s="165">
        <v>-29.0791</v>
      </c>
      <c r="BH35" s="165">
        <v>-3.1204999999999998</v>
      </c>
      <c r="BI35" s="164"/>
      <c r="BJ35" s="165">
        <v>-3.0430999999999999</v>
      </c>
      <c r="BK35" s="165">
        <v>7.1670999999999996</v>
      </c>
      <c r="BL35" s="165">
        <v>5.6729000000000003</v>
      </c>
      <c r="BM35" s="165">
        <v>3.7269999999999999</v>
      </c>
      <c r="BN35" s="165">
        <v>-108.18810000000001</v>
      </c>
      <c r="BO35" s="165">
        <v>71.840500000000006</v>
      </c>
      <c r="BP35" s="165">
        <v>71.535399999999996</v>
      </c>
      <c r="BQ35" s="165">
        <v>-72.523300000000006</v>
      </c>
      <c r="BR35" s="165">
        <v>-100.7157</v>
      </c>
      <c r="BS35" s="164"/>
      <c r="BT35" s="164"/>
      <c r="BU35" s="164"/>
      <c r="BV35" s="165">
        <v>33.6111</v>
      </c>
      <c r="BW35" s="165">
        <v>12.44</v>
      </c>
      <c r="BX35" s="165">
        <v>11.44</v>
      </c>
      <c r="BY35" s="165">
        <v>-0.88</v>
      </c>
      <c r="BZ35" s="165">
        <v>11.41</v>
      </c>
      <c r="CA35" s="165">
        <v>-12.5878</v>
      </c>
      <c r="CB35" s="165">
        <v>-12.5878</v>
      </c>
      <c r="CC35" s="165">
        <v>17.476400000000002</v>
      </c>
      <c r="CD35" s="165">
        <v>15.4497</v>
      </c>
      <c r="CE35" s="165">
        <v>12.3992</v>
      </c>
      <c r="CF35" s="165">
        <v>-5.2915000000000001</v>
      </c>
      <c r="CG35" s="165">
        <v>-5.3962000000000003</v>
      </c>
      <c r="CH35" s="165">
        <v>-1.6677999999999999</v>
      </c>
      <c r="CI35" s="165">
        <v>0</v>
      </c>
      <c r="CJ35" s="164"/>
      <c r="CK35" s="164"/>
      <c r="CL35" s="165">
        <v>9.6</v>
      </c>
      <c r="CM35" s="164"/>
      <c r="CN35" s="165">
        <v>-4.5599999999999996</v>
      </c>
      <c r="CO35" s="165">
        <v>38.320399999999999</v>
      </c>
      <c r="CP35" s="165">
        <v>38.359699999999997</v>
      </c>
      <c r="CQ35" s="165">
        <v>35.7806</v>
      </c>
      <c r="CR35" s="165">
        <v>36.995800000000003</v>
      </c>
      <c r="CS35" s="165">
        <v>37.003599999999999</v>
      </c>
      <c r="CT35" s="165">
        <v>-22.0489</v>
      </c>
      <c r="CU35" s="165">
        <v>-33.457999999999998</v>
      </c>
      <c r="CV35" s="165">
        <v>-15.4985</v>
      </c>
      <c r="CW35" s="165">
        <v>4.0796999999999999</v>
      </c>
      <c r="CX35" s="165">
        <v>36.19</v>
      </c>
      <c r="CY35" s="165">
        <v>14.39</v>
      </c>
      <c r="CZ35" s="165">
        <v>14.379899999999999</v>
      </c>
      <c r="DA35" s="165">
        <v>13.089</v>
      </c>
      <c r="DB35" s="165">
        <v>-9.0500000000000007</v>
      </c>
      <c r="DC35" s="164"/>
      <c r="DD35" s="164"/>
      <c r="DE35" s="164"/>
      <c r="DF35" s="165">
        <v>18.822500000000002</v>
      </c>
      <c r="DG35" s="164"/>
      <c r="DH35" s="165">
        <v>-7.9084000000000003</v>
      </c>
      <c r="DI35" s="165">
        <v>-38.5</v>
      </c>
      <c r="DJ35" s="165">
        <v>-38.700000000000003</v>
      </c>
      <c r="DK35" s="165">
        <v>-0.64329999999999998</v>
      </c>
      <c r="DL35" s="165">
        <v>14.4054</v>
      </c>
      <c r="DM35" s="165">
        <v>20.034700000000001</v>
      </c>
      <c r="DN35" s="165">
        <v>27.6523</v>
      </c>
      <c r="DO35" s="165">
        <v>15.38</v>
      </c>
      <c r="DP35" s="165">
        <v>-4.9800000000000004</v>
      </c>
      <c r="DQ35" s="165">
        <v>15.9495</v>
      </c>
      <c r="DR35" s="165">
        <v>-20.558700000000002</v>
      </c>
      <c r="DS35" s="165">
        <v>-9.27</v>
      </c>
      <c r="DT35" s="165">
        <v>-9.2899999999999991</v>
      </c>
      <c r="DU35" s="165">
        <v>30.1</v>
      </c>
      <c r="DV35" s="165">
        <v>11.41</v>
      </c>
      <c r="DW35" s="165">
        <v>-21.0182</v>
      </c>
      <c r="DX35" s="165">
        <v>-10.7636</v>
      </c>
      <c r="DY35" s="165">
        <v>-31.784700000000001</v>
      </c>
      <c r="DZ35" s="165">
        <v>-30.0364</v>
      </c>
      <c r="EA35" s="164"/>
      <c r="EB35" s="165">
        <v>11.536899999999999</v>
      </c>
      <c r="EC35" s="165">
        <v>3.2389000000000001</v>
      </c>
      <c r="ED35" s="165">
        <v>3.7706</v>
      </c>
      <c r="EE35" s="165">
        <v>-11.723000000000001</v>
      </c>
      <c r="EF35" s="165">
        <v>-18.0791</v>
      </c>
      <c r="EG35" s="165">
        <v>-14.926</v>
      </c>
      <c r="EH35" s="165">
        <v>-7.0699999999999999E-2</v>
      </c>
      <c r="EI35" s="165">
        <v>-56.281399999999998</v>
      </c>
      <c r="EJ35" s="164"/>
      <c r="EK35" s="165">
        <v>-18.875800000000002</v>
      </c>
      <c r="EL35" s="165">
        <v>-17.860700000000001</v>
      </c>
      <c r="EM35" s="165">
        <v>13.347300000000001</v>
      </c>
      <c r="EN35" s="165">
        <v>0.91569999999999996</v>
      </c>
      <c r="EO35" s="165">
        <v>0.23019999999999999</v>
      </c>
      <c r="EP35" s="165">
        <v>-1.54</v>
      </c>
      <c r="EQ35" s="165">
        <v>-26.504899999999999</v>
      </c>
      <c r="ER35" s="165">
        <v>-26.260200000000001</v>
      </c>
      <c r="ES35" s="165">
        <v>-0.83989999999999998</v>
      </c>
      <c r="ET35" s="165">
        <v>6.46</v>
      </c>
      <c r="EU35" s="165">
        <v>-15.89</v>
      </c>
      <c r="EV35" s="165">
        <v>0.1</v>
      </c>
      <c r="EW35" s="165">
        <v>8.6715</v>
      </c>
      <c r="EX35" s="165">
        <v>-13.197800000000001</v>
      </c>
      <c r="EY35" s="165">
        <v>-14.948600000000001</v>
      </c>
      <c r="EZ35" s="164"/>
      <c r="FA35" s="165">
        <v>7.5787000000000004</v>
      </c>
      <c r="FB35" s="165">
        <v>-0.97619999999999996</v>
      </c>
      <c r="FC35" s="165">
        <v>-12.207599999999999</v>
      </c>
      <c r="FD35" s="165">
        <v>4.3254999999999999</v>
      </c>
      <c r="FE35" s="164"/>
      <c r="FF35" s="165">
        <v>3.9821</v>
      </c>
      <c r="FG35" s="165">
        <v>0</v>
      </c>
      <c r="FH35" s="165">
        <v>0</v>
      </c>
      <c r="FI35" s="164"/>
      <c r="FJ35" s="165">
        <v>5.3586</v>
      </c>
      <c r="FK35" s="165">
        <v>5.0236999999999998</v>
      </c>
      <c r="FL35" s="165">
        <v>-1.1721999999999999</v>
      </c>
      <c r="FM35" s="165">
        <v>18.454999999999998</v>
      </c>
      <c r="FN35" s="165">
        <v>18.090299999999999</v>
      </c>
      <c r="FO35" s="165">
        <v>17.768899999999999</v>
      </c>
      <c r="FP35" s="165">
        <v>33.9724</v>
      </c>
      <c r="FQ35" s="164"/>
      <c r="FR35" s="165">
        <v>-17.55</v>
      </c>
      <c r="FS35" s="165">
        <v>-0.71</v>
      </c>
      <c r="FT35" s="165">
        <v>0.19520000000000001</v>
      </c>
      <c r="FU35" s="165">
        <v>0.23</v>
      </c>
      <c r="FV35" s="165">
        <v>-2.37</v>
      </c>
      <c r="FW35" s="165">
        <v>-30.097000000000001</v>
      </c>
      <c r="FX35" s="165">
        <v>2.0703</v>
      </c>
      <c r="FY35" s="165">
        <v>4.1950000000000003</v>
      </c>
      <c r="FZ35" s="165">
        <v>0.44800000000000001</v>
      </c>
      <c r="GA35" s="164"/>
      <c r="GB35" s="165">
        <v>16.690000000000001</v>
      </c>
      <c r="GC35" s="165">
        <v>-41.025100000000002</v>
      </c>
      <c r="GD35" s="165">
        <v>-29.107700000000001</v>
      </c>
      <c r="GE35" s="164"/>
      <c r="GF35" s="165">
        <v>14.4375</v>
      </c>
      <c r="GG35" s="164"/>
      <c r="GH35" s="165">
        <v>26.969899999999999</v>
      </c>
      <c r="GI35" s="165">
        <v>-8.9727999999999994</v>
      </c>
      <c r="GJ35" s="165">
        <v>-9.5018999999999991</v>
      </c>
      <c r="GK35" s="165">
        <v>2.6642999999999999</v>
      </c>
      <c r="GL35" s="164"/>
      <c r="GM35" s="164"/>
      <c r="GN35" s="164"/>
      <c r="GO35" s="165">
        <v>-33.749899999999997</v>
      </c>
      <c r="GP35" s="165">
        <v>3.8721000000000001</v>
      </c>
      <c r="GQ35" s="165">
        <v>-21.053000000000001</v>
      </c>
      <c r="GR35" s="165">
        <v>5.5132000000000003</v>
      </c>
      <c r="GS35" s="165">
        <v>4.7386999999999997</v>
      </c>
      <c r="GT35" s="165">
        <v>180.12180000000001</v>
      </c>
      <c r="GU35" s="165">
        <v>-4.1557000000000004</v>
      </c>
      <c r="GV35" s="165">
        <v>-7.0880000000000001</v>
      </c>
      <c r="GW35" s="165">
        <v>-12.526899999999999</v>
      </c>
      <c r="GX35" s="165">
        <v>2.706</v>
      </c>
      <c r="GY35" s="165">
        <v>8.5787999999999993</v>
      </c>
      <c r="GZ35" s="165">
        <v>8.6875999999999998</v>
      </c>
      <c r="HA35" s="165">
        <v>2</v>
      </c>
      <c r="HB35" s="165">
        <v>-13.332700000000001</v>
      </c>
      <c r="HC35" s="165">
        <v>-11.5847</v>
      </c>
      <c r="HD35" s="165">
        <v>-22.63</v>
      </c>
      <c r="HE35" s="165">
        <v>16.725100000000001</v>
      </c>
      <c r="HF35" s="165">
        <v>-7.5152000000000001</v>
      </c>
      <c r="HG35" s="165">
        <v>40.469000000000001</v>
      </c>
      <c r="HH35" s="165">
        <v>83.034899999999993</v>
      </c>
      <c r="HI35" s="165">
        <v>-47.174999999999997</v>
      </c>
      <c r="HJ35" s="165">
        <v>4.2595000000000001</v>
      </c>
      <c r="HK35" s="165">
        <v>0</v>
      </c>
      <c r="HL35" s="164"/>
      <c r="HM35" s="164"/>
      <c r="HN35" s="165">
        <v>0</v>
      </c>
      <c r="HO35" s="165">
        <v>0</v>
      </c>
      <c r="HP35" s="164"/>
      <c r="HQ35" s="165">
        <v>-15.561</v>
      </c>
      <c r="HR35" s="165">
        <v>-15.0282</v>
      </c>
      <c r="HS35" s="165">
        <v>-21.975100000000001</v>
      </c>
      <c r="HT35" s="165">
        <v>-21.796700000000001</v>
      </c>
      <c r="HU35" s="165">
        <v>24.86</v>
      </c>
      <c r="HV35" s="165">
        <v>24.85</v>
      </c>
      <c r="HW35" s="165">
        <v>-21.1</v>
      </c>
      <c r="HX35" s="165">
        <v>-21.5</v>
      </c>
      <c r="HY35" s="165">
        <v>0.52829999999999999</v>
      </c>
      <c r="HZ35" s="165">
        <v>13.04</v>
      </c>
      <c r="IA35" s="165">
        <v>63.340899999999998</v>
      </c>
      <c r="IB35" s="165">
        <v>9.4845000000000006</v>
      </c>
      <c r="IC35" s="165">
        <v>9.5398999999999994</v>
      </c>
      <c r="ID35" s="165">
        <v>-11</v>
      </c>
      <c r="IE35" s="165">
        <v>-24.7</v>
      </c>
      <c r="IF35" s="165">
        <v>-1.6</v>
      </c>
      <c r="IG35" s="165">
        <v>-2.1</v>
      </c>
      <c r="IH35" s="165">
        <v>-18.194299999999998</v>
      </c>
      <c r="II35" s="165">
        <v>-18.187999999999999</v>
      </c>
      <c r="IJ35" s="165">
        <v>-172.9889</v>
      </c>
      <c r="IK35" s="165">
        <v>6.5834999999999999</v>
      </c>
      <c r="IL35" s="165">
        <v>-220.33160000000001</v>
      </c>
      <c r="IM35" s="165">
        <v>-25.3523</v>
      </c>
      <c r="IN35" s="165">
        <v>-41.037599999999998</v>
      </c>
      <c r="IO35" s="165">
        <v>66.971999999999994</v>
      </c>
      <c r="IP35" s="165">
        <v>105.36239999999999</v>
      </c>
      <c r="IQ35" s="165">
        <v>74.349800000000002</v>
      </c>
      <c r="IR35" s="165">
        <v>120.1688</v>
      </c>
      <c r="IS35" s="165">
        <v>-11.641400000000001</v>
      </c>
      <c r="IT35" s="165">
        <v>14.9419</v>
      </c>
      <c r="IU35" s="165">
        <v>15.987</v>
      </c>
      <c r="IV35" s="165">
        <v>33.796399999999998</v>
      </c>
      <c r="IW35" s="165">
        <v>89.4285</v>
      </c>
      <c r="IX35" s="165">
        <v>-235.03440000000001</v>
      </c>
      <c r="IY35" s="165">
        <v>-9.9647000000000006</v>
      </c>
      <c r="IZ35" s="165">
        <v>10.0418</v>
      </c>
      <c r="JA35" s="165">
        <v>-0.5847</v>
      </c>
      <c r="JB35" s="165">
        <v>2.2210000000000001</v>
      </c>
      <c r="JC35" s="165">
        <v>-3.92</v>
      </c>
      <c r="JD35" s="165">
        <v>-0.3</v>
      </c>
      <c r="JE35" s="165">
        <v>-0.30499999999999999</v>
      </c>
      <c r="JF35" s="165">
        <v>-0.8</v>
      </c>
      <c r="JG35" s="165">
        <v>-1.04</v>
      </c>
      <c r="JH35" s="165">
        <v>-4.1000000000000003E-3</v>
      </c>
      <c r="JI35" s="165">
        <v>-4.5975000000000001</v>
      </c>
      <c r="JJ35" s="165">
        <v>-8.6999999999999994E-2</v>
      </c>
      <c r="JK35" s="165">
        <v>1.8753</v>
      </c>
      <c r="JL35" s="165">
        <v>7.1</v>
      </c>
      <c r="JM35" s="165">
        <v>-0.59</v>
      </c>
      <c r="JN35" s="165">
        <v>0.53600000000000003</v>
      </c>
      <c r="JO35" s="164"/>
      <c r="JP35" s="165">
        <v>3.2572000000000001</v>
      </c>
      <c r="JQ35" s="165">
        <v>3.5434999999999999</v>
      </c>
      <c r="JR35" s="165">
        <v>3.8772000000000002</v>
      </c>
      <c r="JS35" s="165">
        <v>3.1143999999999998</v>
      </c>
      <c r="JT35" s="164"/>
      <c r="JU35" s="165">
        <v>7.9</v>
      </c>
      <c r="JV35" s="165">
        <v>7.1551999999999998</v>
      </c>
      <c r="JW35" s="164"/>
      <c r="JX35" s="164"/>
      <c r="JY35" s="165">
        <v>-3.3833000000000002</v>
      </c>
      <c r="JZ35" s="165">
        <v>-15.167199999999999</v>
      </c>
      <c r="KA35" s="165">
        <v>-20.8339</v>
      </c>
      <c r="KB35" s="165">
        <v>0</v>
      </c>
      <c r="KC35" s="165">
        <v>11.3065</v>
      </c>
      <c r="KD35" s="165">
        <v>-17.4876</v>
      </c>
      <c r="KE35" s="165">
        <v>5.5029000000000003</v>
      </c>
      <c r="KF35" s="165">
        <v>-1.2</v>
      </c>
      <c r="KG35" s="165">
        <v>-15.3</v>
      </c>
      <c r="KH35" s="165">
        <v>17.446400000000001</v>
      </c>
      <c r="KI35" s="165">
        <v>-61.315399999999997</v>
      </c>
    </row>
    <row r="36" spans="1:295" ht="18" customHeight="1" x14ac:dyDescent="0.3">
      <c r="A36" s="160" t="s">
        <v>90</v>
      </c>
      <c r="B36" s="160" t="s">
        <v>815</v>
      </c>
      <c r="C36" s="164"/>
      <c r="D36" s="165">
        <v>3.8203</v>
      </c>
      <c r="E36" s="165">
        <v>-8.9032</v>
      </c>
      <c r="F36" s="165">
        <v>6.5124000000000004</v>
      </c>
      <c r="G36" s="165">
        <v>14.7836</v>
      </c>
      <c r="H36" s="164"/>
      <c r="I36" s="165">
        <v>20.654800000000002</v>
      </c>
      <c r="J36" s="164"/>
      <c r="K36" s="165">
        <v>25.464700000000001</v>
      </c>
      <c r="L36" s="165">
        <v>10.916700000000001</v>
      </c>
      <c r="M36" s="165">
        <v>10.5755</v>
      </c>
      <c r="N36" s="165">
        <v>-17.760000000000002</v>
      </c>
      <c r="O36" s="165">
        <v>-39.6</v>
      </c>
      <c r="P36" s="164"/>
      <c r="Q36" s="165">
        <v>7.452</v>
      </c>
      <c r="R36" s="164"/>
      <c r="S36" s="165">
        <v>2.9268000000000001</v>
      </c>
      <c r="T36" s="165">
        <v>-10.9344</v>
      </c>
      <c r="U36" s="165">
        <v>6.8704999999999998</v>
      </c>
      <c r="V36" s="165">
        <v>6.7911000000000001</v>
      </c>
      <c r="W36" s="165">
        <v>12.101800000000001</v>
      </c>
      <c r="X36" s="165">
        <v>3.766</v>
      </c>
      <c r="Y36" s="165">
        <v>1.8838999999999999</v>
      </c>
      <c r="Z36" s="165">
        <v>1.4393</v>
      </c>
      <c r="AA36" s="164"/>
      <c r="AB36" s="165">
        <v>-0.497</v>
      </c>
      <c r="AC36" s="165">
        <v>-2.5999999999999999E-2</v>
      </c>
      <c r="AD36" s="165">
        <v>-3.6999999999999998E-2</v>
      </c>
      <c r="AE36" s="165">
        <v>2.8039999999999998</v>
      </c>
      <c r="AF36" s="165">
        <v>-4.4400000000000004</v>
      </c>
      <c r="AG36" s="164"/>
      <c r="AH36" s="165">
        <v>0.57899999999999996</v>
      </c>
      <c r="AI36" s="165">
        <v>0.20699999999999999</v>
      </c>
      <c r="AJ36" s="164"/>
      <c r="AK36" s="165">
        <v>-7.65</v>
      </c>
      <c r="AL36" s="164"/>
      <c r="AM36" s="165">
        <v>-14.01</v>
      </c>
      <c r="AN36" s="165">
        <v>-14.06</v>
      </c>
      <c r="AO36" s="165">
        <v>4.7100999999999997</v>
      </c>
      <c r="AP36" s="165">
        <v>3.8748999999999998</v>
      </c>
      <c r="AQ36" s="165">
        <v>18.304400000000001</v>
      </c>
      <c r="AR36" s="165">
        <v>22.276800000000001</v>
      </c>
      <c r="AS36" s="165">
        <v>-13.986800000000001</v>
      </c>
      <c r="AT36" s="165">
        <v>-2.4211</v>
      </c>
      <c r="AU36" s="165">
        <v>-2.6008</v>
      </c>
      <c r="AV36" s="165">
        <v>15.3888</v>
      </c>
      <c r="AW36" s="165">
        <v>18.2056</v>
      </c>
      <c r="AX36" s="165">
        <v>-16.813199999999998</v>
      </c>
      <c r="AY36" s="165">
        <v>-15.089700000000001</v>
      </c>
      <c r="AZ36" s="165">
        <v>29.8474</v>
      </c>
      <c r="BA36" s="165">
        <v>32.418300000000002</v>
      </c>
      <c r="BB36" s="165">
        <v>64.663700000000006</v>
      </c>
      <c r="BC36" s="165">
        <v>17.113</v>
      </c>
      <c r="BD36" s="165">
        <v>-6.1</v>
      </c>
      <c r="BE36" s="165">
        <v>-6.1</v>
      </c>
      <c r="BF36" s="165">
        <v>-29.514399999999998</v>
      </c>
      <c r="BG36" s="165">
        <v>-29.5581</v>
      </c>
      <c r="BH36" s="165">
        <v>-3.2443</v>
      </c>
      <c r="BI36" s="164"/>
      <c r="BJ36" s="165">
        <v>-0.63329999999999997</v>
      </c>
      <c r="BK36" s="165">
        <v>7.3136999999999999</v>
      </c>
      <c r="BL36" s="165">
        <v>5.7088000000000001</v>
      </c>
      <c r="BM36" s="165">
        <v>3.8755999999999999</v>
      </c>
      <c r="BN36" s="165">
        <v>-112.5522</v>
      </c>
      <c r="BO36" s="165">
        <v>74.800799999999995</v>
      </c>
      <c r="BP36" s="165">
        <v>74.3125</v>
      </c>
      <c r="BQ36" s="165">
        <v>-74.357699999999994</v>
      </c>
      <c r="BR36" s="165">
        <v>-96.898700000000005</v>
      </c>
      <c r="BS36" s="164"/>
      <c r="BT36" s="164"/>
      <c r="BU36" s="164"/>
      <c r="BV36" s="165">
        <v>34.619100000000003</v>
      </c>
      <c r="BW36" s="165">
        <v>13.03</v>
      </c>
      <c r="BX36" s="165">
        <v>12.1</v>
      </c>
      <c r="BY36" s="165">
        <v>0</v>
      </c>
      <c r="BZ36" s="165">
        <v>12.32</v>
      </c>
      <c r="CA36" s="165">
        <v>-15.8027</v>
      </c>
      <c r="CB36" s="165">
        <v>-15.534800000000001</v>
      </c>
      <c r="CC36" s="165">
        <v>20.2531</v>
      </c>
      <c r="CD36" s="165">
        <v>18.569800000000001</v>
      </c>
      <c r="CE36" s="165">
        <v>12.391500000000001</v>
      </c>
      <c r="CF36" s="165">
        <v>-3.0207000000000002</v>
      </c>
      <c r="CG36" s="165">
        <v>-2.6631</v>
      </c>
      <c r="CH36" s="165">
        <v>-1.3186</v>
      </c>
      <c r="CI36" s="164"/>
      <c r="CJ36" s="164"/>
      <c r="CK36" s="164"/>
      <c r="CL36" s="165">
        <v>9.8000000000000007</v>
      </c>
      <c r="CM36" s="164"/>
      <c r="CN36" s="165">
        <v>-4.5199999999999996</v>
      </c>
      <c r="CO36" s="165">
        <v>40.349800000000002</v>
      </c>
      <c r="CP36" s="165">
        <v>39.846400000000003</v>
      </c>
      <c r="CQ36" s="165">
        <v>38.040900000000001</v>
      </c>
      <c r="CR36" s="165">
        <v>37.440399999999997</v>
      </c>
      <c r="CS36" s="165">
        <v>37.056699999999999</v>
      </c>
      <c r="CT36" s="165">
        <v>-21.367100000000001</v>
      </c>
      <c r="CU36" s="165">
        <v>-36.2699</v>
      </c>
      <c r="CV36" s="165">
        <v>-15.4297</v>
      </c>
      <c r="CW36" s="165">
        <v>3.8094000000000001</v>
      </c>
      <c r="CX36" s="165">
        <v>36.049999999999997</v>
      </c>
      <c r="CY36" s="165">
        <v>14.3</v>
      </c>
      <c r="CZ36" s="165">
        <v>14.692399999999999</v>
      </c>
      <c r="DA36" s="165">
        <v>13.4796</v>
      </c>
      <c r="DB36" s="165">
        <v>-9.25</v>
      </c>
      <c r="DC36" s="164"/>
      <c r="DD36" s="164"/>
      <c r="DE36" s="164"/>
      <c r="DF36" s="165">
        <v>19.1097</v>
      </c>
      <c r="DG36" s="164"/>
      <c r="DH36" s="165">
        <v>-8.3063000000000002</v>
      </c>
      <c r="DI36" s="164"/>
      <c r="DJ36" s="165">
        <v>-41.1</v>
      </c>
      <c r="DK36" s="165">
        <v>-0.33939999999999998</v>
      </c>
      <c r="DL36" s="165">
        <v>14.4054</v>
      </c>
      <c r="DM36" s="165">
        <v>20.192399999999999</v>
      </c>
      <c r="DN36" s="165">
        <v>27.6523</v>
      </c>
      <c r="DO36" s="165">
        <v>15.37</v>
      </c>
      <c r="DP36" s="165">
        <v>-4.8499999999999996</v>
      </c>
      <c r="DQ36" s="165">
        <v>16.290500000000002</v>
      </c>
      <c r="DR36" s="165">
        <v>-19.4236</v>
      </c>
      <c r="DS36" s="165">
        <v>-9.36</v>
      </c>
      <c r="DT36" s="165">
        <v>-9.41</v>
      </c>
      <c r="DU36" s="165">
        <v>30.54</v>
      </c>
      <c r="DV36" s="165">
        <v>12.28</v>
      </c>
      <c r="DW36" s="165">
        <v>-22.436399999999999</v>
      </c>
      <c r="DX36" s="165">
        <v>-11.4727</v>
      </c>
      <c r="DY36" s="165">
        <v>-34.508899999999997</v>
      </c>
      <c r="DZ36" s="165">
        <v>-32.363599999999998</v>
      </c>
      <c r="EA36" s="165">
        <v>41.226300000000002</v>
      </c>
      <c r="EB36" s="165">
        <v>10.8462</v>
      </c>
      <c r="EC36" s="165">
        <v>2.8584999999999998</v>
      </c>
      <c r="ED36" s="165">
        <v>3.3294999999999999</v>
      </c>
      <c r="EE36" s="165">
        <v>-7.7492999999999999</v>
      </c>
      <c r="EF36" s="165">
        <v>-14.3774</v>
      </c>
      <c r="EG36" s="165">
        <v>-15.054</v>
      </c>
      <c r="EH36" s="165">
        <v>0.45250000000000001</v>
      </c>
      <c r="EI36" s="165">
        <v>-57.761800000000001</v>
      </c>
      <c r="EJ36" s="164"/>
      <c r="EK36" s="165">
        <v>-17.8489</v>
      </c>
      <c r="EL36" s="165">
        <v>-16.955200000000001</v>
      </c>
      <c r="EM36" s="165">
        <v>12.029199999999999</v>
      </c>
      <c r="EN36" s="165">
        <v>-2.0331999999999999</v>
      </c>
      <c r="EO36" s="165">
        <v>-3.1227</v>
      </c>
      <c r="EP36" s="165">
        <v>17.936</v>
      </c>
      <c r="EQ36" s="165">
        <v>-27.928899999999999</v>
      </c>
      <c r="ER36" s="165">
        <v>-27.7258</v>
      </c>
      <c r="ES36" s="165">
        <v>-3.3197999999999999</v>
      </c>
      <c r="ET36" s="165">
        <v>-9.34</v>
      </c>
      <c r="EU36" s="165">
        <v>-11.04</v>
      </c>
      <c r="EV36" s="165">
        <v>1.4</v>
      </c>
      <c r="EW36" s="165">
        <v>8.6140000000000008</v>
      </c>
      <c r="EX36" s="165">
        <v>-18.614000000000001</v>
      </c>
      <c r="EY36" s="165">
        <v>-15.4526</v>
      </c>
      <c r="EZ36" s="164"/>
      <c r="FA36" s="165">
        <v>7.0354999999999999</v>
      </c>
      <c r="FB36" s="165">
        <v>-1.5464</v>
      </c>
      <c r="FC36" s="165">
        <v>-10.5702</v>
      </c>
      <c r="FD36" s="165">
        <v>4.2643000000000004</v>
      </c>
      <c r="FE36" s="164"/>
      <c r="FF36" s="165">
        <v>4.1124000000000001</v>
      </c>
      <c r="FG36" s="165">
        <v>0</v>
      </c>
      <c r="FH36" s="165">
        <v>0</v>
      </c>
      <c r="FI36" s="165">
        <v>0</v>
      </c>
      <c r="FJ36" s="165">
        <v>6.8657000000000004</v>
      </c>
      <c r="FK36" s="165">
        <v>7.0331999999999999</v>
      </c>
      <c r="FL36" s="165">
        <v>1.0046999999999999</v>
      </c>
      <c r="FM36" s="165">
        <v>20.0686</v>
      </c>
      <c r="FN36" s="165">
        <v>20.010000000000002</v>
      </c>
      <c r="FO36" s="165">
        <v>18.5366</v>
      </c>
      <c r="FP36" s="165">
        <v>33.914999999999999</v>
      </c>
      <c r="FQ36" s="165">
        <v>28.912800000000001</v>
      </c>
      <c r="FR36" s="165">
        <v>-17.73</v>
      </c>
      <c r="FS36" s="165">
        <v>-0.79790000000000005</v>
      </c>
      <c r="FT36" s="165">
        <v>0.16500000000000001</v>
      </c>
      <c r="FU36" s="165">
        <v>0.23</v>
      </c>
      <c r="FV36" s="165">
        <v>-1.53</v>
      </c>
      <c r="FW36" s="165">
        <v>-30.045999999999999</v>
      </c>
      <c r="FX36" s="164"/>
      <c r="FY36" s="165">
        <v>4.1719999999999997</v>
      </c>
      <c r="FZ36" s="165">
        <v>0.48399999999999999</v>
      </c>
      <c r="GA36" s="165">
        <v>3.5568</v>
      </c>
      <c r="GB36" s="165">
        <v>16.59</v>
      </c>
      <c r="GC36" s="165">
        <v>-40.761499999999998</v>
      </c>
      <c r="GD36" s="165">
        <v>-29.8947</v>
      </c>
      <c r="GE36" s="165">
        <v>-0.83</v>
      </c>
      <c r="GF36" s="165">
        <v>14.453099999999999</v>
      </c>
      <c r="GG36" s="164"/>
      <c r="GH36" s="165">
        <v>27.436299999999999</v>
      </c>
      <c r="GI36" s="165">
        <v>-8.9605999999999995</v>
      </c>
      <c r="GJ36" s="165">
        <v>-9.4329000000000001</v>
      </c>
      <c r="GK36" s="165">
        <v>2.7067999999999999</v>
      </c>
      <c r="GL36" s="164"/>
      <c r="GM36" s="164"/>
      <c r="GN36" s="165">
        <v>-9.1219000000000001</v>
      </c>
      <c r="GO36" s="165">
        <v>-34.418199999999999</v>
      </c>
      <c r="GP36" s="165">
        <v>3.4815999999999998</v>
      </c>
      <c r="GQ36" s="165">
        <v>-21.1463</v>
      </c>
      <c r="GR36" s="165">
        <v>5.7785000000000002</v>
      </c>
      <c r="GS36" s="165">
        <v>5.2922000000000002</v>
      </c>
      <c r="GT36" s="165">
        <v>180.41800000000001</v>
      </c>
      <c r="GU36" s="165">
        <v>-3.9397000000000002</v>
      </c>
      <c r="GV36" s="165">
        <v>-7.4402999999999997</v>
      </c>
      <c r="GW36" s="165">
        <v>-12.593</v>
      </c>
      <c r="GX36" s="165">
        <v>2.8117000000000001</v>
      </c>
      <c r="GY36" s="165">
        <v>8.6519999999999992</v>
      </c>
      <c r="GZ36" s="165">
        <v>8.7667000000000002</v>
      </c>
      <c r="HA36" s="165">
        <v>2.3126000000000002</v>
      </c>
      <c r="HB36" s="165">
        <v>-12.023400000000001</v>
      </c>
      <c r="HC36" s="165">
        <v>-10.587999999999999</v>
      </c>
      <c r="HD36" s="165">
        <v>-20.95</v>
      </c>
      <c r="HE36" s="165">
        <v>12.8223</v>
      </c>
      <c r="HF36" s="165">
        <v>-18.254899999999999</v>
      </c>
      <c r="HG36" s="165">
        <v>41.540500000000002</v>
      </c>
      <c r="HH36" s="165">
        <v>89.217299999999994</v>
      </c>
      <c r="HI36" s="165">
        <v>-48.693600000000004</v>
      </c>
      <c r="HJ36" s="165">
        <v>2.4933000000000001</v>
      </c>
      <c r="HK36" s="165">
        <v>-4.8681000000000001</v>
      </c>
      <c r="HL36" s="164"/>
      <c r="HM36" s="165">
        <v>0</v>
      </c>
      <c r="HN36" s="165">
        <v>0</v>
      </c>
      <c r="HO36" s="164"/>
      <c r="HP36" s="165">
        <v>0</v>
      </c>
      <c r="HQ36" s="165">
        <v>-12.5892</v>
      </c>
      <c r="HR36" s="165">
        <v>-12.0618</v>
      </c>
      <c r="HS36" s="165">
        <v>-22.539400000000001</v>
      </c>
      <c r="HT36" s="165">
        <v>-22.2959</v>
      </c>
      <c r="HU36" s="165">
        <v>25.46</v>
      </c>
      <c r="HV36" s="165">
        <v>25.24</v>
      </c>
      <c r="HW36" s="165">
        <v>-21.7</v>
      </c>
      <c r="HX36" s="165">
        <v>-21.8</v>
      </c>
      <c r="HY36" s="165">
        <v>0.24629999999999999</v>
      </c>
      <c r="HZ36" s="165">
        <v>12.72</v>
      </c>
      <c r="IA36" s="165">
        <v>40.259700000000002</v>
      </c>
      <c r="IB36" s="165">
        <v>17.182600000000001</v>
      </c>
      <c r="IC36" s="165">
        <v>17.0883</v>
      </c>
      <c r="ID36" s="165">
        <v>-10.6</v>
      </c>
      <c r="IE36" s="165">
        <v>-24.1</v>
      </c>
      <c r="IF36" s="165">
        <v>-4.2</v>
      </c>
      <c r="IG36" s="165">
        <v>-4.7</v>
      </c>
      <c r="IH36" s="165">
        <v>-17.932400000000001</v>
      </c>
      <c r="II36" s="165">
        <v>-17.937100000000001</v>
      </c>
      <c r="IJ36" s="165">
        <v>-181.6422</v>
      </c>
      <c r="IK36" s="165">
        <v>8.0603999999999996</v>
      </c>
      <c r="IL36" s="165">
        <v>-220.4194</v>
      </c>
      <c r="IM36" s="165">
        <v>-23.469000000000001</v>
      </c>
      <c r="IN36" s="165">
        <v>-42.606000000000002</v>
      </c>
      <c r="IO36" s="165">
        <v>65.540099999999995</v>
      </c>
      <c r="IP36" s="165">
        <v>105.9533</v>
      </c>
      <c r="IQ36" s="165">
        <v>67.740399999999994</v>
      </c>
      <c r="IR36" s="165">
        <v>118.3141</v>
      </c>
      <c r="IS36" s="165">
        <v>-12.949400000000001</v>
      </c>
      <c r="IT36" s="165">
        <v>17.969200000000001</v>
      </c>
      <c r="IU36" s="165">
        <v>12.6572</v>
      </c>
      <c r="IV36" s="165">
        <v>42.418900000000001</v>
      </c>
      <c r="IW36" s="165">
        <v>87.967699999999994</v>
      </c>
      <c r="IX36" s="165">
        <v>-233.84180000000001</v>
      </c>
      <c r="IY36" s="165">
        <v>-4.9911000000000003</v>
      </c>
      <c r="IZ36" s="165">
        <v>4.2160000000000002</v>
      </c>
      <c r="JA36" s="165">
        <v>-2.2254</v>
      </c>
      <c r="JB36" s="165">
        <v>2.218</v>
      </c>
      <c r="JC36" s="165">
        <v>-4</v>
      </c>
      <c r="JD36" s="165">
        <v>-0.16500000000000001</v>
      </c>
      <c r="JE36" s="165">
        <v>-0.16900000000000001</v>
      </c>
      <c r="JF36" s="165">
        <v>-0.64</v>
      </c>
      <c r="JG36" s="165">
        <v>-1.52</v>
      </c>
      <c r="JH36" s="165">
        <v>0.51600000000000001</v>
      </c>
      <c r="JI36" s="165">
        <v>-4.2161</v>
      </c>
      <c r="JJ36" s="165">
        <v>-8.6999999999999994E-2</v>
      </c>
      <c r="JK36" s="165">
        <v>2.6383000000000001</v>
      </c>
      <c r="JL36" s="165">
        <v>5.8</v>
      </c>
      <c r="JM36" s="165">
        <v>-1.6120000000000001</v>
      </c>
      <c r="JN36" s="165">
        <v>-2.1219999999999999</v>
      </c>
      <c r="JO36" s="164"/>
      <c r="JP36" s="164"/>
      <c r="JQ36" s="165">
        <v>5.7840999999999996</v>
      </c>
      <c r="JR36" s="165">
        <v>3.9466000000000001</v>
      </c>
      <c r="JS36" s="165">
        <v>4.8324999999999996</v>
      </c>
      <c r="JT36" s="164"/>
      <c r="JU36" s="165">
        <v>8.3000000000000007</v>
      </c>
      <c r="JV36" s="165">
        <v>7.9101999999999997</v>
      </c>
      <c r="JW36" s="164"/>
      <c r="JX36" s="164"/>
      <c r="JY36" s="165">
        <v>-4.5105000000000004</v>
      </c>
      <c r="JZ36" s="165">
        <v>-14.911300000000001</v>
      </c>
      <c r="KA36" s="165">
        <v>-19.353899999999999</v>
      </c>
      <c r="KB36" s="165">
        <v>0</v>
      </c>
      <c r="KC36" s="165">
        <v>11.3103</v>
      </c>
      <c r="KD36" s="165">
        <v>-17.8324</v>
      </c>
      <c r="KE36" s="165">
        <v>6.0818000000000003</v>
      </c>
      <c r="KF36" s="165">
        <v>-1.2</v>
      </c>
      <c r="KG36" s="165">
        <v>-14.6</v>
      </c>
      <c r="KH36" s="165">
        <v>9.6506000000000007</v>
      </c>
      <c r="KI36" s="165">
        <v>-59.649000000000001</v>
      </c>
    </row>
    <row r="37" spans="1:295" ht="18" customHeight="1" x14ac:dyDescent="0.3">
      <c r="A37" s="160" t="s">
        <v>90</v>
      </c>
      <c r="B37" s="160" t="s">
        <v>816</v>
      </c>
      <c r="C37" s="164"/>
      <c r="D37" s="165">
        <v>3.7783000000000002</v>
      </c>
      <c r="E37" s="165">
        <v>-8.8375000000000004</v>
      </c>
      <c r="F37" s="165">
        <v>6.9264999999999999</v>
      </c>
      <c r="G37" s="165">
        <v>15.3401</v>
      </c>
      <c r="H37" s="164"/>
      <c r="I37" s="165">
        <v>21.6646</v>
      </c>
      <c r="J37" s="164"/>
      <c r="K37" s="165">
        <v>26.956299999999999</v>
      </c>
      <c r="L37" s="165">
        <v>11.833600000000001</v>
      </c>
      <c r="M37" s="165">
        <v>11.3339</v>
      </c>
      <c r="N37" s="165">
        <v>-19.98</v>
      </c>
      <c r="O37" s="165">
        <v>-39.6</v>
      </c>
      <c r="P37" s="164"/>
      <c r="Q37" s="165">
        <v>6.6239999999999997</v>
      </c>
      <c r="R37" s="164"/>
      <c r="S37" s="165">
        <v>3.1137000000000001</v>
      </c>
      <c r="T37" s="165">
        <v>-10.7661</v>
      </c>
      <c r="U37" s="165">
        <v>6.5929000000000002</v>
      </c>
      <c r="V37" s="165">
        <v>6.4463999999999997</v>
      </c>
      <c r="W37" s="165">
        <v>11.6197</v>
      </c>
      <c r="X37" s="165">
        <v>1.4613</v>
      </c>
      <c r="Y37" s="165">
        <v>1.9073</v>
      </c>
      <c r="Z37" s="165">
        <v>1.5601</v>
      </c>
      <c r="AA37" s="164"/>
      <c r="AB37" s="165">
        <v>-0.34470000000000001</v>
      </c>
      <c r="AC37" s="165">
        <v>-6.3E-2</v>
      </c>
      <c r="AD37" s="165">
        <v>-4.9000000000000002E-2</v>
      </c>
      <c r="AE37" s="165">
        <v>2.5350000000000001</v>
      </c>
      <c r="AF37" s="165">
        <v>-2.2200000000000002</v>
      </c>
      <c r="AG37" s="165">
        <v>11</v>
      </c>
      <c r="AH37" s="165">
        <v>0.68799999999999994</v>
      </c>
      <c r="AI37" s="165">
        <v>0.20200000000000001</v>
      </c>
      <c r="AJ37" s="164"/>
      <c r="AK37" s="165">
        <v>-8.11</v>
      </c>
      <c r="AL37" s="164"/>
      <c r="AM37" s="165">
        <v>-13.9</v>
      </c>
      <c r="AN37" s="165">
        <v>-13.97</v>
      </c>
      <c r="AO37" s="165">
        <v>5.5663</v>
      </c>
      <c r="AP37" s="165">
        <v>3.5693999999999999</v>
      </c>
      <c r="AQ37" s="165">
        <v>20.535599999999999</v>
      </c>
      <c r="AR37" s="165">
        <v>24.462700000000002</v>
      </c>
      <c r="AS37" s="165">
        <v>-12.9602</v>
      </c>
      <c r="AT37" s="165">
        <v>-1.7325999999999999</v>
      </c>
      <c r="AU37" s="165">
        <v>-1.7290000000000001</v>
      </c>
      <c r="AV37" s="165">
        <v>0.99750000000000005</v>
      </c>
      <c r="AW37" s="165">
        <v>0.87419999999999998</v>
      </c>
      <c r="AX37" s="165">
        <v>-14.6386</v>
      </c>
      <c r="AY37" s="165">
        <v>-12.1325</v>
      </c>
      <c r="AZ37" s="165">
        <v>22.311900000000001</v>
      </c>
      <c r="BA37" s="165">
        <v>23.536300000000001</v>
      </c>
      <c r="BB37" s="165">
        <v>69.3202</v>
      </c>
      <c r="BC37" s="165">
        <v>17.664100000000001</v>
      </c>
      <c r="BD37" s="165">
        <v>-5.9</v>
      </c>
      <c r="BE37" s="165">
        <v>-5.9</v>
      </c>
      <c r="BF37" s="165">
        <v>-31.595300000000002</v>
      </c>
      <c r="BG37" s="165">
        <v>-31.008700000000001</v>
      </c>
      <c r="BH37" s="165">
        <v>-3.0061</v>
      </c>
      <c r="BI37" s="164"/>
      <c r="BJ37" s="165">
        <v>0.24740000000000001</v>
      </c>
      <c r="BK37" s="165">
        <v>7.4766000000000004</v>
      </c>
      <c r="BL37" s="165">
        <v>5.5122999999999998</v>
      </c>
      <c r="BM37" s="165">
        <v>3.7940999999999998</v>
      </c>
      <c r="BN37" s="165">
        <v>-125.7667</v>
      </c>
      <c r="BO37" s="165">
        <v>80.4773</v>
      </c>
      <c r="BP37" s="165">
        <v>80.660399999999996</v>
      </c>
      <c r="BQ37" s="165">
        <v>-81.823800000000006</v>
      </c>
      <c r="BR37" s="165">
        <v>-96.849699999999999</v>
      </c>
      <c r="BS37" s="164"/>
      <c r="BT37" s="164"/>
      <c r="BU37" s="164"/>
      <c r="BV37" s="165">
        <v>43.0518</v>
      </c>
      <c r="BW37" s="165">
        <v>14.93</v>
      </c>
      <c r="BX37" s="165">
        <v>14.14</v>
      </c>
      <c r="BY37" s="165">
        <v>2.5</v>
      </c>
      <c r="BZ37" s="165">
        <v>15.54</v>
      </c>
      <c r="CA37" s="165">
        <v>-16.3386</v>
      </c>
      <c r="CB37" s="165">
        <v>-16.6065</v>
      </c>
      <c r="CC37" s="165">
        <v>20.063199999999998</v>
      </c>
      <c r="CD37" s="165">
        <v>18.626200000000001</v>
      </c>
      <c r="CE37" s="165">
        <v>10.5464</v>
      </c>
      <c r="CF37" s="165">
        <v>-2.1099000000000001</v>
      </c>
      <c r="CG37" s="165">
        <v>-2.0602</v>
      </c>
      <c r="CH37" s="165">
        <v>-3.6400000000000002E-2</v>
      </c>
      <c r="CI37" s="164"/>
      <c r="CJ37" s="164"/>
      <c r="CK37" s="164"/>
      <c r="CL37" s="165">
        <v>12.6</v>
      </c>
      <c r="CM37" s="164"/>
      <c r="CN37" s="165">
        <v>-4.66</v>
      </c>
      <c r="CO37" s="165">
        <v>43.0291</v>
      </c>
      <c r="CP37" s="165">
        <v>42.686100000000003</v>
      </c>
      <c r="CQ37" s="165">
        <v>40.928600000000003</v>
      </c>
      <c r="CR37" s="165">
        <v>37.186599999999999</v>
      </c>
      <c r="CS37" s="165">
        <v>37.801099999999998</v>
      </c>
      <c r="CT37" s="165">
        <v>-23.013100000000001</v>
      </c>
      <c r="CU37" s="165">
        <v>-37.615499999999997</v>
      </c>
      <c r="CV37" s="165">
        <v>-16.973700000000001</v>
      </c>
      <c r="CW37" s="165">
        <v>4.1985999999999999</v>
      </c>
      <c r="CX37" s="165">
        <v>38.78</v>
      </c>
      <c r="CY37" s="165">
        <v>16.010000000000002</v>
      </c>
      <c r="CZ37" s="165">
        <v>15.942399999999999</v>
      </c>
      <c r="DA37" s="165">
        <v>14.553800000000001</v>
      </c>
      <c r="DB37" s="165">
        <v>-10.039999999999999</v>
      </c>
      <c r="DC37" s="164"/>
      <c r="DD37" s="164"/>
      <c r="DE37" s="164"/>
      <c r="DF37" s="165">
        <v>17.144300000000001</v>
      </c>
      <c r="DG37" s="164"/>
      <c r="DH37" s="165">
        <v>-9.1885999999999992</v>
      </c>
      <c r="DI37" s="165">
        <v>-43.1</v>
      </c>
      <c r="DJ37" s="165">
        <v>-41</v>
      </c>
      <c r="DK37" s="165">
        <v>0.26919999999999999</v>
      </c>
      <c r="DL37" s="165">
        <v>14.592499999999999</v>
      </c>
      <c r="DM37" s="165">
        <v>21.296399999999998</v>
      </c>
      <c r="DN37" s="165">
        <v>28.023399999999999</v>
      </c>
      <c r="DO37" s="165">
        <v>15.8</v>
      </c>
      <c r="DP37" s="165">
        <v>-5.64</v>
      </c>
      <c r="DQ37" s="165">
        <v>16.832999999999998</v>
      </c>
      <c r="DR37" s="165">
        <v>-17.611000000000001</v>
      </c>
      <c r="DS37" s="165">
        <v>-9.4600000000000009</v>
      </c>
      <c r="DT37" s="165">
        <v>-9.5</v>
      </c>
      <c r="DU37" s="165">
        <v>31.68</v>
      </c>
      <c r="DV37" s="165">
        <v>14.19</v>
      </c>
      <c r="DW37" s="165">
        <v>-19.654499999999999</v>
      </c>
      <c r="DX37" s="165">
        <v>-10.081799999999999</v>
      </c>
      <c r="DY37" s="165">
        <v>-34.280999999999999</v>
      </c>
      <c r="DZ37" s="165">
        <v>-33.200000000000003</v>
      </c>
      <c r="EA37" s="165">
        <v>43.033700000000003</v>
      </c>
      <c r="EB37" s="165">
        <v>15.5205</v>
      </c>
      <c r="EC37" s="165">
        <v>6.4583000000000004</v>
      </c>
      <c r="ED37" s="165">
        <v>6.8558000000000003</v>
      </c>
      <c r="EE37" s="165">
        <v>-13.238</v>
      </c>
      <c r="EF37" s="165">
        <v>-18.6111</v>
      </c>
      <c r="EG37" s="165">
        <v>-15.164</v>
      </c>
      <c r="EH37" s="165">
        <v>7.9707999999999997</v>
      </c>
      <c r="EI37" s="165">
        <v>-60.484400000000001</v>
      </c>
      <c r="EJ37" s="164"/>
      <c r="EK37" s="165">
        <v>-18.757400000000001</v>
      </c>
      <c r="EL37" s="165">
        <v>-17.6998</v>
      </c>
      <c r="EM37" s="165">
        <v>17.848400000000002</v>
      </c>
      <c r="EN37" s="165">
        <v>-0.90910000000000002</v>
      </c>
      <c r="EO37" s="165">
        <v>-0.61629999999999996</v>
      </c>
      <c r="EP37" s="165">
        <v>-1.028</v>
      </c>
      <c r="EQ37" s="165">
        <v>-28.722100000000001</v>
      </c>
      <c r="ER37" s="165">
        <v>-28.499700000000001</v>
      </c>
      <c r="ES37" s="165">
        <v>1.3640000000000001</v>
      </c>
      <c r="ET37" s="165">
        <v>6.44</v>
      </c>
      <c r="EU37" s="165">
        <v>-15.04</v>
      </c>
      <c r="EV37" s="165">
        <v>0</v>
      </c>
      <c r="EW37" s="165">
        <v>8.6343999999999994</v>
      </c>
      <c r="EX37" s="165">
        <v>-16.367599999999999</v>
      </c>
      <c r="EY37" s="165">
        <v>-17.293399999999998</v>
      </c>
      <c r="EZ37" s="164"/>
      <c r="FA37" s="165">
        <v>8.2303999999999995</v>
      </c>
      <c r="FB37" s="165">
        <v>0.94430000000000003</v>
      </c>
      <c r="FC37" s="165">
        <v>-15.851100000000001</v>
      </c>
      <c r="FD37" s="165">
        <v>3.9958999999999998</v>
      </c>
      <c r="FE37" s="164"/>
      <c r="FF37" s="165">
        <v>3.7481</v>
      </c>
      <c r="FG37" s="165">
        <v>0</v>
      </c>
      <c r="FH37" s="165">
        <v>0</v>
      </c>
      <c r="FI37" s="165">
        <v>0</v>
      </c>
      <c r="FJ37" s="165">
        <v>9.7125000000000004</v>
      </c>
      <c r="FK37" s="165">
        <v>9.3775999999999993</v>
      </c>
      <c r="FL37" s="165">
        <v>-2.5118</v>
      </c>
      <c r="FM37" s="165">
        <v>21.3277</v>
      </c>
      <c r="FN37" s="165">
        <v>21.155999999999999</v>
      </c>
      <c r="FO37" s="165">
        <v>18.760200000000001</v>
      </c>
      <c r="FP37" s="165">
        <v>33.8996</v>
      </c>
      <c r="FQ37" s="164"/>
      <c r="FR37" s="164"/>
      <c r="FS37" s="165">
        <v>-0.70820000000000005</v>
      </c>
      <c r="FT37" s="165">
        <v>0.1696</v>
      </c>
      <c r="FU37" s="165">
        <v>0.18</v>
      </c>
      <c r="FV37" s="165">
        <v>-1.77</v>
      </c>
      <c r="FW37" s="165">
        <v>-31.927199999999999</v>
      </c>
      <c r="FX37" s="164"/>
      <c r="FY37" s="165">
        <v>4.1980000000000004</v>
      </c>
      <c r="FZ37" s="165">
        <v>0.41199999999999998</v>
      </c>
      <c r="GA37" s="164"/>
      <c r="GB37" s="165">
        <v>17.079999999999998</v>
      </c>
      <c r="GC37" s="165">
        <v>-40.348700000000001</v>
      </c>
      <c r="GD37" s="165">
        <v>-28.6995</v>
      </c>
      <c r="GE37" s="165">
        <v>-0.88</v>
      </c>
      <c r="GF37" s="165">
        <v>15.852399999999999</v>
      </c>
      <c r="GG37" s="164"/>
      <c r="GH37" s="165">
        <v>27.107199999999999</v>
      </c>
      <c r="GI37" s="165">
        <v>-9.6274999999999995</v>
      </c>
      <c r="GJ37" s="165">
        <v>-10.2561</v>
      </c>
      <c r="GK37" s="165">
        <v>2.6979000000000002</v>
      </c>
      <c r="GL37" s="164"/>
      <c r="GM37" s="164"/>
      <c r="GN37" s="165">
        <v>-9.0251000000000001</v>
      </c>
      <c r="GO37" s="165">
        <v>22.032599999999999</v>
      </c>
      <c r="GP37" s="165">
        <v>2.9647999999999999</v>
      </c>
      <c r="GQ37" s="165">
        <v>-19.9514</v>
      </c>
      <c r="GR37" s="165">
        <v>3.5979999999999999</v>
      </c>
      <c r="GS37" s="165">
        <v>4.0526</v>
      </c>
      <c r="GT37" s="165">
        <v>180.7988</v>
      </c>
      <c r="GU37" s="165">
        <v>-3.0423</v>
      </c>
      <c r="GV37" s="165">
        <v>-5.8967000000000001</v>
      </c>
      <c r="GW37" s="165">
        <v>-14.031000000000001</v>
      </c>
      <c r="GX37" s="165">
        <v>3.6030000000000002</v>
      </c>
      <c r="GY37" s="165">
        <v>8.8277999999999999</v>
      </c>
      <c r="GZ37" s="165">
        <v>8.8378999999999994</v>
      </c>
      <c r="HA37" s="165">
        <v>3.0314000000000001</v>
      </c>
      <c r="HB37" s="165">
        <v>-12.047800000000001</v>
      </c>
      <c r="HC37" s="165">
        <v>-11.1721</v>
      </c>
      <c r="HD37" s="165">
        <v>-20.12</v>
      </c>
      <c r="HE37" s="165">
        <v>12.483700000000001</v>
      </c>
      <c r="HF37" s="165">
        <v>-20.1829</v>
      </c>
      <c r="HG37" s="165">
        <v>44.540399999999998</v>
      </c>
      <c r="HH37" s="165">
        <v>84.927000000000007</v>
      </c>
      <c r="HI37" s="165">
        <v>-47.903399999999998</v>
      </c>
      <c r="HJ37" s="165">
        <v>3.1194000000000002</v>
      </c>
      <c r="HK37" s="165">
        <v>0</v>
      </c>
      <c r="HL37" s="164"/>
      <c r="HM37" s="165">
        <v>0</v>
      </c>
      <c r="HN37" s="165">
        <v>0</v>
      </c>
      <c r="HO37" s="164"/>
      <c r="HP37" s="164"/>
      <c r="HQ37" s="165">
        <v>-13.374700000000001</v>
      </c>
      <c r="HR37" s="165">
        <v>-12.847300000000001</v>
      </c>
      <c r="HS37" s="165">
        <v>-22.6843</v>
      </c>
      <c r="HT37" s="165">
        <v>-22.6571</v>
      </c>
      <c r="HU37" s="165">
        <v>24.76</v>
      </c>
      <c r="HV37" s="165">
        <v>24.69</v>
      </c>
      <c r="HW37" s="165">
        <v>-20.9</v>
      </c>
      <c r="HX37" s="165">
        <v>-21.2</v>
      </c>
      <c r="HY37" s="165">
        <v>0.35249999999999998</v>
      </c>
      <c r="HZ37" s="165">
        <v>10.56</v>
      </c>
      <c r="IA37" s="165">
        <v>44.256999999999998</v>
      </c>
      <c r="IB37" s="165">
        <v>16.782599999999999</v>
      </c>
      <c r="IC37" s="165">
        <v>16.990100000000002</v>
      </c>
      <c r="ID37" s="164"/>
      <c r="IE37" s="165">
        <v>-24.3</v>
      </c>
      <c r="IF37" s="165">
        <v>-3.7</v>
      </c>
      <c r="IG37" s="165">
        <v>-4.2</v>
      </c>
      <c r="IH37" s="165">
        <v>-17.593</v>
      </c>
      <c r="II37" s="165">
        <v>-17.7837</v>
      </c>
      <c r="IJ37" s="165">
        <v>-176.91149999999999</v>
      </c>
      <c r="IK37" s="165">
        <v>8.8734999999999999</v>
      </c>
      <c r="IL37" s="165">
        <v>-222.7039</v>
      </c>
      <c r="IM37" s="165">
        <v>-24.440999999999999</v>
      </c>
      <c r="IN37" s="165">
        <v>-42.081099999999999</v>
      </c>
      <c r="IO37" s="165">
        <v>67.929599999999994</v>
      </c>
      <c r="IP37" s="165">
        <v>105.8505</v>
      </c>
      <c r="IQ37" s="165">
        <v>69.513900000000007</v>
      </c>
      <c r="IR37" s="165">
        <v>119.8819</v>
      </c>
      <c r="IS37" s="165">
        <v>-7.6928000000000001</v>
      </c>
      <c r="IT37" s="165">
        <v>17.336200000000002</v>
      </c>
      <c r="IU37" s="165">
        <v>13.896599999999999</v>
      </c>
      <c r="IV37" s="165">
        <v>38.402999999999999</v>
      </c>
      <c r="IW37" s="165">
        <v>89.417000000000002</v>
      </c>
      <c r="IX37" s="164"/>
      <c r="IY37" s="165">
        <v>-7.3032000000000004</v>
      </c>
      <c r="IZ37" s="165">
        <v>7.2168999999999999</v>
      </c>
      <c r="JA37" s="165">
        <v>-2.1326000000000001</v>
      </c>
      <c r="JB37" s="165">
        <v>2.871</v>
      </c>
      <c r="JC37" s="165">
        <v>-3.52</v>
      </c>
      <c r="JD37" s="165">
        <v>-1.7000000000000001E-2</v>
      </c>
      <c r="JE37" s="165">
        <v>-1.4999999999999999E-2</v>
      </c>
      <c r="JF37" s="165">
        <v>-0.8</v>
      </c>
      <c r="JG37" s="165">
        <v>-1.6</v>
      </c>
      <c r="JH37" s="165">
        <v>1.1834</v>
      </c>
      <c r="JI37" s="165">
        <v>-3.6027</v>
      </c>
      <c r="JJ37" s="165">
        <v>-8.6999999999999994E-2</v>
      </c>
      <c r="JK37" s="165">
        <v>2.4033000000000002</v>
      </c>
      <c r="JL37" s="165">
        <v>6.6</v>
      </c>
      <c r="JM37" s="165">
        <v>0.42599999999999999</v>
      </c>
      <c r="JN37" s="165">
        <v>-0.11</v>
      </c>
      <c r="JO37" s="164"/>
      <c r="JP37" s="165">
        <v>3.0023</v>
      </c>
      <c r="JQ37" s="165">
        <v>4.4101999999999997</v>
      </c>
      <c r="JR37" s="165">
        <v>3.5350000000000001</v>
      </c>
      <c r="JS37" s="165">
        <v>3.7812000000000001</v>
      </c>
      <c r="JT37" s="164"/>
      <c r="JU37" s="165">
        <v>8.5</v>
      </c>
      <c r="JV37" s="165">
        <v>7.6192000000000002</v>
      </c>
      <c r="JW37" s="164"/>
      <c r="JX37" s="164"/>
      <c r="JY37" s="165">
        <v>-4.0094000000000003</v>
      </c>
      <c r="JZ37" s="165">
        <v>-14.8561</v>
      </c>
      <c r="KA37" s="165">
        <v>-21.1252</v>
      </c>
      <c r="KB37" s="165">
        <v>0</v>
      </c>
      <c r="KC37" s="165">
        <v>11.5878</v>
      </c>
      <c r="KD37" s="165">
        <v>-18.816099999999999</v>
      </c>
      <c r="KE37" s="165">
        <v>6.6595000000000004</v>
      </c>
      <c r="KF37" s="165">
        <v>-1.3</v>
      </c>
      <c r="KG37" s="165">
        <v>-15.4</v>
      </c>
      <c r="KH37" s="165">
        <v>5.3912000000000004</v>
      </c>
      <c r="KI37" s="165">
        <v>-54.380800000000001</v>
      </c>
    </row>
    <row r="38" spans="1:295" ht="18" customHeight="1" x14ac:dyDescent="0.3">
      <c r="A38" s="160" t="s">
        <v>90</v>
      </c>
      <c r="B38" s="160" t="s">
        <v>817</v>
      </c>
      <c r="C38" s="164"/>
      <c r="D38" s="165">
        <v>3.8643000000000001</v>
      </c>
      <c r="E38" s="165">
        <v>-9.0269999999999992</v>
      </c>
      <c r="F38" s="165">
        <v>7.0404</v>
      </c>
      <c r="G38" s="165">
        <v>15.5381</v>
      </c>
      <c r="H38" s="164"/>
      <c r="I38" s="165">
        <v>21.394600000000001</v>
      </c>
      <c r="J38" s="164"/>
      <c r="K38" s="165">
        <v>27.7441</v>
      </c>
      <c r="L38" s="165">
        <v>12.2056</v>
      </c>
      <c r="M38" s="165">
        <v>11.8032</v>
      </c>
      <c r="N38" s="165">
        <v>-22.2</v>
      </c>
      <c r="O38" s="165">
        <v>-39.6</v>
      </c>
      <c r="P38" s="165">
        <v>17.600000000000001</v>
      </c>
      <c r="Q38" s="164"/>
      <c r="R38" s="165">
        <v>-28.6</v>
      </c>
      <c r="S38" s="165">
        <v>1.5112000000000001</v>
      </c>
      <c r="T38" s="165">
        <v>-11.2294</v>
      </c>
      <c r="U38" s="165">
        <v>7.0933000000000002</v>
      </c>
      <c r="V38" s="165">
        <v>6.8848000000000003</v>
      </c>
      <c r="W38" s="165">
        <v>12.137600000000001</v>
      </c>
      <c r="X38" s="165">
        <v>1.3455999999999999</v>
      </c>
      <c r="Y38" s="165">
        <v>1.7791999999999999</v>
      </c>
      <c r="Z38" s="165">
        <v>2.2119</v>
      </c>
      <c r="AA38" s="164"/>
      <c r="AB38" s="165">
        <v>-0.3669</v>
      </c>
      <c r="AC38" s="165">
        <v>-8.5999999999999993E-2</v>
      </c>
      <c r="AD38" s="165">
        <v>-5.8999999999999997E-2</v>
      </c>
      <c r="AE38" s="165">
        <v>2.605</v>
      </c>
      <c r="AF38" s="165">
        <v>0</v>
      </c>
      <c r="AG38" s="164"/>
      <c r="AH38" s="165">
        <v>0.24399999999999999</v>
      </c>
      <c r="AI38" s="165">
        <v>0.17899999999999999</v>
      </c>
      <c r="AJ38" s="164"/>
      <c r="AK38" s="165">
        <v>-7.01</v>
      </c>
      <c r="AL38" s="164"/>
      <c r="AM38" s="165">
        <v>-14.31</v>
      </c>
      <c r="AN38" s="165">
        <v>-14.4</v>
      </c>
      <c r="AO38" s="165">
        <v>6.2545999999999999</v>
      </c>
      <c r="AP38" s="165">
        <v>3.3656999999999999</v>
      </c>
      <c r="AQ38" s="165">
        <v>20.550899999999999</v>
      </c>
      <c r="AR38" s="165">
        <v>24.329499999999999</v>
      </c>
      <c r="AS38" s="165">
        <v>-13.345599999999999</v>
      </c>
      <c r="AT38" s="165">
        <v>-1.3737999999999999</v>
      </c>
      <c r="AU38" s="165">
        <v>-1.5706</v>
      </c>
      <c r="AV38" s="165">
        <v>10.923999999999999</v>
      </c>
      <c r="AW38" s="165">
        <v>10.151300000000001</v>
      </c>
      <c r="AX38" s="165">
        <v>-16.711300000000001</v>
      </c>
      <c r="AY38" s="165">
        <v>-14.2547</v>
      </c>
      <c r="AZ38" s="165">
        <v>29.099399999999999</v>
      </c>
      <c r="BA38" s="165">
        <v>31.386299999999999</v>
      </c>
      <c r="BB38" s="165">
        <v>66.328400000000002</v>
      </c>
      <c r="BC38" s="165">
        <v>16.317299999999999</v>
      </c>
      <c r="BD38" s="165">
        <v>-5.6</v>
      </c>
      <c r="BE38" s="165">
        <v>-5.6</v>
      </c>
      <c r="BF38" s="165">
        <v>-29.924600000000002</v>
      </c>
      <c r="BG38" s="165">
        <v>-29.863499999999998</v>
      </c>
      <c r="BH38" s="165">
        <v>-3.1305999999999998</v>
      </c>
      <c r="BI38" s="164"/>
      <c r="BJ38" s="165">
        <v>0.93179999999999996</v>
      </c>
      <c r="BK38" s="165">
        <v>7.1940999999999997</v>
      </c>
      <c r="BL38" s="165">
        <v>5.8365</v>
      </c>
      <c r="BM38" s="165">
        <v>3.8311000000000002</v>
      </c>
      <c r="BN38" s="165">
        <v>-114.9632</v>
      </c>
      <c r="BO38" s="165">
        <v>78.188400000000001</v>
      </c>
      <c r="BP38" s="165">
        <v>78.371499999999997</v>
      </c>
      <c r="BQ38" s="165">
        <v>-82.287000000000006</v>
      </c>
      <c r="BR38" s="165">
        <v>-90.678100000000001</v>
      </c>
      <c r="BS38" s="164"/>
      <c r="BT38" s="164"/>
      <c r="BU38" s="164"/>
      <c r="BV38" s="165">
        <v>43.191499999999998</v>
      </c>
      <c r="BW38" s="165">
        <v>15.1</v>
      </c>
      <c r="BX38" s="165">
        <v>14.19</v>
      </c>
      <c r="BY38" s="165">
        <v>2.48</v>
      </c>
      <c r="BZ38" s="165">
        <v>15.45</v>
      </c>
      <c r="CA38" s="165">
        <v>-16.6065</v>
      </c>
      <c r="CB38" s="165">
        <v>-16.3386</v>
      </c>
      <c r="CC38" s="165">
        <v>21.825600000000001</v>
      </c>
      <c r="CD38" s="165">
        <v>19.9711</v>
      </c>
      <c r="CE38" s="165">
        <v>9.3625000000000007</v>
      </c>
      <c r="CF38" s="165">
        <v>-3.1636000000000002</v>
      </c>
      <c r="CG38" s="165">
        <v>-3.0985999999999998</v>
      </c>
      <c r="CH38" s="165">
        <v>0.59089999999999998</v>
      </c>
      <c r="CI38" s="164"/>
      <c r="CJ38" s="164"/>
      <c r="CK38" s="164"/>
      <c r="CL38" s="165">
        <v>12.6</v>
      </c>
      <c r="CM38" s="164"/>
      <c r="CN38" s="165">
        <v>-4.5999999999999996</v>
      </c>
      <c r="CO38" s="165">
        <v>42.177999999999997</v>
      </c>
      <c r="CP38" s="165">
        <v>42.077599999999997</v>
      </c>
      <c r="CQ38" s="165">
        <v>39.819000000000003</v>
      </c>
      <c r="CR38" s="165">
        <v>34.3718</v>
      </c>
      <c r="CS38" s="165">
        <v>34.731999999999999</v>
      </c>
      <c r="CT38" s="165">
        <v>-20.8736</v>
      </c>
      <c r="CU38" s="165">
        <v>-36.723799999999997</v>
      </c>
      <c r="CV38" s="165">
        <v>-14.678699999999999</v>
      </c>
      <c r="CW38" s="165">
        <v>4.2678000000000003</v>
      </c>
      <c r="CX38" s="165">
        <v>38.159999999999997</v>
      </c>
      <c r="CY38" s="165">
        <v>15.68</v>
      </c>
      <c r="CZ38" s="165">
        <v>15.629899999999999</v>
      </c>
      <c r="DA38" s="165">
        <v>14.358499999999999</v>
      </c>
      <c r="DB38" s="165">
        <v>-9.84</v>
      </c>
      <c r="DC38" s="164"/>
      <c r="DD38" s="164"/>
      <c r="DE38" s="164"/>
      <c r="DF38" s="165">
        <v>17.8644</v>
      </c>
      <c r="DG38" s="164"/>
      <c r="DH38" s="165">
        <v>-8.7144999999999992</v>
      </c>
      <c r="DI38" s="164"/>
      <c r="DJ38" s="164"/>
      <c r="DK38" s="165">
        <v>1.0491999999999999</v>
      </c>
      <c r="DL38" s="165">
        <v>14.4054</v>
      </c>
      <c r="DM38" s="165">
        <v>19.4039</v>
      </c>
      <c r="DN38" s="165">
        <v>27.6523</v>
      </c>
      <c r="DO38" s="165">
        <v>15.55</v>
      </c>
      <c r="DP38" s="165">
        <v>-4.9400000000000004</v>
      </c>
      <c r="DQ38" s="165">
        <v>16.988</v>
      </c>
      <c r="DR38" s="165">
        <v>-18.711099999999998</v>
      </c>
      <c r="DS38" s="165">
        <v>-8.76</v>
      </c>
      <c r="DT38" s="165">
        <v>-8.8800000000000008</v>
      </c>
      <c r="DU38" s="165">
        <v>29</v>
      </c>
      <c r="DV38" s="165">
        <v>14.76</v>
      </c>
      <c r="DW38" s="165">
        <v>-19.9818</v>
      </c>
      <c r="DX38" s="165">
        <v>-9.7818000000000005</v>
      </c>
      <c r="DY38" s="165">
        <v>-34.742699999999999</v>
      </c>
      <c r="DZ38" s="165">
        <v>-33.418199999999999</v>
      </c>
      <c r="EA38" s="164"/>
      <c r="EB38" s="165">
        <v>13.980499999999999</v>
      </c>
      <c r="EC38" s="165">
        <v>5.4907000000000004</v>
      </c>
      <c r="ED38" s="165">
        <v>5.6413000000000002</v>
      </c>
      <c r="EE38" s="165">
        <v>-11.745699999999999</v>
      </c>
      <c r="EF38" s="165">
        <v>-17.276900000000001</v>
      </c>
      <c r="EG38" s="165">
        <v>-15.824999999999999</v>
      </c>
      <c r="EH38" s="165">
        <v>11.718299999999999</v>
      </c>
      <c r="EI38" s="165">
        <v>-62.112400000000001</v>
      </c>
      <c r="EJ38" s="164"/>
      <c r="EK38" s="165">
        <v>-19.0837</v>
      </c>
      <c r="EL38" s="165">
        <v>-17.982099999999999</v>
      </c>
      <c r="EM38" s="165">
        <v>19.0473</v>
      </c>
      <c r="EN38" s="165">
        <v>-1.4736</v>
      </c>
      <c r="EO38" s="165">
        <v>-2.0196999999999998</v>
      </c>
      <c r="EP38" s="165">
        <v>-0.51600000000000001</v>
      </c>
      <c r="EQ38" s="165">
        <v>-29.3142</v>
      </c>
      <c r="ER38" s="165">
        <v>-29.0749</v>
      </c>
      <c r="ES38" s="165">
        <v>0.89070000000000005</v>
      </c>
      <c r="ET38" s="165">
        <v>6.43</v>
      </c>
      <c r="EU38" s="165">
        <v>-15.52</v>
      </c>
      <c r="EV38" s="165">
        <v>0</v>
      </c>
      <c r="EW38" s="165">
        <v>8.3681999999999999</v>
      </c>
      <c r="EX38" s="165">
        <v>-16.2394</v>
      </c>
      <c r="EY38" s="165">
        <v>-17.0535</v>
      </c>
      <c r="EZ38" s="164"/>
      <c r="FA38" s="165">
        <v>7.7671999999999999</v>
      </c>
      <c r="FB38" s="165">
        <v>-1.1882999999999999</v>
      </c>
      <c r="FC38" s="165">
        <v>-16.982199999999999</v>
      </c>
      <c r="FD38" s="165">
        <v>4.0853999999999999</v>
      </c>
      <c r="FE38" s="164"/>
      <c r="FF38" s="165">
        <v>3.8635000000000002</v>
      </c>
      <c r="FG38" s="165">
        <v>0</v>
      </c>
      <c r="FH38" s="165">
        <v>0</v>
      </c>
      <c r="FI38" s="165">
        <v>0</v>
      </c>
      <c r="FJ38" s="165">
        <v>9.3775999999999993</v>
      </c>
      <c r="FK38" s="165">
        <v>8.7077000000000009</v>
      </c>
      <c r="FL38" s="165">
        <v>-2.5118</v>
      </c>
      <c r="FM38" s="165">
        <v>20.976400000000002</v>
      </c>
      <c r="FN38" s="165">
        <v>21.143599999999999</v>
      </c>
      <c r="FO38" s="165">
        <v>17.6464</v>
      </c>
      <c r="FP38" s="165">
        <v>32.254899999999999</v>
      </c>
      <c r="FQ38" s="164"/>
      <c r="FR38" s="164"/>
      <c r="FS38" s="165">
        <v>-0.70820000000000005</v>
      </c>
      <c r="FT38" s="164"/>
      <c r="FU38" s="164"/>
      <c r="FV38" s="164"/>
      <c r="FW38" s="165">
        <v>-31.753499999999999</v>
      </c>
      <c r="FX38" s="164"/>
      <c r="FY38" s="165">
        <v>4.3710000000000004</v>
      </c>
      <c r="FZ38" s="165">
        <v>0.35799999999999998</v>
      </c>
      <c r="GA38" s="164"/>
      <c r="GB38" s="165">
        <v>16.39</v>
      </c>
      <c r="GC38" s="165">
        <v>-39.780799999999999</v>
      </c>
      <c r="GD38" s="165">
        <v>-27.644200000000001</v>
      </c>
      <c r="GE38" s="165">
        <v>-0.92</v>
      </c>
      <c r="GF38" s="165">
        <v>14.016999999999999</v>
      </c>
      <c r="GG38" s="164"/>
      <c r="GH38" s="165">
        <v>31.7483</v>
      </c>
      <c r="GI38" s="165">
        <v>-11.5794</v>
      </c>
      <c r="GJ38" s="165">
        <v>-12.2044</v>
      </c>
      <c r="GK38" s="165">
        <v>2.794</v>
      </c>
      <c r="GL38" s="164"/>
      <c r="GM38" s="164"/>
      <c r="GN38" s="165">
        <v>-9.1965000000000003</v>
      </c>
      <c r="GO38" s="165">
        <v>-34.057499999999997</v>
      </c>
      <c r="GP38" s="165">
        <v>2.8043</v>
      </c>
      <c r="GQ38" s="165">
        <v>-23.102699999999999</v>
      </c>
      <c r="GR38" s="165">
        <v>5.1969000000000003</v>
      </c>
      <c r="GS38" s="165">
        <v>6.1935000000000002</v>
      </c>
      <c r="GT38" s="165">
        <v>181.70330000000001</v>
      </c>
      <c r="GU38" s="165">
        <v>-2.1511</v>
      </c>
      <c r="GV38" s="165">
        <v>-7.2449000000000003</v>
      </c>
      <c r="GW38" s="165">
        <v>-16.6235</v>
      </c>
      <c r="GX38" s="165">
        <v>3.2538999999999998</v>
      </c>
      <c r="GY38" s="165">
        <v>9.0840999999999994</v>
      </c>
      <c r="GZ38" s="165">
        <v>9.1622000000000003</v>
      </c>
      <c r="HA38" s="165">
        <v>2.6890000000000001</v>
      </c>
      <c r="HB38" s="165">
        <v>-11.6152</v>
      </c>
      <c r="HC38" s="165">
        <v>-10.913600000000001</v>
      </c>
      <c r="HD38" s="165">
        <v>-20.53</v>
      </c>
      <c r="HE38" s="165">
        <v>14.994400000000001</v>
      </c>
      <c r="HF38" s="165">
        <v>-15.2036</v>
      </c>
      <c r="HG38" s="165">
        <v>43.652099999999997</v>
      </c>
      <c r="HH38" s="165">
        <v>81.818299999999994</v>
      </c>
      <c r="HI38" s="165">
        <v>-46.015799999999999</v>
      </c>
      <c r="HJ38" s="165">
        <v>5.1284000000000001</v>
      </c>
      <c r="HK38" s="165">
        <v>-6.0494000000000003</v>
      </c>
      <c r="HL38" s="164"/>
      <c r="HM38" s="165">
        <v>0</v>
      </c>
      <c r="HN38" s="165">
        <v>0</v>
      </c>
      <c r="HO38" s="164"/>
      <c r="HP38" s="164"/>
      <c r="HQ38" s="165">
        <v>-13.929500000000001</v>
      </c>
      <c r="HR38" s="165">
        <v>-13.6823</v>
      </c>
      <c r="HS38" s="165">
        <v>-23.0382</v>
      </c>
      <c r="HT38" s="165">
        <v>-22.7165</v>
      </c>
      <c r="HU38" s="165">
        <v>23.37</v>
      </c>
      <c r="HV38" s="165">
        <v>23.49</v>
      </c>
      <c r="HW38" s="165">
        <v>-20.6</v>
      </c>
      <c r="HX38" s="165">
        <v>-20.6</v>
      </c>
      <c r="HY38" s="165">
        <v>0.54659999999999997</v>
      </c>
      <c r="HZ38" s="165">
        <v>10.8</v>
      </c>
      <c r="IA38" s="165">
        <v>46.285899999999998</v>
      </c>
      <c r="IB38" s="165">
        <v>17.095500000000001</v>
      </c>
      <c r="IC38" s="165">
        <v>17.201599999999999</v>
      </c>
      <c r="ID38" s="165">
        <v>-10.6</v>
      </c>
      <c r="IE38" s="165">
        <v>-24.8</v>
      </c>
      <c r="IF38" s="165">
        <v>-3.2</v>
      </c>
      <c r="IG38" s="165">
        <v>-3.4</v>
      </c>
      <c r="IH38" s="164"/>
      <c r="II38" s="165">
        <v>-17.827200000000001</v>
      </c>
      <c r="IJ38" s="165">
        <v>-175.10939999999999</v>
      </c>
      <c r="IK38" s="165">
        <v>8.4438999999999993</v>
      </c>
      <c r="IL38" s="165">
        <v>-226.49940000000001</v>
      </c>
      <c r="IM38" s="165">
        <v>-28.620100000000001</v>
      </c>
      <c r="IN38" s="165">
        <v>-42.174700000000001</v>
      </c>
      <c r="IO38" s="165">
        <v>69.191599999999994</v>
      </c>
      <c r="IP38" s="165">
        <v>102.1373</v>
      </c>
      <c r="IQ38" s="165">
        <v>70.884799999999998</v>
      </c>
      <c r="IR38" s="165">
        <v>121.3428</v>
      </c>
      <c r="IS38" s="165">
        <v>-8.0667000000000009</v>
      </c>
      <c r="IT38" s="165">
        <v>13.985099999999999</v>
      </c>
      <c r="IU38" s="165">
        <v>14.491899999999999</v>
      </c>
      <c r="IV38" s="165">
        <v>38.873199999999997</v>
      </c>
      <c r="IW38" s="165">
        <v>92.627799999999993</v>
      </c>
      <c r="IX38" s="165">
        <v>-236.1942</v>
      </c>
      <c r="IY38" s="165">
        <v>-4.5523999999999996</v>
      </c>
      <c r="IZ38" s="165">
        <v>5.3014000000000001</v>
      </c>
      <c r="JA38" s="165">
        <v>-2.0838000000000001</v>
      </c>
      <c r="JB38" s="165">
        <v>4.4059999999999997</v>
      </c>
      <c r="JC38" s="165">
        <v>-3.84</v>
      </c>
      <c r="JD38" s="165">
        <v>-7.8E-2</v>
      </c>
      <c r="JE38" s="165">
        <v>-0.08</v>
      </c>
      <c r="JF38" s="165">
        <v>-0.32</v>
      </c>
      <c r="JG38" s="165">
        <v>-1.92</v>
      </c>
      <c r="JH38" s="165">
        <v>1.0720000000000001</v>
      </c>
      <c r="JI38" s="165">
        <v>-3.8071000000000002</v>
      </c>
      <c r="JJ38" s="165">
        <v>-8.6999999999999994E-2</v>
      </c>
      <c r="JK38" s="165">
        <v>1.4359</v>
      </c>
      <c r="JL38" s="165">
        <v>7.9</v>
      </c>
      <c r="JM38" s="165">
        <v>1.9410000000000001</v>
      </c>
      <c r="JN38" s="165">
        <v>2.637</v>
      </c>
      <c r="JO38" s="164"/>
      <c r="JP38" s="164"/>
      <c r="JQ38" s="165">
        <v>4.1818999999999997</v>
      </c>
      <c r="JR38" s="165">
        <v>4.3616000000000001</v>
      </c>
      <c r="JS38" s="165">
        <v>4.3764000000000003</v>
      </c>
      <c r="JT38" s="164"/>
      <c r="JU38" s="165">
        <v>8.3000000000000007</v>
      </c>
      <c r="JV38" s="165">
        <v>7.5655999999999999</v>
      </c>
      <c r="JW38" s="164"/>
      <c r="JX38" s="164"/>
      <c r="JY38" s="165">
        <v>-3.5354000000000001</v>
      </c>
      <c r="JZ38" s="165">
        <v>-14.0525</v>
      </c>
      <c r="KA38" s="165">
        <v>-20.241599999999998</v>
      </c>
      <c r="KB38" s="165">
        <v>0</v>
      </c>
      <c r="KC38" s="165">
        <v>10.0899</v>
      </c>
      <c r="KD38" s="165">
        <v>-17.691099999999999</v>
      </c>
      <c r="KE38" s="165">
        <v>6.49</v>
      </c>
      <c r="KF38" s="165">
        <v>-1.4</v>
      </c>
      <c r="KG38" s="165">
        <v>-15</v>
      </c>
      <c r="KH38" s="165">
        <v>6.2664999999999997</v>
      </c>
      <c r="KI38" s="165">
        <v>-52.783700000000003</v>
      </c>
    </row>
    <row r="39" spans="1:295" ht="18" customHeight="1" x14ac:dyDescent="0.3">
      <c r="A39" s="160" t="s">
        <v>90</v>
      </c>
      <c r="B39" s="160" t="s">
        <v>818</v>
      </c>
      <c r="C39" s="164"/>
      <c r="D39" s="165">
        <v>3.9278</v>
      </c>
      <c r="E39" s="165">
        <v>-8.9169</v>
      </c>
      <c r="F39" s="165">
        <v>7.5724</v>
      </c>
      <c r="G39" s="165">
        <v>15.7264</v>
      </c>
      <c r="H39" s="164"/>
      <c r="I39" s="165">
        <v>21.398700000000002</v>
      </c>
      <c r="J39" s="164"/>
      <c r="K39" s="165">
        <v>28.277000000000001</v>
      </c>
      <c r="L39" s="165">
        <v>12.5816</v>
      </c>
      <c r="M39" s="165">
        <v>12.0068</v>
      </c>
      <c r="N39" s="165">
        <v>-22.2</v>
      </c>
      <c r="O39" s="164"/>
      <c r="P39" s="164"/>
      <c r="Q39" s="164"/>
      <c r="R39" s="164"/>
      <c r="S39" s="165">
        <v>3.0154999999999998</v>
      </c>
      <c r="T39" s="165">
        <v>-10.9102</v>
      </c>
      <c r="U39" s="165">
        <v>7.1723999999999997</v>
      </c>
      <c r="V39" s="165">
        <v>7.1186999999999996</v>
      </c>
      <c r="W39" s="165">
        <v>12.3072</v>
      </c>
      <c r="X39" s="165">
        <v>1.3150999999999999</v>
      </c>
      <c r="Y39" s="165">
        <v>1.8105</v>
      </c>
      <c r="Z39" s="165">
        <v>2.2303999999999999</v>
      </c>
      <c r="AA39" s="164"/>
      <c r="AB39" s="165">
        <v>-0.74219999999999997</v>
      </c>
      <c r="AC39" s="165">
        <v>-8.7999999999999995E-2</v>
      </c>
      <c r="AD39" s="165">
        <v>-0.11700000000000001</v>
      </c>
      <c r="AE39" s="165">
        <v>2.7250000000000001</v>
      </c>
      <c r="AF39" s="165">
        <v>0</v>
      </c>
      <c r="AG39" s="165">
        <v>8.8000000000000007</v>
      </c>
      <c r="AH39" s="165">
        <v>0.32400000000000001</v>
      </c>
      <c r="AI39" s="165">
        <v>0.186</v>
      </c>
      <c r="AJ39" s="164"/>
      <c r="AK39" s="165">
        <v>-9.1300000000000008</v>
      </c>
      <c r="AL39" s="164"/>
      <c r="AM39" s="165">
        <v>-13.97</v>
      </c>
      <c r="AN39" s="165">
        <v>-13.75</v>
      </c>
      <c r="AO39" s="165">
        <v>1.4418</v>
      </c>
      <c r="AP39" s="165">
        <v>3.274</v>
      </c>
      <c r="AQ39" s="165">
        <v>20.599900000000002</v>
      </c>
      <c r="AR39" s="165">
        <v>24.729900000000001</v>
      </c>
      <c r="AS39" s="165">
        <v>-11.587</v>
      </c>
      <c r="AT39" s="165">
        <v>-2.2961999999999998</v>
      </c>
      <c r="AU39" s="165">
        <v>-2.2035</v>
      </c>
      <c r="AV39" s="165">
        <v>1.1127</v>
      </c>
      <c r="AW39" s="165">
        <v>1.6585000000000001</v>
      </c>
      <c r="AX39" s="165">
        <v>-14.284000000000001</v>
      </c>
      <c r="AY39" s="165">
        <v>-12</v>
      </c>
      <c r="AZ39" s="165">
        <v>24.5107</v>
      </c>
      <c r="BA39" s="165">
        <v>25.5777</v>
      </c>
      <c r="BB39" s="165">
        <v>65.293499999999995</v>
      </c>
      <c r="BC39" s="165">
        <v>18.030100000000001</v>
      </c>
      <c r="BD39" s="165">
        <v>-6.2</v>
      </c>
      <c r="BE39" s="165">
        <v>-6.2</v>
      </c>
      <c r="BF39" s="165">
        <v>-31.4803</v>
      </c>
      <c r="BG39" s="165">
        <v>-30.886399999999998</v>
      </c>
      <c r="BH39" s="165">
        <v>-3.2673999999999999</v>
      </c>
      <c r="BI39" s="164"/>
      <c r="BJ39" s="165">
        <v>-0.79069999999999996</v>
      </c>
      <c r="BK39" s="165">
        <v>7.8215000000000003</v>
      </c>
      <c r="BL39" s="165">
        <v>5.7836999999999996</v>
      </c>
      <c r="BM39" s="165">
        <v>3.8515000000000001</v>
      </c>
      <c r="BN39" s="165">
        <v>-131.7484</v>
      </c>
      <c r="BO39" s="165">
        <v>80.2637</v>
      </c>
      <c r="BP39" s="165">
        <v>80.446799999999996</v>
      </c>
      <c r="BQ39" s="165">
        <v>-81.645399999999995</v>
      </c>
      <c r="BR39" s="165">
        <v>-101.9872</v>
      </c>
      <c r="BS39" s="164"/>
      <c r="BT39" s="164"/>
      <c r="BU39" s="164"/>
      <c r="BV39" s="165">
        <v>44.429000000000002</v>
      </c>
      <c r="BW39" s="165">
        <v>15.52</v>
      </c>
      <c r="BX39" s="165">
        <v>14.57</v>
      </c>
      <c r="BY39" s="165">
        <v>2.33</v>
      </c>
      <c r="BZ39" s="165">
        <v>15.49</v>
      </c>
      <c r="CA39" s="165">
        <v>-15.534800000000001</v>
      </c>
      <c r="CB39" s="165">
        <v>-14.865</v>
      </c>
      <c r="CC39" s="165">
        <v>20.814599999999999</v>
      </c>
      <c r="CD39" s="165">
        <v>18.8447</v>
      </c>
      <c r="CE39" s="165">
        <v>9.3087</v>
      </c>
      <c r="CF39" s="165">
        <v>-2.617</v>
      </c>
      <c r="CG39" s="165">
        <v>-2.8039000000000001</v>
      </c>
      <c r="CH39" s="165">
        <v>-0.74629999999999996</v>
      </c>
      <c r="CI39" s="164"/>
      <c r="CJ39" s="164"/>
      <c r="CK39" s="164"/>
      <c r="CL39" s="165">
        <v>8.8000000000000007</v>
      </c>
      <c r="CM39" s="164"/>
      <c r="CN39" s="165">
        <v>-4.67</v>
      </c>
      <c r="CO39" s="165">
        <v>41.433599999999998</v>
      </c>
      <c r="CP39" s="165">
        <v>41.098599999999998</v>
      </c>
      <c r="CQ39" s="165">
        <v>39.162199999999999</v>
      </c>
      <c r="CR39" s="165">
        <v>36.249099999999999</v>
      </c>
      <c r="CS39" s="165">
        <v>36.804699999999997</v>
      </c>
      <c r="CT39" s="165">
        <v>-22.6739</v>
      </c>
      <c r="CU39" s="165">
        <v>-37.823099999999997</v>
      </c>
      <c r="CV39" s="165">
        <v>-16.167200000000001</v>
      </c>
      <c r="CW39" s="165">
        <v>3.9161999999999999</v>
      </c>
      <c r="CX39" s="165">
        <v>39.79</v>
      </c>
      <c r="CY39" s="165">
        <v>16.420000000000002</v>
      </c>
      <c r="CZ39" s="165">
        <v>15.942399999999999</v>
      </c>
      <c r="DA39" s="165">
        <v>14.6515</v>
      </c>
      <c r="DB39" s="165">
        <v>-9.86</v>
      </c>
      <c r="DC39" s="164"/>
      <c r="DD39" s="164"/>
      <c r="DE39" s="164"/>
      <c r="DF39" s="165">
        <v>17.581199999999999</v>
      </c>
      <c r="DG39" s="164"/>
      <c r="DH39" s="165">
        <v>-8.7230000000000008</v>
      </c>
      <c r="DI39" s="164"/>
      <c r="DJ39" s="164"/>
      <c r="DK39" s="165">
        <v>0.82699999999999996</v>
      </c>
      <c r="DL39" s="165">
        <v>14.0314</v>
      </c>
      <c r="DM39" s="165">
        <v>20.034700000000001</v>
      </c>
      <c r="DN39" s="165">
        <v>27.281199999999998</v>
      </c>
      <c r="DO39" s="165">
        <v>15.13</v>
      </c>
      <c r="DP39" s="165">
        <v>-5.25</v>
      </c>
      <c r="DQ39" s="165">
        <v>15.205500000000001</v>
      </c>
      <c r="DR39" s="165">
        <v>-17.677299999999999</v>
      </c>
      <c r="DS39" s="165">
        <v>-9.74</v>
      </c>
      <c r="DT39" s="165">
        <v>-9.7899999999999991</v>
      </c>
      <c r="DU39" s="165">
        <v>30.58</v>
      </c>
      <c r="DV39" s="165">
        <v>14.87</v>
      </c>
      <c r="DW39" s="165">
        <v>-20.363600000000002</v>
      </c>
      <c r="DX39" s="165">
        <v>-10.3909</v>
      </c>
      <c r="DY39" s="165">
        <v>-32.755899999999997</v>
      </c>
      <c r="DZ39" s="165">
        <v>-31.809100000000001</v>
      </c>
      <c r="EA39" s="164"/>
      <c r="EB39" s="165">
        <v>14.754</v>
      </c>
      <c r="EC39" s="165">
        <v>5.9066000000000001</v>
      </c>
      <c r="ED39" s="165">
        <v>5.8909000000000002</v>
      </c>
      <c r="EE39" s="165">
        <v>-9.8114000000000008</v>
      </c>
      <c r="EF39" s="165">
        <v>-16.283200000000001</v>
      </c>
      <c r="EG39" s="165">
        <v>-15.315</v>
      </c>
      <c r="EH39" s="165">
        <v>8.2819000000000003</v>
      </c>
      <c r="EI39" s="165">
        <v>-55.257399999999997</v>
      </c>
      <c r="EJ39" s="164"/>
      <c r="EK39" s="165">
        <v>-18.4207</v>
      </c>
      <c r="EL39" s="165">
        <v>-17.646899999999999</v>
      </c>
      <c r="EM39" s="165">
        <v>15.7483</v>
      </c>
      <c r="EN39" s="165">
        <v>5.1999999999999998E-2</v>
      </c>
      <c r="EO39" s="165">
        <v>0.2384</v>
      </c>
      <c r="EP39" s="165">
        <v>3.6</v>
      </c>
      <c r="EQ39" s="165">
        <v>-27.483899999999998</v>
      </c>
      <c r="ER39" s="165">
        <v>-27.498200000000001</v>
      </c>
      <c r="ES39" s="165">
        <v>-1.0893999999999999</v>
      </c>
      <c r="ET39" s="165">
        <v>6.46</v>
      </c>
      <c r="EU39" s="165">
        <v>-10.78</v>
      </c>
      <c r="EV39" s="165">
        <v>3.9</v>
      </c>
      <c r="EW39" s="165">
        <v>8.3376999999999999</v>
      </c>
      <c r="EX39" s="165">
        <v>-14.5542</v>
      </c>
      <c r="EY39" s="165">
        <v>-17.082100000000001</v>
      </c>
      <c r="EZ39" s="164"/>
      <c r="FA39" s="165">
        <v>8.0723000000000003</v>
      </c>
      <c r="FB39" s="165">
        <v>-5.2889999999999997</v>
      </c>
      <c r="FC39" s="165">
        <v>-13.233000000000001</v>
      </c>
      <c r="FD39" s="165">
        <v>4.1971999999999996</v>
      </c>
      <c r="FE39" s="164"/>
      <c r="FF39" s="165">
        <v>3.9413999999999998</v>
      </c>
      <c r="FG39" s="165">
        <v>0</v>
      </c>
      <c r="FH39" s="165">
        <v>0</v>
      </c>
      <c r="FI39" s="165">
        <v>0</v>
      </c>
      <c r="FJ39" s="165">
        <v>7.7030000000000003</v>
      </c>
      <c r="FK39" s="165">
        <v>7.7030000000000003</v>
      </c>
      <c r="FL39" s="165">
        <v>-1.1721999999999999</v>
      </c>
      <c r="FM39" s="165">
        <v>20.526599999999998</v>
      </c>
      <c r="FN39" s="165">
        <v>20.6035</v>
      </c>
      <c r="FO39" s="165">
        <v>18.264700000000001</v>
      </c>
      <c r="FP39" s="165">
        <v>32.652299999999997</v>
      </c>
      <c r="FQ39" s="165">
        <v>31.471399999999999</v>
      </c>
      <c r="FR39" s="165">
        <v>-17.62</v>
      </c>
      <c r="FS39" s="165">
        <v>-0.90229999999999999</v>
      </c>
      <c r="FT39" s="165">
        <v>0.20069999999999999</v>
      </c>
      <c r="FU39" s="165">
        <v>0.22</v>
      </c>
      <c r="FV39" s="165">
        <v>-2.77</v>
      </c>
      <c r="FW39" s="165">
        <v>-31.243500000000001</v>
      </c>
      <c r="FX39" s="164"/>
      <c r="FY39" s="165">
        <v>4.5369999999999999</v>
      </c>
      <c r="FZ39" s="165">
        <v>0.35699999999999998</v>
      </c>
      <c r="GA39" s="164"/>
      <c r="GB39" s="165">
        <v>16.97</v>
      </c>
      <c r="GC39" s="165">
        <v>-40.2044</v>
      </c>
      <c r="GD39" s="165">
        <v>-28.443899999999999</v>
      </c>
      <c r="GE39" s="164"/>
      <c r="GF39" s="165">
        <v>15.0777</v>
      </c>
      <c r="GG39" s="164"/>
      <c r="GH39" s="164"/>
      <c r="GI39" s="165">
        <v>-11.5085</v>
      </c>
      <c r="GJ39" s="165">
        <v>-12.1511</v>
      </c>
      <c r="GK39" s="165">
        <v>2.8713000000000002</v>
      </c>
      <c r="GL39" s="164"/>
      <c r="GM39" s="164"/>
      <c r="GN39" s="164"/>
      <c r="GO39" s="165">
        <v>-34.820700000000002</v>
      </c>
      <c r="GP39" s="165">
        <v>4.3970000000000002</v>
      </c>
      <c r="GQ39" s="165">
        <v>-23.316800000000001</v>
      </c>
      <c r="GR39" s="165">
        <v>-0.3906</v>
      </c>
      <c r="GS39" s="165">
        <v>1.657</v>
      </c>
      <c r="GT39" s="165">
        <v>175.40360000000001</v>
      </c>
      <c r="GU39" s="165">
        <v>-2.0966</v>
      </c>
      <c r="GV39" s="165">
        <v>-6.7369000000000003</v>
      </c>
      <c r="GW39" s="165">
        <v>-17.429300000000001</v>
      </c>
      <c r="GX39" s="165">
        <v>3.3054000000000001</v>
      </c>
      <c r="GY39" s="165">
        <v>9.1867000000000001</v>
      </c>
      <c r="GZ39" s="165">
        <v>9.3283000000000005</v>
      </c>
      <c r="HA39" s="165">
        <v>3</v>
      </c>
      <c r="HB39" s="165">
        <v>-12.803000000000001</v>
      </c>
      <c r="HC39" s="165">
        <v>-11.5807</v>
      </c>
      <c r="HD39" s="165">
        <v>-21.79</v>
      </c>
      <c r="HE39" s="165">
        <v>14.1762</v>
      </c>
      <c r="HF39" s="165">
        <v>-13.516</v>
      </c>
      <c r="HG39" s="165">
        <v>42.144399999999997</v>
      </c>
      <c r="HH39" s="165">
        <v>83.333600000000004</v>
      </c>
      <c r="HI39" s="165">
        <v>-46.710799999999999</v>
      </c>
      <c r="HJ39" s="165">
        <v>4.4200999999999997</v>
      </c>
      <c r="HK39" s="165">
        <v>0</v>
      </c>
      <c r="HL39" s="164"/>
      <c r="HM39" s="165">
        <v>0</v>
      </c>
      <c r="HN39" s="165">
        <v>0</v>
      </c>
      <c r="HO39" s="164"/>
      <c r="HP39" s="164"/>
      <c r="HQ39" s="165">
        <v>-14.2921</v>
      </c>
      <c r="HR39" s="165">
        <v>-14.1767</v>
      </c>
      <c r="HS39" s="165">
        <v>-24.299900000000001</v>
      </c>
      <c r="HT39" s="165">
        <v>-24.090199999999999</v>
      </c>
      <c r="HU39" s="165">
        <v>23.98</v>
      </c>
      <c r="HV39" s="165">
        <v>24.17</v>
      </c>
      <c r="HW39" s="165">
        <v>-22</v>
      </c>
      <c r="HX39" s="165">
        <v>-22.7</v>
      </c>
      <c r="HY39" s="165">
        <v>0.37080000000000002</v>
      </c>
      <c r="HZ39" s="165">
        <v>9.68</v>
      </c>
      <c r="IA39" s="165">
        <v>50.616300000000003</v>
      </c>
      <c r="IB39" s="165">
        <v>15.2895</v>
      </c>
      <c r="IC39" s="165">
        <v>15.2126</v>
      </c>
      <c r="ID39" s="165">
        <v>-10.6</v>
      </c>
      <c r="IE39" s="165">
        <v>-23.9</v>
      </c>
      <c r="IF39" s="165">
        <v>-2.8</v>
      </c>
      <c r="IG39" s="165">
        <v>-3.3</v>
      </c>
      <c r="IH39" s="165">
        <v>-17.8431</v>
      </c>
      <c r="II39" s="164"/>
      <c r="IJ39" s="165">
        <v>-176.1045</v>
      </c>
      <c r="IK39" s="165">
        <v>6.6963999999999997</v>
      </c>
      <c r="IL39" s="165">
        <v>-228.1035</v>
      </c>
      <c r="IM39" s="165">
        <v>-26.4755</v>
      </c>
      <c r="IN39" s="165">
        <v>-44.552599999999998</v>
      </c>
      <c r="IO39" s="165">
        <v>70.579300000000003</v>
      </c>
      <c r="IP39" s="165">
        <v>100.08499999999999</v>
      </c>
      <c r="IQ39" s="165">
        <v>71.6173</v>
      </c>
      <c r="IR39" s="165">
        <v>123.74469999999999</v>
      </c>
      <c r="IS39" s="165">
        <v>-5.9226000000000001</v>
      </c>
      <c r="IT39" s="165">
        <v>15.983000000000001</v>
      </c>
      <c r="IU39" s="165">
        <v>14.666499999999999</v>
      </c>
      <c r="IV39" s="165">
        <v>38.302999999999997</v>
      </c>
      <c r="IW39" s="165">
        <v>94.189700000000002</v>
      </c>
      <c r="IX39" s="165">
        <v>-238.75</v>
      </c>
      <c r="IY39" s="165">
        <v>-6.1920000000000002</v>
      </c>
      <c r="IZ39" s="165">
        <v>3.9893999999999998</v>
      </c>
      <c r="JA39" s="165">
        <v>-1.593</v>
      </c>
      <c r="JB39" s="165">
        <v>5.8369999999999997</v>
      </c>
      <c r="JC39" s="165">
        <v>-4.8</v>
      </c>
      <c r="JD39" s="165">
        <v>-0.24</v>
      </c>
      <c r="JE39" s="165">
        <v>-0.24399999999999999</v>
      </c>
      <c r="JF39" s="165">
        <v>0.4</v>
      </c>
      <c r="JG39" s="165">
        <v>-2.2400000000000002</v>
      </c>
      <c r="JH39" s="165">
        <v>0.40079999999999999</v>
      </c>
      <c r="JI39" s="165">
        <v>-3.3982000000000001</v>
      </c>
      <c r="JJ39" s="164"/>
      <c r="JK39" s="165">
        <v>1.9944</v>
      </c>
      <c r="JL39" s="165">
        <v>4.8</v>
      </c>
      <c r="JM39" s="165">
        <v>-2.2040000000000002</v>
      </c>
      <c r="JN39" s="165">
        <v>-2.4409999999999998</v>
      </c>
      <c r="JO39" s="164"/>
      <c r="JP39" s="165">
        <v>2.9893999999999998</v>
      </c>
      <c r="JQ39" s="165">
        <v>3.5832999999999999</v>
      </c>
      <c r="JR39" s="165">
        <v>3.4192</v>
      </c>
      <c r="JS39" s="165">
        <v>3.8245</v>
      </c>
      <c r="JT39" s="164"/>
      <c r="JU39" s="165">
        <v>7.9</v>
      </c>
      <c r="JV39" s="165">
        <v>6.6637000000000004</v>
      </c>
      <c r="JW39" s="165">
        <v>1.01</v>
      </c>
      <c r="JX39" s="164"/>
      <c r="JY39" s="165">
        <v>-3.7021000000000002</v>
      </c>
      <c r="JZ39" s="165">
        <v>-14.710900000000001</v>
      </c>
      <c r="KA39" s="165">
        <v>-20.9285</v>
      </c>
      <c r="KB39" s="165">
        <v>0</v>
      </c>
      <c r="KC39" s="165">
        <v>11.090299999999999</v>
      </c>
      <c r="KD39" s="165">
        <v>-18.933</v>
      </c>
      <c r="KE39" s="165">
        <v>7.1520000000000001</v>
      </c>
      <c r="KF39" s="165">
        <v>-0.9</v>
      </c>
      <c r="KG39" s="165">
        <v>-15.7</v>
      </c>
      <c r="KH39" s="165">
        <v>12.1335</v>
      </c>
      <c r="KI39" s="165">
        <v>-57.302799999999998</v>
      </c>
    </row>
    <row r="40" spans="1:295" ht="18" customHeight="1" x14ac:dyDescent="0.3">
      <c r="A40" s="160" t="s">
        <v>90</v>
      </c>
      <c r="B40" s="160" t="s">
        <v>819</v>
      </c>
      <c r="C40" s="167"/>
      <c r="D40" s="169">
        <v>4.0476000000000001</v>
      </c>
      <c r="E40" s="169">
        <v>-9.2933000000000003</v>
      </c>
      <c r="F40" s="169">
        <v>8.7582000000000004</v>
      </c>
      <c r="G40" s="169">
        <v>13.392799999999999</v>
      </c>
      <c r="H40" s="167"/>
      <c r="I40" s="169">
        <v>21.042899999999999</v>
      </c>
      <c r="J40" s="167"/>
      <c r="K40" s="167"/>
      <c r="L40" s="169">
        <v>12.601599999999999</v>
      </c>
      <c r="M40" s="169">
        <v>12.056699999999999</v>
      </c>
      <c r="N40" s="169">
        <v>-22.2</v>
      </c>
      <c r="O40" s="169">
        <v>-39.6</v>
      </c>
      <c r="P40" s="169">
        <v>17.600000000000001</v>
      </c>
      <c r="Q40" s="169">
        <v>7.452</v>
      </c>
      <c r="R40" s="169">
        <v>-28.6</v>
      </c>
      <c r="S40" s="169">
        <v>2.9628999999999999</v>
      </c>
      <c r="T40" s="169">
        <v>-10.4229</v>
      </c>
      <c r="U40" s="169">
        <v>6.1422999999999996</v>
      </c>
      <c r="V40" s="169">
        <v>6.0839999999999996</v>
      </c>
      <c r="W40" s="169">
        <v>11.065899999999999</v>
      </c>
      <c r="X40" s="169">
        <v>3.0297000000000001</v>
      </c>
      <c r="Y40" s="169">
        <v>-1.2209000000000001</v>
      </c>
      <c r="Z40" s="169">
        <v>2.2391000000000001</v>
      </c>
      <c r="AA40" s="167"/>
      <c r="AB40" s="169">
        <v>-0.37090000000000001</v>
      </c>
      <c r="AC40" s="169">
        <v>-0.28699999999999998</v>
      </c>
      <c r="AD40" s="169">
        <v>-0.17299999999999999</v>
      </c>
      <c r="AE40" s="169">
        <v>3.0449999999999999</v>
      </c>
      <c r="AF40" s="169">
        <v>0</v>
      </c>
      <c r="AG40" s="169">
        <v>8.8000000000000007</v>
      </c>
      <c r="AH40" s="169">
        <v>0.35599999999999998</v>
      </c>
      <c r="AI40" s="169">
        <v>0.184</v>
      </c>
      <c r="AJ40" s="167"/>
      <c r="AK40" s="169">
        <v>-9.5</v>
      </c>
      <c r="AL40" s="167"/>
      <c r="AM40" s="169">
        <v>-14.43</v>
      </c>
      <c r="AN40" s="169">
        <v>-14.53</v>
      </c>
      <c r="AO40" s="169">
        <v>0.41160000000000002</v>
      </c>
      <c r="AP40" s="169">
        <v>3.5038</v>
      </c>
      <c r="AQ40" s="169">
        <v>19.432200000000002</v>
      </c>
      <c r="AR40" s="169">
        <v>23.816199999999998</v>
      </c>
      <c r="AS40" s="169">
        <v>-12.0787</v>
      </c>
      <c r="AT40" s="169">
        <v>-1.7667999999999999</v>
      </c>
      <c r="AU40" s="169">
        <v>-1.6769000000000001</v>
      </c>
      <c r="AV40" s="169">
        <v>1.4919</v>
      </c>
      <c r="AW40" s="169">
        <v>1.8907</v>
      </c>
      <c r="AX40" s="169">
        <v>-15.248699999999999</v>
      </c>
      <c r="AY40" s="169">
        <v>-12.754899999999999</v>
      </c>
      <c r="AZ40" s="169">
        <v>25.866399999999999</v>
      </c>
      <c r="BA40" s="169">
        <v>27.121500000000001</v>
      </c>
      <c r="BB40" s="169">
        <v>64.646699999999996</v>
      </c>
      <c r="BC40" s="169">
        <v>21.601700000000001</v>
      </c>
      <c r="BD40" s="169">
        <v>-7.7</v>
      </c>
      <c r="BE40" s="169">
        <v>-7.7</v>
      </c>
      <c r="BF40" s="169">
        <v>-32.144599999999997</v>
      </c>
      <c r="BG40" s="169">
        <v>-31.6496</v>
      </c>
      <c r="BH40" s="169">
        <v>-3.0693000000000001</v>
      </c>
      <c r="BI40" s="167"/>
      <c r="BJ40" s="169">
        <v>-2.1497000000000002</v>
      </c>
      <c r="BK40" s="169">
        <v>7.4420000000000002</v>
      </c>
      <c r="BL40" s="169">
        <v>5.3520000000000003</v>
      </c>
      <c r="BM40" s="169">
        <v>3.6410999999999998</v>
      </c>
      <c r="BN40" s="169">
        <v>-134.40350000000001</v>
      </c>
      <c r="BO40" s="169">
        <v>78.951400000000007</v>
      </c>
      <c r="BP40" s="169">
        <v>79.531199999999998</v>
      </c>
      <c r="BQ40" s="169">
        <v>-74.065700000000007</v>
      </c>
      <c r="BR40" s="169">
        <v>-103.0419</v>
      </c>
      <c r="BS40" s="167"/>
      <c r="BT40" s="167"/>
      <c r="BU40" s="167"/>
      <c r="BV40" s="169">
        <v>37.2836</v>
      </c>
      <c r="BW40" s="169">
        <v>14.07</v>
      </c>
      <c r="BX40" s="169">
        <v>12.81</v>
      </c>
      <c r="BY40" s="169">
        <v>1.07</v>
      </c>
      <c r="BZ40" s="169">
        <v>15.45</v>
      </c>
      <c r="CA40" s="169">
        <v>-15.132999999999999</v>
      </c>
      <c r="CB40" s="169">
        <v>-15.668799999999999</v>
      </c>
      <c r="CC40" s="169">
        <v>21.5701</v>
      </c>
      <c r="CD40" s="169">
        <v>19.837700000000002</v>
      </c>
      <c r="CE40" s="169">
        <v>9.4575999999999993</v>
      </c>
      <c r="CF40" s="169">
        <v>-3.9609000000000001</v>
      </c>
      <c r="CG40" s="169">
        <v>-3.7709000000000001</v>
      </c>
      <c r="CH40" s="169">
        <v>-1.4941</v>
      </c>
      <c r="CI40" s="167"/>
      <c r="CJ40" s="167"/>
      <c r="CK40" s="167"/>
      <c r="CL40" s="169">
        <v>5.9</v>
      </c>
      <c r="CM40" s="167"/>
      <c r="CN40" s="169">
        <v>-4.53</v>
      </c>
      <c r="CO40" s="169">
        <v>41.131399999999999</v>
      </c>
      <c r="CP40" s="169">
        <v>41.002499999999998</v>
      </c>
      <c r="CQ40" s="169">
        <v>38.642899999999997</v>
      </c>
      <c r="CR40" s="169">
        <v>38.681800000000003</v>
      </c>
      <c r="CS40" s="169">
        <v>39.250700000000002</v>
      </c>
      <c r="CT40" s="169">
        <v>-21.061599999999999</v>
      </c>
      <c r="CU40" s="169">
        <v>-36.914499999999997</v>
      </c>
      <c r="CV40" s="169">
        <v>-15.6793</v>
      </c>
      <c r="CW40" s="169">
        <v>3.9912999999999998</v>
      </c>
      <c r="CX40" s="169">
        <v>38.71</v>
      </c>
      <c r="CY40" s="169">
        <v>16.3</v>
      </c>
      <c r="CZ40" s="169">
        <v>15.629899999999999</v>
      </c>
      <c r="DA40" s="169">
        <v>14.260899999999999</v>
      </c>
      <c r="DB40" s="169">
        <v>-9.84</v>
      </c>
      <c r="DC40" s="167"/>
      <c r="DD40" s="167"/>
      <c r="DE40" s="167"/>
      <c r="DF40" s="169">
        <v>18.539000000000001</v>
      </c>
      <c r="DG40" s="167"/>
      <c r="DH40" s="169">
        <v>-8.8146000000000004</v>
      </c>
      <c r="DI40" s="167"/>
      <c r="DJ40" s="169">
        <v>-43.4</v>
      </c>
      <c r="DK40" s="169">
        <v>1.0247999999999999</v>
      </c>
      <c r="DL40" s="169">
        <v>13.2834</v>
      </c>
      <c r="DM40" s="169">
        <v>18.773</v>
      </c>
      <c r="DN40" s="169">
        <v>26.539000000000001</v>
      </c>
      <c r="DO40" s="169">
        <v>14.45</v>
      </c>
      <c r="DP40" s="169">
        <v>-4.8600000000000003</v>
      </c>
      <c r="DQ40" s="169">
        <v>16.12</v>
      </c>
      <c r="DR40" s="169">
        <v>-20.4374</v>
      </c>
      <c r="DS40" s="169">
        <v>-9.6199999999999992</v>
      </c>
      <c r="DT40" s="169">
        <v>-9.65</v>
      </c>
      <c r="DU40" s="169">
        <v>33.35</v>
      </c>
      <c r="DV40" s="169">
        <v>14.85</v>
      </c>
      <c r="DW40" s="169">
        <v>-22</v>
      </c>
      <c r="DX40" s="169">
        <v>-11.209099999999999</v>
      </c>
      <c r="DY40" s="169">
        <v>-33.453600000000002</v>
      </c>
      <c r="DZ40" s="169">
        <v>-31.809100000000001</v>
      </c>
      <c r="EA40" s="167"/>
      <c r="EB40" s="169">
        <v>12.438700000000001</v>
      </c>
      <c r="EC40" s="169">
        <v>4.3994</v>
      </c>
      <c r="ED40" s="169">
        <v>4.5747</v>
      </c>
      <c r="EE40" s="169">
        <v>-10.180999999999999</v>
      </c>
      <c r="EF40" s="169">
        <v>-12.202</v>
      </c>
      <c r="EG40" s="169">
        <v>-14.617000000000001</v>
      </c>
      <c r="EH40" s="169">
        <v>1.982</v>
      </c>
      <c r="EI40" s="169">
        <v>-54.8489</v>
      </c>
      <c r="EJ40" s="167"/>
      <c r="EK40" s="169">
        <v>-18.067699999999999</v>
      </c>
      <c r="EL40" s="169">
        <v>-17.7789</v>
      </c>
      <c r="EM40" s="169">
        <v>13.243</v>
      </c>
      <c r="EN40" s="169">
        <v>1.4973000000000001</v>
      </c>
      <c r="EO40" s="169">
        <v>0.72089999999999999</v>
      </c>
      <c r="EP40" s="169">
        <v>8.2080000000000002</v>
      </c>
      <c r="EQ40" s="169">
        <v>-30.751799999999999</v>
      </c>
      <c r="ER40" s="169">
        <v>-30.581900000000001</v>
      </c>
      <c r="ES40" s="169">
        <v>-2.6716000000000002</v>
      </c>
      <c r="ET40" s="169">
        <v>-8.3800000000000008</v>
      </c>
      <c r="EU40" s="169">
        <v>-9.9600000000000009</v>
      </c>
      <c r="EV40" s="169">
        <v>1.8</v>
      </c>
      <c r="EW40" s="169">
        <v>7.9592999999999998</v>
      </c>
      <c r="EX40" s="169">
        <v>-10.753500000000001</v>
      </c>
      <c r="EY40" s="169">
        <v>-16.315000000000001</v>
      </c>
      <c r="EZ40" s="167"/>
      <c r="FA40" s="169">
        <v>7.8506999999999998</v>
      </c>
      <c r="FB40" s="169">
        <v>-4.2676999999999996</v>
      </c>
      <c r="FC40" s="169">
        <v>-14.242800000000001</v>
      </c>
      <c r="FD40" s="169">
        <v>3.8397000000000001</v>
      </c>
      <c r="FE40" s="167"/>
      <c r="FF40" s="169">
        <v>3.673</v>
      </c>
      <c r="FG40" s="169">
        <v>0</v>
      </c>
      <c r="FH40" s="169">
        <v>0</v>
      </c>
      <c r="FI40" s="167"/>
      <c r="FJ40" s="169">
        <v>7.7030000000000003</v>
      </c>
      <c r="FK40" s="169">
        <v>7.5354999999999999</v>
      </c>
      <c r="FL40" s="169">
        <v>0</v>
      </c>
      <c r="FM40" s="169">
        <v>20.233899999999998</v>
      </c>
      <c r="FN40" s="169">
        <v>20.111599999999999</v>
      </c>
      <c r="FO40" s="169">
        <v>19.863600000000002</v>
      </c>
      <c r="FP40" s="169">
        <v>33.764200000000002</v>
      </c>
      <c r="FQ40" s="169">
        <v>30.680399999999999</v>
      </c>
      <c r="FR40" s="167"/>
      <c r="FS40" s="169">
        <v>-0.39510000000000001</v>
      </c>
      <c r="FT40" s="167"/>
      <c r="FU40" s="169">
        <v>0.39</v>
      </c>
      <c r="FV40" s="169">
        <v>-3.29</v>
      </c>
      <c r="FW40" s="169">
        <v>-31.295200000000001</v>
      </c>
      <c r="FX40" s="167"/>
      <c r="FY40" s="169">
        <v>4.5049999999999999</v>
      </c>
      <c r="FZ40" s="169">
        <v>0.59799999999999998</v>
      </c>
      <c r="GA40" s="167"/>
      <c r="GB40" s="169">
        <v>17.38</v>
      </c>
      <c r="GC40" s="169">
        <v>-41.022300000000001</v>
      </c>
      <c r="GD40" s="169">
        <v>-28.860199999999999</v>
      </c>
      <c r="GE40" s="169">
        <v>-0.63</v>
      </c>
      <c r="GF40" s="169">
        <v>15.359500000000001</v>
      </c>
      <c r="GG40" s="167"/>
      <c r="GH40" s="169">
        <v>31.696000000000002</v>
      </c>
      <c r="GI40" s="169">
        <v>-11.402799999999999</v>
      </c>
      <c r="GJ40" s="169">
        <v>-12.0709</v>
      </c>
      <c r="GK40" s="169">
        <v>2.8769999999999998</v>
      </c>
      <c r="GL40" s="167"/>
      <c r="GM40" s="167"/>
      <c r="GN40" s="169">
        <v>-10.1235</v>
      </c>
      <c r="GO40" s="169">
        <v>-36.871899999999997</v>
      </c>
      <c r="GP40" s="169">
        <v>5.1657000000000002</v>
      </c>
      <c r="GQ40" s="169">
        <v>-23.262799999999999</v>
      </c>
      <c r="GR40" s="169">
        <v>2.2145000000000001</v>
      </c>
      <c r="GS40" s="169">
        <v>2.2736999999999998</v>
      </c>
      <c r="GT40" s="169">
        <v>172.31700000000001</v>
      </c>
      <c r="GU40" s="169">
        <v>-1.9166000000000001</v>
      </c>
      <c r="GV40" s="169">
        <v>-6.8348000000000004</v>
      </c>
      <c r="GW40" s="169">
        <v>-16.807500000000001</v>
      </c>
      <c r="GX40" s="169">
        <v>3.0421999999999998</v>
      </c>
      <c r="GY40" s="169">
        <v>9.2233000000000001</v>
      </c>
      <c r="GZ40" s="169">
        <v>9.3046000000000006</v>
      </c>
      <c r="HA40" s="169">
        <v>2.6442000000000001</v>
      </c>
      <c r="HB40" s="169">
        <v>-12.9549</v>
      </c>
      <c r="HC40" s="169">
        <v>-10.783799999999999</v>
      </c>
      <c r="HD40" s="169">
        <v>-20.95</v>
      </c>
      <c r="HE40" s="169">
        <v>11.6318</v>
      </c>
      <c r="HF40" s="169">
        <v>-23.075399999999998</v>
      </c>
      <c r="HG40" s="169">
        <v>42.700200000000002</v>
      </c>
      <c r="HH40" s="169">
        <v>95.971999999999994</v>
      </c>
      <c r="HI40" s="169">
        <v>-48.023499999999999</v>
      </c>
      <c r="HJ40" s="169">
        <v>3.3290000000000002</v>
      </c>
      <c r="HK40" s="169">
        <v>0</v>
      </c>
      <c r="HL40" s="169">
        <v>0</v>
      </c>
      <c r="HM40" s="169">
        <v>-9.7380999999999993</v>
      </c>
      <c r="HN40" s="169">
        <v>0</v>
      </c>
      <c r="HO40" s="167"/>
      <c r="HP40" s="167"/>
      <c r="HQ40" s="169">
        <v>-15.127000000000001</v>
      </c>
      <c r="HR40" s="169">
        <v>-14.544700000000001</v>
      </c>
      <c r="HS40" s="169">
        <v>-23.602699999999999</v>
      </c>
      <c r="HT40" s="169">
        <v>-23.0184</v>
      </c>
      <c r="HU40" s="169">
        <v>21.93</v>
      </c>
      <c r="HV40" s="169">
        <v>22.12</v>
      </c>
      <c r="HW40" s="169">
        <v>-21.6</v>
      </c>
      <c r="HX40" s="169">
        <v>-21.2</v>
      </c>
      <c r="HY40" s="169">
        <v>0.37080000000000002</v>
      </c>
      <c r="HZ40" s="169">
        <v>7.28</v>
      </c>
      <c r="IA40" s="169">
        <v>49.290399999999998</v>
      </c>
      <c r="IB40" s="169">
        <v>16.601600000000001</v>
      </c>
      <c r="IC40" s="169">
        <v>16.4328</v>
      </c>
      <c r="ID40" s="169">
        <v>-11</v>
      </c>
      <c r="IE40" s="169">
        <v>-25.6</v>
      </c>
      <c r="IF40" s="169">
        <v>-2.4</v>
      </c>
      <c r="IG40" s="169">
        <v>-2.6</v>
      </c>
      <c r="IH40" s="169">
        <v>-18.09</v>
      </c>
      <c r="II40" s="169">
        <v>-18.0443</v>
      </c>
      <c r="IJ40" s="169">
        <v>-186.5488</v>
      </c>
      <c r="IK40" s="169">
        <v>4.9134000000000002</v>
      </c>
      <c r="IL40" s="169">
        <v>-223.5213</v>
      </c>
      <c r="IM40" s="169">
        <v>-27.894600000000001</v>
      </c>
      <c r="IN40" s="169">
        <v>-49.03</v>
      </c>
      <c r="IO40" s="169">
        <v>71.091499999999996</v>
      </c>
      <c r="IP40" s="169">
        <v>102.36069999999999</v>
      </c>
      <c r="IQ40" s="169">
        <v>69.271799999999999</v>
      </c>
      <c r="IR40" s="169">
        <v>124.247</v>
      </c>
      <c r="IS40" s="169">
        <v>-5.5618999999999996</v>
      </c>
      <c r="IT40" s="169">
        <v>12.257</v>
      </c>
      <c r="IU40" s="169">
        <v>10.820600000000001</v>
      </c>
      <c r="IV40" s="169">
        <v>39.042900000000003</v>
      </c>
      <c r="IW40" s="169">
        <v>91.9863</v>
      </c>
      <c r="IX40" s="169">
        <v>-236.34450000000001</v>
      </c>
      <c r="IY40" s="169">
        <v>-6.0431999999999997</v>
      </c>
      <c r="IZ40" s="169">
        <v>6.2552000000000003</v>
      </c>
      <c r="JA40" s="169">
        <v>-1.6637999999999999</v>
      </c>
      <c r="JB40" s="169">
        <v>5.7850000000000001</v>
      </c>
      <c r="JC40" s="169">
        <v>-3.76</v>
      </c>
      <c r="JD40" s="169">
        <v>-0.28299999999999997</v>
      </c>
      <c r="JE40" s="169">
        <v>-0.28399999999999997</v>
      </c>
      <c r="JF40" s="169">
        <v>0</v>
      </c>
      <c r="JG40" s="169">
        <v>-2.16</v>
      </c>
      <c r="JH40" s="169">
        <v>0.21429999999999999</v>
      </c>
      <c r="JI40" s="169">
        <v>-3.4256000000000002</v>
      </c>
      <c r="JJ40" s="169">
        <v>-8.6999999999999994E-2</v>
      </c>
      <c r="JK40" s="169">
        <v>2.5223</v>
      </c>
      <c r="JL40" s="169">
        <v>5</v>
      </c>
      <c r="JM40" s="169">
        <v>-2.1709999999999998</v>
      </c>
      <c r="JN40" s="169">
        <v>-2.2549999999999999</v>
      </c>
      <c r="JO40" s="167"/>
      <c r="JP40" s="169">
        <v>3.3395999999999999</v>
      </c>
      <c r="JQ40" s="169">
        <v>3.5377999999999998</v>
      </c>
      <c r="JR40" s="169">
        <v>3.8140999999999998</v>
      </c>
      <c r="JS40" s="169">
        <v>3.3645999999999998</v>
      </c>
      <c r="JT40" s="167"/>
      <c r="JU40" s="169">
        <v>8.6</v>
      </c>
      <c r="JV40" s="169">
        <v>5.9832999999999998</v>
      </c>
      <c r="JW40" s="167"/>
      <c r="JX40" s="167"/>
      <c r="JY40" s="169">
        <v>0</v>
      </c>
      <c r="JZ40" s="169">
        <v>-13.5344</v>
      </c>
      <c r="KA40" s="169">
        <v>-21.520099999999999</v>
      </c>
      <c r="KB40" s="169">
        <v>0</v>
      </c>
      <c r="KC40" s="169">
        <v>10.745799999999999</v>
      </c>
      <c r="KD40" s="169">
        <v>-20.009699999999999</v>
      </c>
      <c r="KE40" s="169">
        <v>7.8236999999999997</v>
      </c>
      <c r="KF40" s="169">
        <v>-0.2</v>
      </c>
      <c r="KG40" s="169">
        <v>-16.5</v>
      </c>
      <c r="KH40" s="169">
        <v>9.3443000000000005</v>
      </c>
      <c r="KI40" s="169">
        <v>-56.142200000000003</v>
      </c>
    </row>
    <row r="41" spans="1:295" ht="18" customHeight="1" x14ac:dyDescent="0.3">
      <c r="A41" s="160" t="s">
        <v>90</v>
      </c>
      <c r="B41" s="160" t="s">
        <v>820</v>
      </c>
      <c r="C41" s="161"/>
      <c r="D41" s="162">
        <v>4.2309999999999999</v>
      </c>
      <c r="E41" s="162">
        <v>-9.5181000000000004</v>
      </c>
      <c r="F41" s="162">
        <v>8.8573000000000004</v>
      </c>
      <c r="G41" s="162">
        <v>13.579599999999999</v>
      </c>
      <c r="H41" s="161"/>
      <c r="I41" s="162">
        <v>20.3447</v>
      </c>
      <c r="J41" s="161"/>
      <c r="K41" s="162">
        <v>27.2925</v>
      </c>
      <c r="L41" s="162">
        <v>11.9526</v>
      </c>
      <c r="M41" s="162">
        <v>11.339499999999999</v>
      </c>
      <c r="N41" s="162">
        <v>-22.2</v>
      </c>
      <c r="O41" s="162">
        <v>-39.6</v>
      </c>
      <c r="P41" s="162">
        <v>15.4</v>
      </c>
      <c r="Q41" s="162">
        <v>7.452</v>
      </c>
      <c r="R41" s="162">
        <v>-28.6</v>
      </c>
      <c r="S41" s="162">
        <v>3.0007000000000001</v>
      </c>
      <c r="T41" s="162">
        <v>-10.071</v>
      </c>
      <c r="U41" s="162">
        <v>6.9564000000000004</v>
      </c>
      <c r="V41" s="162">
        <v>6.9480000000000004</v>
      </c>
      <c r="W41" s="162">
        <v>11.8169</v>
      </c>
      <c r="X41" s="162">
        <v>3.8799000000000001</v>
      </c>
      <c r="Y41" s="162">
        <v>-0.30530000000000002</v>
      </c>
      <c r="Z41" s="162">
        <v>2.2858000000000001</v>
      </c>
      <c r="AA41" s="161"/>
      <c r="AB41" s="162">
        <v>-0.57779999999999998</v>
      </c>
      <c r="AC41" s="162">
        <v>-0.192</v>
      </c>
      <c r="AD41" s="162">
        <v>-0.17599999999999999</v>
      </c>
      <c r="AE41" s="162">
        <v>2.5979999999999999</v>
      </c>
      <c r="AF41" s="162">
        <v>0</v>
      </c>
      <c r="AG41" s="162">
        <v>8.8000000000000007</v>
      </c>
      <c r="AH41" s="162">
        <v>0.28599999999999998</v>
      </c>
      <c r="AI41" s="162">
        <v>0.184</v>
      </c>
      <c r="AJ41" s="161"/>
      <c r="AK41" s="162">
        <v>-9.65</v>
      </c>
      <c r="AL41" s="161"/>
      <c r="AM41" s="162">
        <v>-14.13</v>
      </c>
      <c r="AN41" s="162">
        <v>-13.89</v>
      </c>
      <c r="AO41" s="162">
        <v>3.7440000000000002</v>
      </c>
      <c r="AP41" s="162">
        <v>3.4698000000000002</v>
      </c>
      <c r="AQ41" s="162">
        <v>19.341799999999999</v>
      </c>
      <c r="AR41" s="162">
        <v>23.732299999999999</v>
      </c>
      <c r="AS41" s="162">
        <v>-12.049799999999999</v>
      </c>
      <c r="AT41" s="162">
        <v>-1.4551000000000001</v>
      </c>
      <c r="AU41" s="162">
        <v>-1.4231</v>
      </c>
      <c r="AV41" s="162">
        <v>0.50139999999999996</v>
      </c>
      <c r="AW41" s="162">
        <v>1.2102999999999999</v>
      </c>
      <c r="AX41" s="162">
        <v>-14.877599999999999</v>
      </c>
      <c r="AY41" s="162">
        <v>-12.5924</v>
      </c>
      <c r="AZ41" s="162">
        <v>24.860600000000002</v>
      </c>
      <c r="BA41" s="162">
        <v>26.307600000000001</v>
      </c>
      <c r="BB41" s="162">
        <v>60.104799999999997</v>
      </c>
      <c r="BC41" s="162">
        <v>21.7502</v>
      </c>
      <c r="BD41" s="162">
        <v>-7.3</v>
      </c>
      <c r="BE41" s="162">
        <v>-7.1</v>
      </c>
      <c r="BF41" s="162">
        <v>-32.148800000000001</v>
      </c>
      <c r="BG41" s="162">
        <v>-32.312199999999997</v>
      </c>
      <c r="BH41" s="162">
        <v>-3.1564999999999999</v>
      </c>
      <c r="BI41" s="161"/>
      <c r="BJ41" s="162">
        <v>-0.873</v>
      </c>
      <c r="BK41" s="162">
        <v>6.8075999999999999</v>
      </c>
      <c r="BL41" s="162">
        <v>5.1712999999999996</v>
      </c>
      <c r="BM41" s="162">
        <v>3.3228</v>
      </c>
      <c r="BN41" s="162">
        <v>-132.93860000000001</v>
      </c>
      <c r="BO41" s="162">
        <v>78.859800000000007</v>
      </c>
      <c r="BP41" s="162">
        <v>79.592200000000005</v>
      </c>
      <c r="BQ41" s="162">
        <v>-63.282299999999999</v>
      </c>
      <c r="BR41" s="162">
        <v>-103.494</v>
      </c>
      <c r="BS41" s="161"/>
      <c r="BT41" s="161"/>
      <c r="BU41" s="161"/>
      <c r="BV41" s="162">
        <v>34.968400000000003</v>
      </c>
      <c r="BW41" s="162">
        <v>13.44</v>
      </c>
      <c r="BX41" s="162">
        <v>12.44</v>
      </c>
      <c r="BY41" s="162">
        <v>0.68</v>
      </c>
      <c r="BZ41" s="162">
        <v>14.72</v>
      </c>
      <c r="CA41" s="162">
        <v>-16.204599999999999</v>
      </c>
      <c r="CB41" s="162">
        <v>-16.3386</v>
      </c>
      <c r="CC41" s="162">
        <v>21.263300000000001</v>
      </c>
      <c r="CD41" s="162">
        <v>19.569199999999999</v>
      </c>
      <c r="CE41" s="162">
        <v>5.7587000000000002</v>
      </c>
      <c r="CF41" s="162">
        <v>-5.8875000000000002</v>
      </c>
      <c r="CG41" s="162">
        <v>-6.2130999999999998</v>
      </c>
      <c r="CH41" s="162">
        <v>-1.3142</v>
      </c>
      <c r="CI41" s="161"/>
      <c r="CJ41" s="161"/>
      <c r="CK41" s="161"/>
      <c r="CL41" s="162">
        <v>4.7</v>
      </c>
      <c r="CM41" s="161"/>
      <c r="CN41" s="162">
        <v>-4.58</v>
      </c>
      <c r="CO41" s="162">
        <v>40.564500000000002</v>
      </c>
      <c r="CP41" s="162">
        <v>39.843899999999998</v>
      </c>
      <c r="CQ41" s="162">
        <v>37.342500000000001</v>
      </c>
      <c r="CR41" s="162">
        <v>41.016500000000001</v>
      </c>
      <c r="CS41" s="162">
        <v>41.700099999999999</v>
      </c>
      <c r="CT41" s="162">
        <v>-20.456600000000002</v>
      </c>
      <c r="CU41" s="162">
        <v>-40.293999999999997</v>
      </c>
      <c r="CV41" s="162">
        <v>-14.052899999999999</v>
      </c>
      <c r="CW41" s="162">
        <v>3.9249000000000001</v>
      </c>
      <c r="CX41" s="162">
        <v>37.07</v>
      </c>
      <c r="CY41" s="162">
        <v>15.49</v>
      </c>
      <c r="CZ41" s="162">
        <v>15.942399999999999</v>
      </c>
      <c r="DA41" s="162">
        <v>14.553800000000001</v>
      </c>
      <c r="DB41" s="162">
        <v>-10.26</v>
      </c>
      <c r="DC41" s="161"/>
      <c r="DD41" s="161"/>
      <c r="DE41" s="161"/>
      <c r="DF41" s="162">
        <v>18.110800000000001</v>
      </c>
      <c r="DG41" s="161"/>
      <c r="DH41" s="162">
        <v>-9.0751000000000008</v>
      </c>
      <c r="DI41" s="161"/>
      <c r="DJ41" s="161"/>
      <c r="DK41" s="162">
        <v>1.2335</v>
      </c>
      <c r="DL41" s="162">
        <v>12.535399999999999</v>
      </c>
      <c r="DM41" s="162">
        <v>17.826699999999999</v>
      </c>
      <c r="DN41" s="162">
        <v>25.054600000000001</v>
      </c>
      <c r="DO41" s="162">
        <v>13.6</v>
      </c>
      <c r="DP41" s="162">
        <v>-4.54</v>
      </c>
      <c r="DQ41" s="162">
        <v>15.965</v>
      </c>
      <c r="DR41" s="162">
        <v>-17.384699999999999</v>
      </c>
      <c r="DS41" s="162">
        <v>-9.31</v>
      </c>
      <c r="DT41" s="162">
        <v>-9.49</v>
      </c>
      <c r="DU41" s="162">
        <v>30.18</v>
      </c>
      <c r="DV41" s="162">
        <v>14.03</v>
      </c>
      <c r="DW41" s="162">
        <v>-19.545500000000001</v>
      </c>
      <c r="DX41" s="162">
        <v>-10.1364</v>
      </c>
      <c r="DY41" s="162">
        <v>-34.110599999999998</v>
      </c>
      <c r="DZ41" s="162">
        <v>-33.200000000000003</v>
      </c>
      <c r="EA41" s="161"/>
      <c r="EB41" s="162">
        <v>9.8148999999999997</v>
      </c>
      <c r="EC41" s="162">
        <v>1.6392</v>
      </c>
      <c r="ED41" s="162">
        <v>2.3812000000000002</v>
      </c>
      <c r="EE41" s="162">
        <v>-11.503500000000001</v>
      </c>
      <c r="EF41" s="162">
        <v>-15.641999999999999</v>
      </c>
      <c r="EG41" s="162">
        <v>-14.477</v>
      </c>
      <c r="EH41" s="162">
        <v>-7.9942000000000002</v>
      </c>
      <c r="EI41" s="162">
        <v>-56.699399999999997</v>
      </c>
      <c r="EJ41" s="161"/>
      <c r="EK41" s="162">
        <v>-18.2239</v>
      </c>
      <c r="EL41" s="162">
        <v>-17.077999999999999</v>
      </c>
      <c r="EM41" s="162">
        <v>15.6448</v>
      </c>
      <c r="EN41" s="162">
        <v>2.415</v>
      </c>
      <c r="EO41" s="162">
        <v>1.9238</v>
      </c>
      <c r="EP41" s="162">
        <v>8.2080000000000002</v>
      </c>
      <c r="EQ41" s="162">
        <v>-31.351099999999999</v>
      </c>
      <c r="ER41" s="162">
        <v>-31.1799</v>
      </c>
      <c r="ES41" s="162">
        <v>-1.6445000000000001</v>
      </c>
      <c r="ET41" s="162">
        <v>-7.46</v>
      </c>
      <c r="EU41" s="162">
        <v>-11.15</v>
      </c>
      <c r="EV41" s="162">
        <v>0.1</v>
      </c>
      <c r="EW41" s="162">
        <v>8.1493000000000002</v>
      </c>
      <c r="EX41" s="162">
        <v>-8.6547000000000001</v>
      </c>
      <c r="EY41" s="162">
        <v>-16.087299999999999</v>
      </c>
      <c r="EZ41" s="161"/>
      <c r="FA41" s="162">
        <v>7.9935999999999998</v>
      </c>
      <c r="FB41" s="162">
        <v>-3.2199</v>
      </c>
      <c r="FC41" s="162">
        <v>-15.644600000000001</v>
      </c>
      <c r="FD41" s="162">
        <v>3.8087</v>
      </c>
      <c r="FE41" s="161"/>
      <c r="FF41" s="162">
        <v>3.5461999999999998</v>
      </c>
      <c r="FG41" s="162">
        <v>0</v>
      </c>
      <c r="FH41" s="162">
        <v>0</v>
      </c>
      <c r="FI41" s="161"/>
      <c r="FJ41" s="162">
        <v>7.8704000000000001</v>
      </c>
      <c r="FK41" s="162">
        <v>7.7030000000000003</v>
      </c>
      <c r="FL41" s="162">
        <v>2.0095000000000001</v>
      </c>
      <c r="FM41" s="162">
        <v>20.2043</v>
      </c>
      <c r="FN41" s="162">
        <v>20.0718</v>
      </c>
      <c r="FO41" s="162">
        <v>21.019100000000002</v>
      </c>
      <c r="FP41" s="162">
        <v>35.306699999999999</v>
      </c>
      <c r="FQ41" s="161"/>
      <c r="FR41" s="162">
        <v>-17.04</v>
      </c>
      <c r="FS41" s="162">
        <v>-1.4131</v>
      </c>
      <c r="FT41" s="162">
        <v>0.219</v>
      </c>
      <c r="FU41" s="162">
        <v>0.19</v>
      </c>
      <c r="FV41" s="162">
        <v>-2.97</v>
      </c>
      <c r="FW41" s="162">
        <v>-30.537600000000001</v>
      </c>
      <c r="FX41" s="161"/>
      <c r="FY41" s="162">
        <v>4.5830000000000002</v>
      </c>
      <c r="FZ41" s="162">
        <v>0.64</v>
      </c>
      <c r="GA41" s="161"/>
      <c r="GB41" s="162">
        <v>17.3</v>
      </c>
      <c r="GC41" s="162">
        <v>-42.795999999999999</v>
      </c>
      <c r="GD41" s="162">
        <v>-30.001000000000001</v>
      </c>
      <c r="GE41" s="162">
        <v>-0.71</v>
      </c>
      <c r="GF41" s="162">
        <v>15.271000000000001</v>
      </c>
      <c r="GG41" s="161"/>
      <c r="GH41" s="162">
        <v>31.816099999999999</v>
      </c>
      <c r="GI41" s="162">
        <v>-11.4276</v>
      </c>
      <c r="GJ41" s="162">
        <v>-11.975</v>
      </c>
      <c r="GK41" s="162">
        <v>2.8929999999999998</v>
      </c>
      <c r="GL41" s="161"/>
      <c r="GM41" s="161"/>
      <c r="GN41" s="162">
        <v>-9.9135000000000009</v>
      </c>
      <c r="GO41" s="162">
        <v>25.3842</v>
      </c>
      <c r="GP41" s="162">
        <v>6.5603999999999996</v>
      </c>
      <c r="GQ41" s="162">
        <v>-22.9941</v>
      </c>
      <c r="GR41" s="162">
        <v>2.9525999999999999</v>
      </c>
      <c r="GS41" s="162">
        <v>3.2191000000000001</v>
      </c>
      <c r="GT41" s="162">
        <v>172.8468</v>
      </c>
      <c r="GU41" s="162">
        <v>-2.1396000000000002</v>
      </c>
      <c r="GV41" s="162">
        <v>-6.5811999999999999</v>
      </c>
      <c r="GW41" s="162">
        <v>-16.878499999999999</v>
      </c>
      <c r="GX41" s="161"/>
      <c r="GY41" s="162">
        <v>9.0474999999999994</v>
      </c>
      <c r="GZ41" s="162">
        <v>9.2255000000000003</v>
      </c>
      <c r="HA41" s="161"/>
      <c r="HB41" s="162">
        <v>-12.950799999999999</v>
      </c>
      <c r="HC41" s="162">
        <v>-11.313499999999999</v>
      </c>
      <c r="HD41" s="162">
        <v>-11.73</v>
      </c>
      <c r="HE41" s="162">
        <v>4.4634</v>
      </c>
      <c r="HF41" s="162">
        <v>-35.789200000000001</v>
      </c>
      <c r="HG41" s="162">
        <v>48.179299999999998</v>
      </c>
      <c r="HH41" s="162">
        <v>100.6944</v>
      </c>
      <c r="HI41" s="162">
        <v>-46.940399999999997</v>
      </c>
      <c r="HJ41" s="162">
        <v>5.2603</v>
      </c>
      <c r="HK41" s="162">
        <v>-7.4939999999999998</v>
      </c>
      <c r="HL41" s="162">
        <v>0</v>
      </c>
      <c r="HM41" s="162">
        <v>0</v>
      </c>
      <c r="HN41" s="162">
        <v>0</v>
      </c>
      <c r="HO41" s="161"/>
      <c r="HP41" s="161"/>
      <c r="HQ41" s="162">
        <v>-15.198399999999999</v>
      </c>
      <c r="HR41" s="162">
        <v>-14.8139</v>
      </c>
      <c r="HS41" s="162">
        <v>-22.308900000000001</v>
      </c>
      <c r="HT41" s="162">
        <v>-21.886900000000001</v>
      </c>
      <c r="HU41" s="162">
        <v>19.34</v>
      </c>
      <c r="HV41" s="162">
        <v>19.23</v>
      </c>
      <c r="HW41" s="162">
        <v>-21.3</v>
      </c>
      <c r="HX41" s="162">
        <v>-21.9</v>
      </c>
      <c r="HY41" s="162">
        <v>0.37080000000000002</v>
      </c>
      <c r="HZ41" s="162">
        <v>4.72</v>
      </c>
      <c r="IA41" s="162">
        <v>49.316299999999998</v>
      </c>
      <c r="IB41" s="162">
        <v>16.515599999999999</v>
      </c>
      <c r="IC41" s="162">
        <v>16.594899999999999</v>
      </c>
      <c r="ID41" s="162">
        <v>-11.3</v>
      </c>
      <c r="IE41" s="162">
        <v>-24.3</v>
      </c>
      <c r="IF41" s="162">
        <v>-2</v>
      </c>
      <c r="IG41" s="162">
        <v>-2.5</v>
      </c>
      <c r="IH41" s="161"/>
      <c r="II41" s="161"/>
      <c r="IJ41" s="161"/>
      <c r="IK41" s="162">
        <v>5.3163999999999998</v>
      </c>
      <c r="IL41" s="162">
        <v>-226.39920000000001</v>
      </c>
      <c r="IM41" s="162">
        <v>-28.357900000000001</v>
      </c>
      <c r="IN41" s="162">
        <v>-50.007199999999997</v>
      </c>
      <c r="IO41" s="162">
        <v>71.326400000000007</v>
      </c>
      <c r="IP41" s="162">
        <v>101.2411</v>
      </c>
      <c r="IQ41" s="162">
        <v>73.369299999999996</v>
      </c>
      <c r="IR41" s="162">
        <v>124.8137</v>
      </c>
      <c r="IS41" s="162">
        <v>-10.424300000000001</v>
      </c>
      <c r="IT41" s="162">
        <v>8.7813999999999997</v>
      </c>
      <c r="IU41" s="162">
        <v>6.8098999999999998</v>
      </c>
      <c r="IV41" s="162">
        <v>35.208399999999997</v>
      </c>
      <c r="IW41" s="162">
        <v>94.833500000000001</v>
      </c>
      <c r="IX41" s="162">
        <v>-238.9898</v>
      </c>
      <c r="IY41" s="162">
        <v>-6.6398999999999999</v>
      </c>
      <c r="IZ41" s="162">
        <v>4.4508000000000001</v>
      </c>
      <c r="JA41" s="162">
        <v>-1.5222</v>
      </c>
      <c r="JB41" s="162">
        <v>6.1040000000000001</v>
      </c>
      <c r="JC41" s="162">
        <v>-4</v>
      </c>
      <c r="JD41" s="162">
        <v>-0.35899999999999999</v>
      </c>
      <c r="JE41" s="162">
        <v>-0.35699999999999998</v>
      </c>
      <c r="JF41" s="162">
        <v>-0.16</v>
      </c>
      <c r="JG41" s="162">
        <v>-1.2</v>
      </c>
      <c r="JH41" s="162">
        <v>-0.28410000000000002</v>
      </c>
      <c r="JI41" s="162">
        <v>-4.2465999999999999</v>
      </c>
      <c r="JJ41" s="162">
        <v>-0.17549999999999999</v>
      </c>
      <c r="JK41" s="162">
        <v>0.73399999999999999</v>
      </c>
      <c r="JL41" s="162">
        <v>5.9</v>
      </c>
      <c r="JM41" s="162">
        <v>-1.571</v>
      </c>
      <c r="JN41" s="162">
        <v>-1.6319999999999999</v>
      </c>
      <c r="JO41" s="162">
        <v>2.7351999999999999</v>
      </c>
      <c r="JP41" s="162">
        <v>3.2652999999999999</v>
      </c>
      <c r="JQ41" s="162">
        <v>3.5236999999999998</v>
      </c>
      <c r="JR41" s="162">
        <v>3.6116999999999999</v>
      </c>
      <c r="JS41" s="162">
        <v>3.4782000000000002</v>
      </c>
      <c r="JT41" s="161"/>
      <c r="JU41" s="162">
        <v>7.8</v>
      </c>
      <c r="JV41" s="162">
        <v>6.4983000000000004</v>
      </c>
      <c r="JW41" s="161"/>
      <c r="JX41" s="161"/>
      <c r="JY41" s="162">
        <v>0</v>
      </c>
      <c r="JZ41" s="162">
        <v>-14.794499999999999</v>
      </c>
      <c r="KA41" s="162">
        <v>-20.7958</v>
      </c>
      <c r="KB41" s="162">
        <v>0</v>
      </c>
      <c r="KC41" s="162">
        <v>10.027699999999999</v>
      </c>
      <c r="KD41" s="162">
        <v>-17.3386</v>
      </c>
      <c r="KE41" s="162">
        <v>6.4657999999999998</v>
      </c>
      <c r="KF41" s="162">
        <v>-0.9</v>
      </c>
      <c r="KG41" s="162">
        <v>-15.4</v>
      </c>
      <c r="KH41" s="162">
        <v>2.5714000000000001</v>
      </c>
      <c r="KI41" s="162">
        <v>-58.387999999999998</v>
      </c>
    </row>
    <row r="42" spans="1:295" ht="18" customHeight="1" x14ac:dyDescent="0.3">
      <c r="A42" s="160" t="s">
        <v>90</v>
      </c>
      <c r="B42" s="160" t="s">
        <v>821</v>
      </c>
      <c r="C42" s="164"/>
      <c r="D42" s="165">
        <v>4.8654999999999999</v>
      </c>
      <c r="E42" s="165">
        <v>-9.8069000000000006</v>
      </c>
      <c r="F42" s="165">
        <v>7.9894999999999996</v>
      </c>
      <c r="G42" s="165">
        <v>13.4582</v>
      </c>
      <c r="H42" s="164"/>
      <c r="I42" s="165">
        <v>19.123899999999999</v>
      </c>
      <c r="J42" s="164"/>
      <c r="K42" s="165">
        <v>25.879100000000001</v>
      </c>
      <c r="L42" s="165">
        <v>11.357699999999999</v>
      </c>
      <c r="M42" s="165">
        <v>10.896800000000001</v>
      </c>
      <c r="N42" s="165">
        <v>-22.2</v>
      </c>
      <c r="O42" s="165">
        <v>-39.6</v>
      </c>
      <c r="P42" s="164"/>
      <c r="Q42" s="165">
        <v>7.452</v>
      </c>
      <c r="R42" s="165">
        <v>-26.4</v>
      </c>
      <c r="S42" s="165">
        <v>2.2795999999999998</v>
      </c>
      <c r="T42" s="165">
        <v>-10.1624</v>
      </c>
      <c r="U42" s="165">
        <v>7.1043000000000003</v>
      </c>
      <c r="V42" s="165">
        <v>6.8941999999999997</v>
      </c>
      <c r="W42" s="165">
        <v>11.8371</v>
      </c>
      <c r="X42" s="165">
        <v>2.5901999999999998</v>
      </c>
      <c r="Y42" s="165">
        <v>-0.30680000000000002</v>
      </c>
      <c r="Z42" s="165">
        <v>1.4469000000000001</v>
      </c>
      <c r="AA42" s="164"/>
      <c r="AB42" s="165">
        <v>-0.56269999999999998</v>
      </c>
      <c r="AC42" s="165">
        <v>-0.27700000000000002</v>
      </c>
      <c r="AD42" s="165">
        <v>-0.253</v>
      </c>
      <c r="AE42" s="165">
        <v>2.4769999999999999</v>
      </c>
      <c r="AF42" s="165">
        <v>0</v>
      </c>
      <c r="AG42" s="165">
        <v>8.8000000000000007</v>
      </c>
      <c r="AH42" s="165">
        <v>0.158</v>
      </c>
      <c r="AI42" s="165">
        <v>0.18</v>
      </c>
      <c r="AJ42" s="164"/>
      <c r="AK42" s="165">
        <v>-10.46</v>
      </c>
      <c r="AL42" s="164"/>
      <c r="AM42" s="165">
        <v>-12.87</v>
      </c>
      <c r="AN42" s="165">
        <v>-12.95</v>
      </c>
      <c r="AO42" s="165">
        <v>5.9901</v>
      </c>
      <c r="AP42" s="165">
        <v>3.5045999999999999</v>
      </c>
      <c r="AQ42" s="165">
        <v>19.489599999999999</v>
      </c>
      <c r="AR42" s="165">
        <v>23.847300000000001</v>
      </c>
      <c r="AS42" s="165">
        <v>-12.7006</v>
      </c>
      <c r="AT42" s="165">
        <v>-4.9720000000000004</v>
      </c>
      <c r="AU42" s="165">
        <v>-4.2906000000000004</v>
      </c>
      <c r="AV42" s="165">
        <v>16.5289</v>
      </c>
      <c r="AW42" s="165">
        <v>17.886199999999999</v>
      </c>
      <c r="AX42" s="165">
        <v>-16.924399999999999</v>
      </c>
      <c r="AY42" s="165">
        <v>-13.8611</v>
      </c>
      <c r="AZ42" s="165">
        <v>32.659399999999998</v>
      </c>
      <c r="BA42" s="165">
        <v>32.961300000000001</v>
      </c>
      <c r="BB42" s="165">
        <v>57.435299999999998</v>
      </c>
      <c r="BC42" s="165">
        <v>21.6983</v>
      </c>
      <c r="BD42" s="165">
        <v>-7.3</v>
      </c>
      <c r="BE42" s="165">
        <v>-7.3</v>
      </c>
      <c r="BF42" s="165">
        <v>-29.572099999999999</v>
      </c>
      <c r="BG42" s="165">
        <v>-29.107299999999999</v>
      </c>
      <c r="BH42" s="165">
        <v>-3.2029000000000001</v>
      </c>
      <c r="BI42" s="164"/>
      <c r="BJ42" s="165">
        <v>-3.9369999999999998</v>
      </c>
      <c r="BK42" s="165">
        <v>5.415</v>
      </c>
      <c r="BL42" s="165">
        <v>4.1348000000000003</v>
      </c>
      <c r="BM42" s="165">
        <v>2.8919999999999999</v>
      </c>
      <c r="BN42" s="165">
        <v>-120.3039</v>
      </c>
      <c r="BO42" s="165">
        <v>75.197599999999994</v>
      </c>
      <c r="BP42" s="165">
        <v>75.319699999999997</v>
      </c>
      <c r="BQ42" s="165">
        <v>-47.910800000000002</v>
      </c>
      <c r="BR42" s="165">
        <v>-99.430499999999995</v>
      </c>
      <c r="BS42" s="164"/>
      <c r="BT42" s="164"/>
      <c r="BU42" s="164"/>
      <c r="BV42" s="165">
        <v>33.780799999999999</v>
      </c>
      <c r="BW42" s="165">
        <v>13.31</v>
      </c>
      <c r="BX42" s="165">
        <v>11.83</v>
      </c>
      <c r="BY42" s="165">
        <v>-0.18</v>
      </c>
      <c r="BZ42" s="165">
        <v>13.72</v>
      </c>
      <c r="CA42" s="165">
        <v>-14.597099999999999</v>
      </c>
      <c r="CB42" s="165">
        <v>-14.061299999999999</v>
      </c>
      <c r="CC42" s="165">
        <v>22.084599999999998</v>
      </c>
      <c r="CD42" s="165">
        <v>20.6204</v>
      </c>
      <c r="CE42" s="165">
        <v>8.5409000000000006</v>
      </c>
      <c r="CF42" s="165">
        <v>-13.377000000000001</v>
      </c>
      <c r="CG42" s="165">
        <v>-13.7684</v>
      </c>
      <c r="CH42" s="165">
        <v>-4.4089999999999998</v>
      </c>
      <c r="CI42" s="164"/>
      <c r="CJ42" s="164"/>
      <c r="CK42" s="164"/>
      <c r="CL42" s="165">
        <v>3</v>
      </c>
      <c r="CM42" s="164"/>
      <c r="CN42" s="165">
        <v>-4.75</v>
      </c>
      <c r="CO42" s="165">
        <v>35.588200000000001</v>
      </c>
      <c r="CP42" s="165">
        <v>36.170099999999998</v>
      </c>
      <c r="CQ42" s="165">
        <v>34.2453</v>
      </c>
      <c r="CR42" s="165">
        <v>41.905099999999997</v>
      </c>
      <c r="CS42" s="165">
        <v>42.685000000000002</v>
      </c>
      <c r="CT42" s="165">
        <v>-22.450099999999999</v>
      </c>
      <c r="CU42" s="165">
        <v>-36.9313</v>
      </c>
      <c r="CV42" s="165">
        <v>-18.357199999999999</v>
      </c>
      <c r="CW42" s="165">
        <v>3.7141999999999999</v>
      </c>
      <c r="CX42" s="165">
        <v>37.090000000000003</v>
      </c>
      <c r="CY42" s="165">
        <v>15.5</v>
      </c>
      <c r="CZ42" s="165">
        <v>15.473599999999999</v>
      </c>
      <c r="DA42" s="165">
        <v>13.9679</v>
      </c>
      <c r="DB42" s="165">
        <v>-9.76</v>
      </c>
      <c r="DC42" s="164"/>
      <c r="DD42" s="164"/>
      <c r="DE42" s="164"/>
      <c r="DF42" s="165">
        <v>19.4133</v>
      </c>
      <c r="DG42" s="164"/>
      <c r="DH42" s="165">
        <v>-8.7385999999999999</v>
      </c>
      <c r="DI42" s="165">
        <v>-40.5</v>
      </c>
      <c r="DJ42" s="165">
        <v>-41.4</v>
      </c>
      <c r="DK42" s="165">
        <v>1.2201</v>
      </c>
      <c r="DL42" s="165">
        <v>11.600300000000001</v>
      </c>
      <c r="DM42" s="165">
        <v>16.091799999999999</v>
      </c>
      <c r="DN42" s="165">
        <v>23.755800000000001</v>
      </c>
      <c r="DO42" s="165">
        <v>12.51</v>
      </c>
      <c r="DP42" s="165">
        <v>-4.08</v>
      </c>
      <c r="DQ42" s="165">
        <v>14.740500000000001</v>
      </c>
      <c r="DR42" s="165">
        <v>-20.2837</v>
      </c>
      <c r="DS42" s="165">
        <v>-6.92</v>
      </c>
      <c r="DT42" s="165">
        <v>-7.02</v>
      </c>
      <c r="DU42" s="165">
        <v>26.93</v>
      </c>
      <c r="DV42" s="165">
        <v>13.14</v>
      </c>
      <c r="DW42" s="165">
        <v>-22.854500000000002</v>
      </c>
      <c r="DX42" s="165">
        <v>-11.5091</v>
      </c>
      <c r="DY42" s="165">
        <v>-36.040500000000002</v>
      </c>
      <c r="DZ42" s="165">
        <v>-34.281799999999997</v>
      </c>
      <c r="EA42" s="164"/>
      <c r="EB42" s="165">
        <v>5.0224000000000002</v>
      </c>
      <c r="EC42" s="165">
        <v>-3.0779999999999998</v>
      </c>
      <c r="ED42" s="165">
        <v>-2.7993000000000001</v>
      </c>
      <c r="EE42" s="165">
        <v>-15.3232</v>
      </c>
      <c r="EF42" s="165">
        <v>-20.2224</v>
      </c>
      <c r="EG42" s="165">
        <v>-14.391999999999999</v>
      </c>
      <c r="EH42" s="165">
        <v>-23.213000000000001</v>
      </c>
      <c r="EI42" s="165">
        <v>-54.072899999999997</v>
      </c>
      <c r="EJ42" s="164"/>
      <c r="EK42" s="165">
        <v>-17.795400000000001</v>
      </c>
      <c r="EL42" s="165">
        <v>-16.746099999999998</v>
      </c>
      <c r="EM42" s="165">
        <v>16.191500000000001</v>
      </c>
      <c r="EN42" s="165">
        <v>4.3880999999999997</v>
      </c>
      <c r="EO42" s="165">
        <v>3.5392000000000001</v>
      </c>
      <c r="EP42" s="165">
        <v>-3.0760000000000001</v>
      </c>
      <c r="EQ42" s="165">
        <v>-30.510300000000001</v>
      </c>
      <c r="ER42" s="165">
        <v>-30.580400000000001</v>
      </c>
      <c r="ES42" s="165">
        <v>0.58730000000000004</v>
      </c>
      <c r="ET42" s="165">
        <v>6.53</v>
      </c>
      <c r="EU42" s="165">
        <v>-15.5</v>
      </c>
      <c r="EV42" s="165">
        <v>0</v>
      </c>
      <c r="EW42" s="165">
        <v>7.86</v>
      </c>
      <c r="EX42" s="165">
        <v>-2.9390000000000001</v>
      </c>
      <c r="EY42" s="165">
        <v>-16.320599999999999</v>
      </c>
      <c r="EZ42" s="165">
        <v>4.4999999999999997E-3</v>
      </c>
      <c r="FA42" s="165">
        <v>8.8023000000000007</v>
      </c>
      <c r="FB42" s="165">
        <v>0.66449999999999998</v>
      </c>
      <c r="FC42" s="165">
        <v>-17.4283</v>
      </c>
      <c r="FD42" s="165">
        <v>4.1170999999999998</v>
      </c>
      <c r="FE42" s="164"/>
      <c r="FF42" s="165">
        <v>3.7856000000000001</v>
      </c>
      <c r="FG42" s="165">
        <v>0</v>
      </c>
      <c r="FH42" s="165">
        <v>0</v>
      </c>
      <c r="FI42" s="164"/>
      <c r="FJ42" s="165">
        <v>5.0236999999999998</v>
      </c>
      <c r="FK42" s="165">
        <v>4.8562000000000003</v>
      </c>
      <c r="FL42" s="165">
        <v>3.3491</v>
      </c>
      <c r="FM42" s="165">
        <v>19.675000000000001</v>
      </c>
      <c r="FN42" s="165">
        <v>19.558</v>
      </c>
      <c r="FO42" s="165">
        <v>19.800599999999999</v>
      </c>
      <c r="FP42" s="165">
        <v>35.105200000000004</v>
      </c>
      <c r="FQ42" s="164"/>
      <c r="FR42" s="164"/>
      <c r="FS42" s="165">
        <v>-1.4131</v>
      </c>
      <c r="FT42" s="164"/>
      <c r="FU42" s="164"/>
      <c r="FV42" s="164"/>
      <c r="FW42" s="165">
        <v>-30.331600000000002</v>
      </c>
      <c r="FX42" s="165">
        <v>1.9126000000000001</v>
      </c>
      <c r="FY42" s="165">
        <v>4.5609999999999999</v>
      </c>
      <c r="FZ42" s="165">
        <v>0.63100000000000001</v>
      </c>
      <c r="GA42" s="164"/>
      <c r="GB42" s="165">
        <v>18.55</v>
      </c>
      <c r="GC42" s="165">
        <v>-43.735700000000001</v>
      </c>
      <c r="GD42" s="165">
        <v>-33.463900000000002</v>
      </c>
      <c r="GE42" s="165">
        <v>-0.75</v>
      </c>
      <c r="GF42" s="165">
        <v>16.672699999999999</v>
      </c>
      <c r="GG42" s="164"/>
      <c r="GH42" s="165">
        <v>30.717600000000001</v>
      </c>
      <c r="GI42" s="165">
        <v>-11.5528</v>
      </c>
      <c r="GJ42" s="165">
        <v>-12.260899999999999</v>
      </c>
      <c r="GK42" s="165">
        <v>2.8986000000000001</v>
      </c>
      <c r="GL42" s="164"/>
      <c r="GM42" s="164"/>
      <c r="GN42" s="165">
        <v>-9.9300999999999995</v>
      </c>
      <c r="GO42" s="165">
        <v>-35.579700000000003</v>
      </c>
      <c r="GP42" s="165">
        <v>6.4776999999999996</v>
      </c>
      <c r="GQ42" s="165">
        <v>-23.033999999999999</v>
      </c>
      <c r="GR42" s="165">
        <v>2.9460999999999999</v>
      </c>
      <c r="GS42" s="165">
        <v>3.5613999999999999</v>
      </c>
      <c r="GT42" s="165">
        <v>167.8433</v>
      </c>
      <c r="GU42" s="165">
        <v>-2.8607</v>
      </c>
      <c r="GV42" s="165">
        <v>-5.1151999999999997</v>
      </c>
      <c r="GW42" s="165">
        <v>-17.1751</v>
      </c>
      <c r="GX42" s="165">
        <v>2.7530999999999999</v>
      </c>
      <c r="GY42" s="165">
        <v>9.0622000000000007</v>
      </c>
      <c r="GZ42" s="165">
        <v>9.0989000000000004</v>
      </c>
      <c r="HA42" s="165">
        <v>2</v>
      </c>
      <c r="HB42" s="165">
        <v>-10.8012</v>
      </c>
      <c r="HC42" s="165">
        <v>-8.5406999999999993</v>
      </c>
      <c r="HD42" s="165">
        <v>-12.57</v>
      </c>
      <c r="HE42" s="165">
        <v>6.5997000000000003</v>
      </c>
      <c r="HF42" s="165">
        <v>-32.315199999999997</v>
      </c>
      <c r="HG42" s="165">
        <v>47.663699999999999</v>
      </c>
      <c r="HH42" s="165">
        <v>104.5808</v>
      </c>
      <c r="HI42" s="165">
        <v>-44.908999999999999</v>
      </c>
      <c r="HJ42" s="165">
        <v>6.1593</v>
      </c>
      <c r="HK42" s="165">
        <v>-6.7453000000000003</v>
      </c>
      <c r="HL42" s="165">
        <v>0</v>
      </c>
      <c r="HM42" s="165">
        <v>0</v>
      </c>
      <c r="HN42" s="165">
        <v>0</v>
      </c>
      <c r="HO42" s="164"/>
      <c r="HP42" s="164"/>
      <c r="HQ42" s="165">
        <v>-15.945499999999999</v>
      </c>
      <c r="HR42" s="165">
        <v>-15.3742</v>
      </c>
      <c r="HS42" s="165">
        <v>-19.856200000000001</v>
      </c>
      <c r="HT42" s="165">
        <v>-19.440999999999999</v>
      </c>
      <c r="HU42" s="165">
        <v>19.579999999999998</v>
      </c>
      <c r="HV42" s="165">
        <v>19.829999999999998</v>
      </c>
      <c r="HW42" s="165">
        <v>-19.600000000000001</v>
      </c>
      <c r="HX42" s="165">
        <v>-19.8</v>
      </c>
      <c r="HY42" s="165">
        <v>0.2298</v>
      </c>
      <c r="HZ42" s="165">
        <v>1.2</v>
      </c>
      <c r="IA42" s="165">
        <v>45.233600000000003</v>
      </c>
      <c r="IB42" s="165">
        <v>15.261699999999999</v>
      </c>
      <c r="IC42" s="165">
        <v>15.1957</v>
      </c>
      <c r="ID42" s="165">
        <v>-12.3</v>
      </c>
      <c r="IE42" s="165">
        <v>-20.5</v>
      </c>
      <c r="IF42" s="165">
        <v>-1.6</v>
      </c>
      <c r="IG42" s="165">
        <v>-2</v>
      </c>
      <c r="IH42" s="164"/>
      <c r="II42" s="164"/>
      <c r="IJ42" s="165">
        <v>-192.6277</v>
      </c>
      <c r="IK42" s="165">
        <v>3.7896000000000001</v>
      </c>
      <c r="IL42" s="165">
        <v>-229.36109999999999</v>
      </c>
      <c r="IM42" s="165">
        <v>-26.5123</v>
      </c>
      <c r="IN42" s="165">
        <v>-50.455399999999997</v>
      </c>
      <c r="IO42" s="165">
        <v>70.850099999999998</v>
      </c>
      <c r="IP42" s="165">
        <v>98.955699999999993</v>
      </c>
      <c r="IQ42" s="165">
        <v>73.010999999999996</v>
      </c>
      <c r="IR42" s="165">
        <v>131.38570000000001</v>
      </c>
      <c r="IS42" s="165">
        <v>-7.1231</v>
      </c>
      <c r="IT42" s="165">
        <v>8.0076000000000001</v>
      </c>
      <c r="IU42" s="165">
        <v>9.0579000000000001</v>
      </c>
      <c r="IV42" s="165">
        <v>34.162599999999998</v>
      </c>
      <c r="IW42" s="165">
        <v>102.13720000000001</v>
      </c>
      <c r="IX42" s="165">
        <v>-241.63079999999999</v>
      </c>
      <c r="IY42" s="165">
        <v>-2.4291</v>
      </c>
      <c r="IZ42" s="165">
        <v>4.4414999999999996</v>
      </c>
      <c r="JA42" s="165">
        <v>-1.4978</v>
      </c>
      <c r="JB42" s="165">
        <v>7.03</v>
      </c>
      <c r="JC42" s="165">
        <v>-3.84</v>
      </c>
      <c r="JD42" s="165">
        <v>-0.441</v>
      </c>
      <c r="JE42" s="165">
        <v>-0.442</v>
      </c>
      <c r="JF42" s="165">
        <v>-0.72</v>
      </c>
      <c r="JG42" s="165">
        <v>-0.24</v>
      </c>
      <c r="JH42" s="165">
        <v>-0.21160000000000001</v>
      </c>
      <c r="JI42" s="165">
        <v>-5.1835000000000004</v>
      </c>
      <c r="JJ42" s="165">
        <v>5.9499999999999997E-2</v>
      </c>
      <c r="JK42" s="165">
        <v>3.4592000000000001</v>
      </c>
      <c r="JL42" s="165">
        <v>6.8</v>
      </c>
      <c r="JM42" s="165">
        <v>0.33300000000000002</v>
      </c>
      <c r="JN42" s="165">
        <v>-0.125</v>
      </c>
      <c r="JO42" s="165">
        <v>2.8014999999999999</v>
      </c>
      <c r="JP42" s="164"/>
      <c r="JQ42" s="165">
        <v>4.0041000000000002</v>
      </c>
      <c r="JR42" s="165">
        <v>3.3256000000000001</v>
      </c>
      <c r="JS42" s="165">
        <v>3.5215999999999998</v>
      </c>
      <c r="JT42" s="164"/>
      <c r="JU42" s="165">
        <v>4.4000000000000004</v>
      </c>
      <c r="JV42" s="165">
        <v>3.7888999999999999</v>
      </c>
      <c r="JW42" s="164"/>
      <c r="JX42" s="164"/>
      <c r="JY42" s="165">
        <v>0</v>
      </c>
      <c r="JZ42" s="165">
        <v>-14.420500000000001</v>
      </c>
      <c r="KA42" s="165">
        <v>-20.964500000000001</v>
      </c>
      <c r="KB42" s="165">
        <v>0</v>
      </c>
      <c r="KC42" s="165">
        <v>10.664300000000001</v>
      </c>
      <c r="KD42" s="165">
        <v>-17.255700000000001</v>
      </c>
      <c r="KE42" s="165">
        <v>6.0670999999999999</v>
      </c>
      <c r="KF42" s="165">
        <v>1.3</v>
      </c>
      <c r="KG42" s="165">
        <v>-17.2</v>
      </c>
      <c r="KH42" s="165">
        <v>8.6126000000000005</v>
      </c>
      <c r="KI42" s="165">
        <v>-58.54</v>
      </c>
    </row>
    <row r="43" spans="1:295" ht="18" customHeight="1" x14ac:dyDescent="0.3">
      <c r="A43" s="160" t="s">
        <v>90</v>
      </c>
      <c r="B43" s="160" t="s">
        <v>822</v>
      </c>
      <c r="C43" s="164"/>
      <c r="D43" s="165">
        <v>4.3127000000000004</v>
      </c>
      <c r="E43" s="165">
        <v>-9.8229000000000006</v>
      </c>
      <c r="F43" s="165">
        <v>4.3082000000000003</v>
      </c>
      <c r="G43" s="165">
        <v>11.9474</v>
      </c>
      <c r="H43" s="164"/>
      <c r="I43" s="165">
        <v>17.260400000000001</v>
      </c>
      <c r="J43" s="164"/>
      <c r="K43" s="165">
        <v>23.375499999999999</v>
      </c>
      <c r="L43" s="165">
        <v>10.0947</v>
      </c>
      <c r="M43" s="165">
        <v>9.8335000000000008</v>
      </c>
      <c r="N43" s="165">
        <v>-24.42</v>
      </c>
      <c r="O43" s="165">
        <v>-37.4</v>
      </c>
      <c r="P43" s="165">
        <v>15.4</v>
      </c>
      <c r="Q43" s="165">
        <v>4.968</v>
      </c>
      <c r="R43" s="165">
        <v>-28.6</v>
      </c>
      <c r="S43" s="165">
        <v>3.2082999999999999</v>
      </c>
      <c r="T43" s="165">
        <v>-16.478899999999999</v>
      </c>
      <c r="U43" s="165">
        <v>6.8888999999999996</v>
      </c>
      <c r="V43" s="165">
        <v>6.7500999999999998</v>
      </c>
      <c r="W43" s="165">
        <v>11.7507</v>
      </c>
      <c r="X43" s="165">
        <v>2.1036999999999999</v>
      </c>
      <c r="Y43" s="165">
        <v>-0.1726</v>
      </c>
      <c r="Z43" s="165">
        <v>1.5271999999999999</v>
      </c>
      <c r="AA43" s="164"/>
      <c r="AB43" s="165">
        <v>-0.62150000000000005</v>
      </c>
      <c r="AC43" s="165">
        <v>-0.58199999999999996</v>
      </c>
      <c r="AD43" s="165">
        <v>-0.57599999999999996</v>
      </c>
      <c r="AE43" s="165">
        <v>2.6989999999999998</v>
      </c>
      <c r="AF43" s="165">
        <v>2.2200000000000002</v>
      </c>
      <c r="AG43" s="165">
        <v>4.4000000000000004</v>
      </c>
      <c r="AH43" s="165">
        <v>0.53900000000000003</v>
      </c>
      <c r="AI43" s="165">
        <v>0.192</v>
      </c>
      <c r="AJ43" s="164"/>
      <c r="AK43" s="165">
        <v>-13.22</v>
      </c>
      <c r="AL43" s="164"/>
      <c r="AM43" s="165">
        <v>-12.15</v>
      </c>
      <c r="AN43" s="165">
        <v>-12.18</v>
      </c>
      <c r="AO43" s="165">
        <v>5.9257999999999997</v>
      </c>
      <c r="AP43" s="165">
        <v>3.5832000000000002</v>
      </c>
      <c r="AQ43" s="165">
        <v>17.8977</v>
      </c>
      <c r="AR43" s="165">
        <v>22.040500000000002</v>
      </c>
      <c r="AS43" s="165">
        <v>-3.9975000000000001</v>
      </c>
      <c r="AT43" s="165">
        <v>-2.4039000000000001</v>
      </c>
      <c r="AU43" s="165">
        <v>-2.0699000000000001</v>
      </c>
      <c r="AV43" s="165">
        <v>0.98480000000000001</v>
      </c>
      <c r="AW43" s="165">
        <v>1.3190999999999999</v>
      </c>
      <c r="AX43" s="165">
        <v>-12.6754</v>
      </c>
      <c r="AY43" s="165">
        <v>-10.7155</v>
      </c>
      <c r="AZ43" s="165">
        <v>25.057500000000001</v>
      </c>
      <c r="BA43" s="165">
        <v>26.591100000000001</v>
      </c>
      <c r="BB43" s="165">
        <v>51.921199999999999</v>
      </c>
      <c r="BC43" s="165">
        <v>22.020900000000001</v>
      </c>
      <c r="BD43" s="165">
        <v>-7.3</v>
      </c>
      <c r="BE43" s="165">
        <v>-7.3</v>
      </c>
      <c r="BF43" s="165">
        <v>-32.915799999999997</v>
      </c>
      <c r="BG43" s="165">
        <v>-32.653700000000001</v>
      </c>
      <c r="BH43" s="165">
        <v>-3.4824000000000002</v>
      </c>
      <c r="BI43" s="164"/>
      <c r="BJ43" s="165">
        <v>1.8168</v>
      </c>
      <c r="BK43" s="165">
        <v>3.9948999999999999</v>
      </c>
      <c r="BL43" s="165">
        <v>2.9624999999999999</v>
      </c>
      <c r="BM43" s="165">
        <v>2.0659000000000001</v>
      </c>
      <c r="BN43" s="165">
        <v>-131.62629999999999</v>
      </c>
      <c r="BO43" s="165">
        <v>48.036099999999998</v>
      </c>
      <c r="BP43" s="165">
        <v>48.005600000000001</v>
      </c>
      <c r="BQ43" s="165">
        <v>12.8066</v>
      </c>
      <c r="BR43" s="165">
        <v>-133.3871</v>
      </c>
      <c r="BS43" s="164"/>
      <c r="BT43" s="164"/>
      <c r="BU43" s="164"/>
      <c r="BV43" s="165">
        <v>28.312000000000001</v>
      </c>
      <c r="BW43" s="165">
        <v>12.8</v>
      </c>
      <c r="BX43" s="165">
        <v>11.44</v>
      </c>
      <c r="BY43" s="165">
        <v>-1.83</v>
      </c>
      <c r="BZ43" s="165">
        <v>11.62</v>
      </c>
      <c r="CA43" s="165">
        <v>-18.079999999999998</v>
      </c>
      <c r="CB43" s="165">
        <v>-18.079999999999998</v>
      </c>
      <c r="CC43" s="165">
        <v>24.119299999999999</v>
      </c>
      <c r="CD43" s="165">
        <v>23.144100000000002</v>
      </c>
      <c r="CE43" s="165">
        <v>11.566000000000001</v>
      </c>
      <c r="CF43" s="165">
        <v>-9.6320999999999994</v>
      </c>
      <c r="CG43" s="165">
        <v>-9.3833000000000002</v>
      </c>
      <c r="CH43" s="165">
        <v>1.7663</v>
      </c>
      <c r="CI43" s="164"/>
      <c r="CJ43" s="164"/>
      <c r="CK43" s="164"/>
      <c r="CL43" s="165">
        <v>5.4</v>
      </c>
      <c r="CM43" s="164"/>
      <c r="CN43" s="165">
        <v>-4.2300000000000004</v>
      </c>
      <c r="CO43" s="165">
        <v>36.529899999999998</v>
      </c>
      <c r="CP43" s="165">
        <v>36.125100000000003</v>
      </c>
      <c r="CQ43" s="165">
        <v>34.291400000000003</v>
      </c>
      <c r="CR43" s="165">
        <v>31.4757</v>
      </c>
      <c r="CS43" s="165">
        <v>31.892600000000002</v>
      </c>
      <c r="CT43" s="165">
        <v>-25.6066</v>
      </c>
      <c r="CU43" s="165">
        <v>-20.514700000000001</v>
      </c>
      <c r="CV43" s="165">
        <v>-22.617999999999999</v>
      </c>
      <c r="CW43" s="165">
        <v>3.1149</v>
      </c>
      <c r="CX43" s="165">
        <v>34.47</v>
      </c>
      <c r="CY43" s="165">
        <v>14.11</v>
      </c>
      <c r="CZ43" s="165">
        <v>13.442399999999999</v>
      </c>
      <c r="DA43" s="165">
        <v>12.307700000000001</v>
      </c>
      <c r="DB43" s="165">
        <v>-9.56</v>
      </c>
      <c r="DC43" s="164"/>
      <c r="DD43" s="164"/>
      <c r="DE43" s="164"/>
      <c r="DF43" s="165">
        <v>20.479199999999999</v>
      </c>
      <c r="DG43" s="164"/>
      <c r="DH43" s="165">
        <v>-8.3528000000000002</v>
      </c>
      <c r="DI43" s="165">
        <v>-35.9</v>
      </c>
      <c r="DJ43" s="165">
        <v>-35.4</v>
      </c>
      <c r="DK43" s="165">
        <v>0.93200000000000005</v>
      </c>
      <c r="DL43" s="165">
        <v>10.2913</v>
      </c>
      <c r="DM43" s="165">
        <v>12.7798</v>
      </c>
      <c r="DN43" s="165">
        <v>21.900300000000001</v>
      </c>
      <c r="DO43" s="165">
        <v>11.06</v>
      </c>
      <c r="DP43" s="165">
        <v>-3.26</v>
      </c>
      <c r="DQ43" s="165">
        <v>12.9115</v>
      </c>
      <c r="DR43" s="165">
        <v>-22.702500000000001</v>
      </c>
      <c r="DS43" s="165">
        <v>-9.31</v>
      </c>
      <c r="DT43" s="165">
        <v>-9.36</v>
      </c>
      <c r="DU43" s="165">
        <v>31.04</v>
      </c>
      <c r="DV43" s="165">
        <v>11.06</v>
      </c>
      <c r="DW43" s="165">
        <v>-24.7636</v>
      </c>
      <c r="DX43" s="165">
        <v>-12.7455</v>
      </c>
      <c r="DY43" s="165">
        <v>-37.956299999999999</v>
      </c>
      <c r="DZ43" s="165">
        <v>-36.081800000000001</v>
      </c>
      <c r="EA43" s="164"/>
      <c r="EB43" s="165">
        <v>1.5243</v>
      </c>
      <c r="EC43" s="165">
        <v>-6.3509000000000002</v>
      </c>
      <c r="ED43" s="165">
        <v>-6.2729999999999997</v>
      </c>
      <c r="EE43" s="165">
        <v>-15.0929</v>
      </c>
      <c r="EF43" s="165">
        <v>-19.2332</v>
      </c>
      <c r="EG43" s="165">
        <v>-13.694000000000001</v>
      </c>
      <c r="EH43" s="165">
        <v>-84.994200000000006</v>
      </c>
      <c r="EI43" s="165">
        <v>-49.344099999999997</v>
      </c>
      <c r="EJ43" s="164"/>
      <c r="EK43" s="165">
        <v>-15.9482</v>
      </c>
      <c r="EL43" s="165">
        <v>-15.2438</v>
      </c>
      <c r="EM43" s="165">
        <v>13.9817</v>
      </c>
      <c r="EN43" s="165">
        <v>-3.4866000000000001</v>
      </c>
      <c r="EO43" s="165">
        <v>-3.8978000000000002</v>
      </c>
      <c r="EP43" s="165">
        <v>-6.66</v>
      </c>
      <c r="EQ43" s="165">
        <v>-27.056100000000001</v>
      </c>
      <c r="ER43" s="165">
        <v>-26.565200000000001</v>
      </c>
      <c r="ES43" s="165">
        <v>-0.53600000000000003</v>
      </c>
      <c r="ET43" s="165">
        <v>6.43</v>
      </c>
      <c r="EU43" s="165">
        <v>-13.07</v>
      </c>
      <c r="EV43" s="165">
        <v>-0.1</v>
      </c>
      <c r="EW43" s="165">
        <v>6.9394999999999998</v>
      </c>
      <c r="EX43" s="165">
        <v>-14.466200000000001</v>
      </c>
      <c r="EY43" s="165">
        <v>-10.8927</v>
      </c>
      <c r="EZ43" s="165">
        <v>-11.148099999999999</v>
      </c>
      <c r="FA43" s="165">
        <v>8.8610000000000007</v>
      </c>
      <c r="FB43" s="165">
        <v>0.1744</v>
      </c>
      <c r="FC43" s="165">
        <v>-17.6111</v>
      </c>
      <c r="FD43" s="165">
        <v>6.0513000000000003</v>
      </c>
      <c r="FE43" s="164"/>
      <c r="FF43" s="165">
        <v>5.7454000000000001</v>
      </c>
      <c r="FG43" s="165">
        <v>0</v>
      </c>
      <c r="FH43" s="165">
        <v>0</v>
      </c>
      <c r="FI43" s="165">
        <v>0</v>
      </c>
      <c r="FJ43" s="165">
        <v>7.0331999999999999</v>
      </c>
      <c r="FK43" s="165">
        <v>7.0331999999999999</v>
      </c>
      <c r="FL43" s="165">
        <v>-15.2385</v>
      </c>
      <c r="FM43" s="165">
        <v>19.903300000000002</v>
      </c>
      <c r="FN43" s="165">
        <v>19.984400000000001</v>
      </c>
      <c r="FO43" s="165">
        <v>4.9762000000000004</v>
      </c>
      <c r="FP43" s="165">
        <v>19.935400000000001</v>
      </c>
      <c r="FQ43" s="165">
        <v>32.491999999999997</v>
      </c>
      <c r="FR43" s="165">
        <v>-18.5</v>
      </c>
      <c r="FS43" s="165">
        <v>-1.2007000000000001</v>
      </c>
      <c r="FT43" s="165">
        <v>0.23549999999999999</v>
      </c>
      <c r="FU43" s="165">
        <v>0.52</v>
      </c>
      <c r="FV43" s="164"/>
      <c r="FW43" s="165">
        <v>-32.296300000000002</v>
      </c>
      <c r="FX43" s="164"/>
      <c r="FY43" s="165">
        <v>4.8330000000000002</v>
      </c>
      <c r="FZ43" s="165">
        <v>0.63500000000000001</v>
      </c>
      <c r="GA43" s="165">
        <v>3.4443999999999999</v>
      </c>
      <c r="GB43" s="165">
        <v>19</v>
      </c>
      <c r="GC43" s="165">
        <v>-31.788499999999999</v>
      </c>
      <c r="GD43" s="165">
        <v>-19.524799999999999</v>
      </c>
      <c r="GE43" s="164"/>
      <c r="GF43" s="165">
        <v>17.171199999999999</v>
      </c>
      <c r="GG43" s="164"/>
      <c r="GH43" s="165">
        <v>24.272099999999998</v>
      </c>
      <c r="GI43" s="165">
        <v>-7.3075999999999999</v>
      </c>
      <c r="GJ43" s="165">
        <v>-7.8792</v>
      </c>
      <c r="GK43" s="165">
        <v>2.7461000000000002</v>
      </c>
      <c r="GL43" s="164"/>
      <c r="GM43" s="164"/>
      <c r="GN43" s="164"/>
      <c r="GO43" s="165">
        <v>-35.6783</v>
      </c>
      <c r="GP43" s="165">
        <v>5.0888999999999998</v>
      </c>
      <c r="GQ43" s="165">
        <v>-19.264199999999999</v>
      </c>
      <c r="GR43" s="165">
        <v>4.8811</v>
      </c>
      <c r="GS43" s="165">
        <v>5.1140999999999996</v>
      </c>
      <c r="GT43" s="165">
        <v>144.07509999999999</v>
      </c>
      <c r="GU43" s="165">
        <v>-5.8167999999999997</v>
      </c>
      <c r="GV43" s="165">
        <v>-5.1254999999999997</v>
      </c>
      <c r="GW43" s="165">
        <v>-10.7997</v>
      </c>
      <c r="GX43" s="165">
        <v>2.5935000000000001</v>
      </c>
      <c r="GY43" s="165">
        <v>8.3297000000000008</v>
      </c>
      <c r="GZ43" s="165">
        <v>8.4898000000000007</v>
      </c>
      <c r="HA43" s="165">
        <v>2.1324000000000001</v>
      </c>
      <c r="HB43" s="165">
        <v>-21.586600000000001</v>
      </c>
      <c r="HC43" s="165">
        <v>-19.155999999999999</v>
      </c>
      <c r="HD43" s="165">
        <v>-4.6100000000000003</v>
      </c>
      <c r="HE43" s="165">
        <v>0</v>
      </c>
      <c r="HF43" s="165">
        <v>0</v>
      </c>
      <c r="HG43" s="165">
        <v>18.821200000000001</v>
      </c>
      <c r="HH43" s="165">
        <v>92.103200000000001</v>
      </c>
      <c r="HI43" s="165">
        <v>-22.301500000000001</v>
      </c>
      <c r="HJ43" s="165">
        <v>29.117999999999999</v>
      </c>
      <c r="HK43" s="165">
        <v>-5.5445000000000002</v>
      </c>
      <c r="HL43" s="165">
        <v>0</v>
      </c>
      <c r="HM43" s="165">
        <v>0</v>
      </c>
      <c r="HN43" s="165">
        <v>0</v>
      </c>
      <c r="HO43" s="165">
        <v>15.0017</v>
      </c>
      <c r="HP43" s="165">
        <v>15.857699999999999</v>
      </c>
      <c r="HQ43" s="165">
        <v>-16.824400000000001</v>
      </c>
      <c r="HR43" s="165">
        <v>-16.588200000000001</v>
      </c>
      <c r="HS43" s="165">
        <v>-15.948399999999999</v>
      </c>
      <c r="HT43" s="165">
        <v>-16.5258</v>
      </c>
      <c r="HU43" s="165">
        <v>19.34</v>
      </c>
      <c r="HV43" s="165">
        <v>19.38</v>
      </c>
      <c r="HW43" s="165">
        <v>-19.5</v>
      </c>
      <c r="HX43" s="165">
        <v>-19.7</v>
      </c>
      <c r="HY43" s="165">
        <v>0.38729999999999998</v>
      </c>
      <c r="HZ43" s="165">
        <v>-1.52</v>
      </c>
      <c r="IA43" s="165">
        <v>52.3294</v>
      </c>
      <c r="IB43" s="165">
        <v>15.023899999999999</v>
      </c>
      <c r="IC43" s="165">
        <v>15.1616</v>
      </c>
      <c r="ID43" s="165">
        <v>-13</v>
      </c>
      <c r="IE43" s="165">
        <v>-19.100000000000001</v>
      </c>
      <c r="IF43" s="165">
        <v>-0.7</v>
      </c>
      <c r="IG43" s="165">
        <v>-1.3</v>
      </c>
      <c r="IH43" s="164"/>
      <c r="II43" s="164"/>
      <c r="IJ43" s="165">
        <v>-176.1738</v>
      </c>
      <c r="IK43" s="165">
        <v>5.4477000000000002</v>
      </c>
      <c r="IL43" s="165">
        <v>-234.72040000000001</v>
      </c>
      <c r="IM43" s="165">
        <v>-29.442699999999999</v>
      </c>
      <c r="IN43" s="165">
        <v>-47.269399999999997</v>
      </c>
      <c r="IO43" s="165">
        <v>88.255200000000002</v>
      </c>
      <c r="IP43" s="165">
        <v>80.147199999999998</v>
      </c>
      <c r="IQ43" s="165">
        <v>76.775499999999994</v>
      </c>
      <c r="IR43" s="165">
        <v>145.06270000000001</v>
      </c>
      <c r="IS43" s="165">
        <v>15.7186</v>
      </c>
      <c r="IT43" s="165">
        <v>14.0091</v>
      </c>
      <c r="IU43" s="165">
        <v>13.0748</v>
      </c>
      <c r="IV43" s="165">
        <v>32.701799999999999</v>
      </c>
      <c r="IW43" s="165">
        <v>128.52539999999999</v>
      </c>
      <c r="IX43" s="165">
        <v>-254.5932</v>
      </c>
      <c r="IY43" s="165">
        <v>17.677600000000002</v>
      </c>
      <c r="IZ43" s="165">
        <v>-11.2379</v>
      </c>
      <c r="JA43" s="165">
        <v>-1.8029999999999999</v>
      </c>
      <c r="JB43" s="165">
        <v>7.2119999999999997</v>
      </c>
      <c r="JC43" s="165">
        <v>-3.2</v>
      </c>
      <c r="JD43" s="165">
        <v>-0.371</v>
      </c>
      <c r="JE43" s="165">
        <v>-0.38100000000000001</v>
      </c>
      <c r="JF43" s="165">
        <v>-1.6</v>
      </c>
      <c r="JG43" s="165">
        <v>0.96</v>
      </c>
      <c r="JH43" s="165">
        <v>-1.373</v>
      </c>
      <c r="JI43" s="165">
        <v>-6.2973999999999997</v>
      </c>
      <c r="JJ43" s="165">
        <v>0.17849999999999999</v>
      </c>
      <c r="JK43" s="165">
        <v>5.3330000000000002</v>
      </c>
      <c r="JL43" s="165">
        <v>6.5</v>
      </c>
      <c r="JM43" s="165">
        <v>-1.1990000000000001</v>
      </c>
      <c r="JN43" s="165">
        <v>-1.0029999999999999</v>
      </c>
      <c r="JO43" s="164"/>
      <c r="JP43" s="164"/>
      <c r="JQ43" s="165">
        <v>4.0918999999999999</v>
      </c>
      <c r="JR43" s="165">
        <v>3.6715</v>
      </c>
      <c r="JS43" s="165">
        <v>2.5491999999999999</v>
      </c>
      <c r="JT43" s="164"/>
      <c r="JU43" s="165">
        <v>3.6</v>
      </c>
      <c r="JV43" s="165">
        <v>6.6338999999999997</v>
      </c>
      <c r="JW43" s="164"/>
      <c r="JX43" s="164"/>
      <c r="JY43" s="165">
        <v>0</v>
      </c>
      <c r="JZ43" s="165">
        <v>-16.7456</v>
      </c>
      <c r="KA43" s="165">
        <v>-23.0183</v>
      </c>
      <c r="KB43" s="165">
        <v>3.0550999999999999</v>
      </c>
      <c r="KC43" s="165">
        <v>12.1891</v>
      </c>
      <c r="KD43" s="165">
        <v>-18.448399999999999</v>
      </c>
      <c r="KE43" s="165">
        <v>6.3940999999999999</v>
      </c>
      <c r="KF43" s="165">
        <v>3.1</v>
      </c>
      <c r="KG43" s="165">
        <v>-17.399999999999999</v>
      </c>
      <c r="KH43" s="165">
        <v>23.743400000000001</v>
      </c>
      <c r="KI43" s="165">
        <v>-93.590599999999995</v>
      </c>
    </row>
    <row r="44" spans="1:295" ht="18" customHeight="1" x14ac:dyDescent="0.3">
      <c r="A44" s="160" t="s">
        <v>90</v>
      </c>
      <c r="B44" s="160" t="s">
        <v>823</v>
      </c>
      <c r="C44" s="164"/>
      <c r="D44" s="165">
        <v>4.0917000000000003</v>
      </c>
      <c r="E44" s="165">
        <v>-9.7362000000000002</v>
      </c>
      <c r="F44" s="165">
        <v>5.0247999999999999</v>
      </c>
      <c r="G44" s="165">
        <v>12.1302</v>
      </c>
      <c r="H44" s="164"/>
      <c r="I44" s="165">
        <v>16.494900000000001</v>
      </c>
      <c r="J44" s="164"/>
      <c r="K44" s="165">
        <v>19.2562</v>
      </c>
      <c r="L44" s="165">
        <v>7.9398</v>
      </c>
      <c r="M44" s="165">
        <v>7.5856000000000003</v>
      </c>
      <c r="N44" s="165">
        <v>-19.98</v>
      </c>
      <c r="O44" s="165">
        <v>-39.6</v>
      </c>
      <c r="P44" s="165">
        <v>15.4</v>
      </c>
      <c r="Q44" s="165">
        <v>2.484</v>
      </c>
      <c r="R44" s="165">
        <v>-28.6</v>
      </c>
      <c r="S44" s="165">
        <v>2.9906999999999999</v>
      </c>
      <c r="T44" s="165">
        <v>-15.1989</v>
      </c>
      <c r="U44" s="165">
        <v>4.0711000000000004</v>
      </c>
      <c r="V44" s="165">
        <v>3.8996</v>
      </c>
      <c r="W44" s="165">
        <v>6.0430999999999999</v>
      </c>
      <c r="X44" s="165">
        <v>2.1423999999999999</v>
      </c>
      <c r="Y44" s="165">
        <v>0.74780000000000002</v>
      </c>
      <c r="Z44" s="165">
        <v>1.4871000000000001</v>
      </c>
      <c r="AA44" s="164"/>
      <c r="AB44" s="165">
        <v>-0.71009999999999995</v>
      </c>
      <c r="AC44" s="165">
        <v>-0.56100000000000005</v>
      </c>
      <c r="AD44" s="165">
        <v>-0.54300000000000004</v>
      </c>
      <c r="AE44" s="165">
        <v>3.3119999999999998</v>
      </c>
      <c r="AF44" s="165">
        <v>0</v>
      </c>
      <c r="AG44" s="165">
        <v>6.6</v>
      </c>
      <c r="AH44" s="165">
        <v>0.80500000000000005</v>
      </c>
      <c r="AI44" s="165">
        <v>0.20799999999999999</v>
      </c>
      <c r="AJ44" s="164"/>
      <c r="AK44" s="165">
        <v>-11.97</v>
      </c>
      <c r="AL44" s="164"/>
      <c r="AM44" s="165">
        <v>-12.68</v>
      </c>
      <c r="AN44" s="165">
        <v>-12.58</v>
      </c>
      <c r="AO44" s="165">
        <v>5.0525000000000002</v>
      </c>
      <c r="AP44" s="165">
        <v>3.806</v>
      </c>
      <c r="AQ44" s="165">
        <v>22.276499999999999</v>
      </c>
      <c r="AR44" s="165">
        <v>24.6083</v>
      </c>
      <c r="AS44" s="165">
        <v>-8.5151000000000003</v>
      </c>
      <c r="AT44" s="165">
        <v>-4.2023999999999999</v>
      </c>
      <c r="AU44" s="165">
        <v>-4.1100000000000003</v>
      </c>
      <c r="AV44" s="165">
        <v>12.924200000000001</v>
      </c>
      <c r="AW44" s="165">
        <v>13.6418</v>
      </c>
      <c r="AX44" s="165">
        <v>-14.2005</v>
      </c>
      <c r="AY44" s="165">
        <v>-12.378</v>
      </c>
      <c r="AZ44" s="165">
        <v>36.055999999999997</v>
      </c>
      <c r="BA44" s="165">
        <v>31.237400000000001</v>
      </c>
      <c r="BB44" s="165">
        <v>46.183500000000002</v>
      </c>
      <c r="BC44" s="165">
        <v>22.045000000000002</v>
      </c>
      <c r="BD44" s="165">
        <v>-7.6</v>
      </c>
      <c r="BE44" s="165">
        <v>-7.6</v>
      </c>
      <c r="BF44" s="165">
        <v>-31.535900000000002</v>
      </c>
      <c r="BG44" s="165">
        <v>-30.4499</v>
      </c>
      <c r="BH44" s="165">
        <v>-3.2991000000000001</v>
      </c>
      <c r="BI44" s="164"/>
      <c r="BJ44" s="165">
        <v>-2.9278</v>
      </c>
      <c r="BK44" s="165">
        <v>3.8134999999999999</v>
      </c>
      <c r="BL44" s="165">
        <v>2.6663999999999999</v>
      </c>
      <c r="BM44" s="165">
        <v>1.8879999999999999</v>
      </c>
      <c r="BN44" s="165">
        <v>-130.7107</v>
      </c>
      <c r="BO44" s="165">
        <v>47.395200000000003</v>
      </c>
      <c r="BP44" s="165">
        <v>47.547800000000002</v>
      </c>
      <c r="BQ44" s="165">
        <v>19.111899999999999</v>
      </c>
      <c r="BR44" s="165">
        <v>-139.9494</v>
      </c>
      <c r="BS44" s="164"/>
      <c r="BT44" s="164"/>
      <c r="BU44" s="164"/>
      <c r="BV44" s="165">
        <v>25.188400000000001</v>
      </c>
      <c r="BW44" s="165">
        <v>12.08</v>
      </c>
      <c r="BX44" s="165">
        <v>10.65</v>
      </c>
      <c r="BY44" s="165">
        <v>-3.34</v>
      </c>
      <c r="BZ44" s="165">
        <v>9.8800000000000008</v>
      </c>
      <c r="CA44" s="165">
        <v>-14.1953</v>
      </c>
      <c r="CB44" s="165">
        <v>-14.7311</v>
      </c>
      <c r="CC44" s="165">
        <v>20.244299999999999</v>
      </c>
      <c r="CD44" s="165">
        <v>19.010999999999999</v>
      </c>
      <c r="CE44" s="165">
        <v>17.924700000000001</v>
      </c>
      <c r="CF44" s="165">
        <v>-11.488</v>
      </c>
      <c r="CG44" s="165">
        <v>-11.2233</v>
      </c>
      <c r="CH44" s="165">
        <v>-2.7612999999999999</v>
      </c>
      <c r="CI44" s="164"/>
      <c r="CJ44" s="164"/>
      <c r="CK44" s="164"/>
      <c r="CL44" s="165">
        <v>3.8</v>
      </c>
      <c r="CM44" s="164"/>
      <c r="CN44" s="165">
        <v>-3.94</v>
      </c>
      <c r="CO44" s="165">
        <v>33.830399999999997</v>
      </c>
      <c r="CP44" s="165">
        <v>34.139200000000002</v>
      </c>
      <c r="CQ44" s="165">
        <v>32.650300000000001</v>
      </c>
      <c r="CR44" s="165">
        <v>32.409599999999998</v>
      </c>
      <c r="CS44" s="165">
        <v>33.008200000000002</v>
      </c>
      <c r="CT44" s="165">
        <v>-26.876899999999999</v>
      </c>
      <c r="CU44" s="165">
        <v>-17.777100000000001</v>
      </c>
      <c r="CV44" s="165">
        <v>-24.7712</v>
      </c>
      <c r="CW44" s="165">
        <v>3.153</v>
      </c>
      <c r="CX44" s="165">
        <v>34.380000000000003</v>
      </c>
      <c r="CY44" s="165">
        <v>13.94</v>
      </c>
      <c r="CZ44" s="165">
        <v>12.817399999999999</v>
      </c>
      <c r="DA44" s="165">
        <v>11.6241</v>
      </c>
      <c r="DB44" s="165">
        <v>-8.7200000000000006</v>
      </c>
      <c r="DC44" s="164"/>
      <c r="DD44" s="164"/>
      <c r="DE44" s="164"/>
      <c r="DF44" s="165">
        <v>28.2835</v>
      </c>
      <c r="DG44" s="164"/>
      <c r="DH44" s="165">
        <v>-7.6219000000000001</v>
      </c>
      <c r="DI44" s="165">
        <v>-32.9</v>
      </c>
      <c r="DJ44" s="165">
        <v>-33.200000000000003</v>
      </c>
      <c r="DK44" s="165">
        <v>-0.41749999999999998</v>
      </c>
      <c r="DL44" s="165">
        <v>9.7302999999999997</v>
      </c>
      <c r="DM44" s="165">
        <v>12.306699999999999</v>
      </c>
      <c r="DN44" s="165">
        <v>21.529199999999999</v>
      </c>
      <c r="DO44" s="165">
        <v>10.73</v>
      </c>
      <c r="DP44" s="165">
        <v>-2.65</v>
      </c>
      <c r="DQ44" s="165">
        <v>11.811</v>
      </c>
      <c r="DR44" s="165">
        <v>-30.206700000000001</v>
      </c>
      <c r="DS44" s="165">
        <v>-5.7</v>
      </c>
      <c r="DT44" s="165">
        <v>-5.73</v>
      </c>
      <c r="DU44" s="165">
        <v>22.24</v>
      </c>
      <c r="DV44" s="165">
        <v>9.6999999999999993</v>
      </c>
      <c r="DW44" s="165">
        <v>-31.872699999999998</v>
      </c>
      <c r="DX44" s="165">
        <v>-15.3</v>
      </c>
      <c r="DY44" s="165">
        <v>-35.746600000000001</v>
      </c>
      <c r="DZ44" s="165">
        <v>-34.318199999999997</v>
      </c>
      <c r="EA44" s="164"/>
      <c r="EB44" s="165">
        <v>-5.1563999999999997</v>
      </c>
      <c r="EC44" s="165">
        <v>-13.2163</v>
      </c>
      <c r="ED44" s="165">
        <v>-12.894399999999999</v>
      </c>
      <c r="EE44" s="165">
        <v>-18.325700000000001</v>
      </c>
      <c r="EF44" s="165">
        <v>-23.345300000000002</v>
      </c>
      <c r="EG44" s="165">
        <v>-14.305</v>
      </c>
      <c r="EH44" s="165">
        <v>-94.5471</v>
      </c>
      <c r="EI44" s="165">
        <v>-37.0366</v>
      </c>
      <c r="EJ44" s="164"/>
      <c r="EK44" s="165">
        <v>-10.3177</v>
      </c>
      <c r="EL44" s="165">
        <v>-9.5272000000000006</v>
      </c>
      <c r="EM44" s="165">
        <v>14.809799999999999</v>
      </c>
      <c r="EN44" s="165">
        <v>-1.24</v>
      </c>
      <c r="EO44" s="165">
        <v>-1.7533000000000001</v>
      </c>
      <c r="EP44" s="165">
        <v>-9.2200000000000006</v>
      </c>
      <c r="EQ44" s="165">
        <v>-26.0182</v>
      </c>
      <c r="ER44" s="165">
        <v>-25.941600000000001</v>
      </c>
      <c r="ES44" s="165">
        <v>2.9704999999999999</v>
      </c>
      <c r="ET44" s="165">
        <v>6.5</v>
      </c>
      <c r="EU44" s="165">
        <v>-13.81</v>
      </c>
      <c r="EV44" s="165">
        <v>0</v>
      </c>
      <c r="EW44" s="165">
        <v>6.4859999999999998</v>
      </c>
      <c r="EX44" s="165">
        <v>-7.6123000000000003</v>
      </c>
      <c r="EY44" s="165">
        <v>-11.6365</v>
      </c>
      <c r="EZ44" s="165">
        <v>-11.810700000000001</v>
      </c>
      <c r="FA44" s="165">
        <v>10.984999999999999</v>
      </c>
      <c r="FB44" s="165">
        <v>4.5734000000000004</v>
      </c>
      <c r="FC44" s="165">
        <v>-19.8125</v>
      </c>
      <c r="FD44" s="165">
        <v>6.1848999999999998</v>
      </c>
      <c r="FE44" s="164"/>
      <c r="FF44" s="165">
        <v>5.9421999999999997</v>
      </c>
      <c r="FG44" s="165">
        <v>4.4759000000000002</v>
      </c>
      <c r="FH44" s="165">
        <v>4.6009000000000002</v>
      </c>
      <c r="FI44" s="165">
        <v>3.4982000000000002</v>
      </c>
      <c r="FJ44" s="165">
        <v>3.0142000000000002</v>
      </c>
      <c r="FK44" s="165">
        <v>2.5118</v>
      </c>
      <c r="FL44" s="165">
        <v>-8.7077000000000009</v>
      </c>
      <c r="FM44" s="165">
        <v>17.424800000000001</v>
      </c>
      <c r="FN44" s="165">
        <v>17.484500000000001</v>
      </c>
      <c r="FO44" s="165">
        <v>11.1066</v>
      </c>
      <c r="FP44" s="165">
        <v>25.863700000000001</v>
      </c>
      <c r="FQ44" s="164"/>
      <c r="FR44" s="164"/>
      <c r="FS44" s="165">
        <v>-1.0085</v>
      </c>
      <c r="FT44" s="165">
        <v>0.2099</v>
      </c>
      <c r="FU44" s="165">
        <v>0</v>
      </c>
      <c r="FV44" s="165">
        <v>-2.11</v>
      </c>
      <c r="FW44" s="165">
        <v>-30.546099999999999</v>
      </c>
      <c r="FX44" s="165">
        <v>0</v>
      </c>
      <c r="FY44" s="165">
        <v>4.4560000000000004</v>
      </c>
      <c r="FZ44" s="165">
        <v>0.61</v>
      </c>
      <c r="GA44" s="164"/>
      <c r="GB44" s="165">
        <v>17.510000000000002</v>
      </c>
      <c r="GC44" s="165">
        <v>-35.932600000000001</v>
      </c>
      <c r="GD44" s="165">
        <v>-22.392099999999999</v>
      </c>
      <c r="GE44" s="165">
        <v>-1.19</v>
      </c>
      <c r="GF44" s="165">
        <v>14.7034</v>
      </c>
      <c r="GG44" s="164"/>
      <c r="GH44" s="165">
        <v>24.565300000000001</v>
      </c>
      <c r="GI44" s="165">
        <v>-6.4743000000000004</v>
      </c>
      <c r="GJ44" s="165">
        <v>-6.9271000000000003</v>
      </c>
      <c r="GK44" s="165">
        <v>2.8490000000000002</v>
      </c>
      <c r="GL44" s="165">
        <v>7.8799999999999995E-2</v>
      </c>
      <c r="GM44" s="164"/>
      <c r="GN44" s="165">
        <v>-9.4727999999999994</v>
      </c>
      <c r="GO44" s="165">
        <v>-30.254899999999999</v>
      </c>
      <c r="GP44" s="165">
        <v>4.1002999999999998</v>
      </c>
      <c r="GQ44" s="165">
        <v>-20.7301</v>
      </c>
      <c r="GR44" s="164"/>
      <c r="GS44" s="164"/>
      <c r="GT44" s="165">
        <v>158.22139999999999</v>
      </c>
      <c r="GU44" s="165">
        <v>-6.7941000000000003</v>
      </c>
      <c r="GV44" s="165">
        <v>-9.7350999999999992</v>
      </c>
      <c r="GW44" s="165">
        <v>-9.5440000000000005</v>
      </c>
      <c r="GX44" s="165">
        <v>2.3462000000000001</v>
      </c>
      <c r="GY44" s="165">
        <v>8.0074000000000005</v>
      </c>
      <c r="GZ44" s="165">
        <v>8.3079000000000001</v>
      </c>
      <c r="HA44" s="165">
        <v>1.5780000000000001</v>
      </c>
      <c r="HB44" s="165">
        <v>-16.5303</v>
      </c>
      <c r="HC44" s="165">
        <v>-15.745100000000001</v>
      </c>
      <c r="HD44" s="165">
        <v>-5.87</v>
      </c>
      <c r="HE44" s="165">
        <v>0</v>
      </c>
      <c r="HF44" s="165">
        <v>6.0617000000000001</v>
      </c>
      <c r="HG44" s="165">
        <v>17.422499999999999</v>
      </c>
      <c r="HH44" s="165">
        <v>95.6297</v>
      </c>
      <c r="HI44" s="165">
        <v>-16.219100000000001</v>
      </c>
      <c r="HJ44" s="165">
        <v>35.810499999999998</v>
      </c>
      <c r="HK44" s="165">
        <v>-7.4428999999999998</v>
      </c>
      <c r="HL44" s="165">
        <v>0</v>
      </c>
      <c r="HM44" s="165">
        <v>0</v>
      </c>
      <c r="HN44" s="165">
        <v>0</v>
      </c>
      <c r="HO44" s="164"/>
      <c r="HP44" s="164"/>
      <c r="HQ44" s="165">
        <v>-17.033200000000001</v>
      </c>
      <c r="HR44" s="165">
        <v>-16.214700000000001</v>
      </c>
      <c r="HS44" s="165">
        <v>-12.4086</v>
      </c>
      <c r="HT44" s="165">
        <v>-11.8222</v>
      </c>
      <c r="HU44" s="165">
        <v>17.510000000000002</v>
      </c>
      <c r="HV44" s="165">
        <v>17.149999999999999</v>
      </c>
      <c r="HW44" s="165">
        <v>-20.6</v>
      </c>
      <c r="HX44" s="165">
        <v>-20.7</v>
      </c>
      <c r="HY44" s="165">
        <v>0.35249999999999998</v>
      </c>
      <c r="HZ44" s="165">
        <v>-3.12</v>
      </c>
      <c r="IA44" s="165">
        <v>56.299300000000002</v>
      </c>
      <c r="IB44" s="165">
        <v>13.0322</v>
      </c>
      <c r="IC44" s="165">
        <v>12.946899999999999</v>
      </c>
      <c r="ID44" s="165">
        <v>-15.6</v>
      </c>
      <c r="IE44" s="165">
        <v>-19.2</v>
      </c>
      <c r="IF44" s="165">
        <v>-0.3</v>
      </c>
      <c r="IG44" s="165">
        <v>-0.8</v>
      </c>
      <c r="IH44" s="165">
        <v>-18.027799999999999</v>
      </c>
      <c r="II44" s="164"/>
      <c r="IJ44" s="165">
        <v>-172.79640000000001</v>
      </c>
      <c r="IK44" s="165">
        <v>-1.2338</v>
      </c>
      <c r="IL44" s="165">
        <v>-233.9606</v>
      </c>
      <c r="IM44" s="165">
        <v>-27.355599999999999</v>
      </c>
      <c r="IN44" s="165">
        <v>-46.571100000000001</v>
      </c>
      <c r="IO44" s="165">
        <v>102.1602</v>
      </c>
      <c r="IP44" s="165">
        <v>64.402299999999997</v>
      </c>
      <c r="IQ44" s="165">
        <v>76.027500000000003</v>
      </c>
      <c r="IR44" s="165">
        <v>156.11539999999999</v>
      </c>
      <c r="IS44" s="165">
        <v>34.014299999999999</v>
      </c>
      <c r="IT44" s="165">
        <v>16.207100000000001</v>
      </c>
      <c r="IU44" s="165">
        <v>15.7005</v>
      </c>
      <c r="IV44" s="165">
        <v>32.619500000000002</v>
      </c>
      <c r="IW44" s="165">
        <v>151.56819999999999</v>
      </c>
      <c r="IX44" s="165">
        <v>-260.43110000000001</v>
      </c>
      <c r="IY44" s="165">
        <v>33.261200000000002</v>
      </c>
      <c r="IZ44" s="165">
        <v>-26.387499999999999</v>
      </c>
      <c r="JA44" s="165">
        <v>-2.3182</v>
      </c>
      <c r="JB44" s="165">
        <v>0.39100000000000001</v>
      </c>
      <c r="JC44" s="165">
        <v>-3.76</v>
      </c>
      <c r="JD44" s="165">
        <v>-0.41599999999999998</v>
      </c>
      <c r="JE44" s="165">
        <v>-0.42699999999999999</v>
      </c>
      <c r="JF44" s="165">
        <v>-0.96</v>
      </c>
      <c r="JG44" s="165">
        <v>2.56</v>
      </c>
      <c r="JH44" s="165">
        <v>-2.1928000000000001</v>
      </c>
      <c r="JI44" s="165">
        <v>-8.3207000000000004</v>
      </c>
      <c r="JJ44" s="165">
        <v>0.441</v>
      </c>
      <c r="JK44" s="165">
        <v>4.7195999999999998</v>
      </c>
      <c r="JL44" s="165">
        <v>8.1</v>
      </c>
      <c r="JM44" s="165">
        <v>-2.7440000000000002</v>
      </c>
      <c r="JN44" s="165">
        <v>-2.2959999999999998</v>
      </c>
      <c r="JO44" s="164"/>
      <c r="JP44" s="164"/>
      <c r="JQ44" s="165">
        <v>4.2706</v>
      </c>
      <c r="JR44" s="165">
        <v>4.5358999999999998</v>
      </c>
      <c r="JS44" s="165">
        <v>3.6194000000000002</v>
      </c>
      <c r="JT44" s="164"/>
      <c r="JU44" s="165">
        <v>3.5</v>
      </c>
      <c r="JV44" s="165">
        <v>7.0883000000000003</v>
      </c>
      <c r="JW44" s="164"/>
      <c r="JX44" s="164"/>
      <c r="JY44" s="164"/>
      <c r="JZ44" s="165">
        <v>-15.597099999999999</v>
      </c>
      <c r="KA44" s="165">
        <v>-21.463200000000001</v>
      </c>
      <c r="KB44" s="165">
        <v>1.8030999999999999</v>
      </c>
      <c r="KC44" s="165">
        <v>11.2075</v>
      </c>
      <c r="KD44" s="165">
        <v>-17.487500000000001</v>
      </c>
      <c r="KE44" s="165">
        <v>5.3320999999999996</v>
      </c>
      <c r="KF44" s="165">
        <v>2.2000000000000002</v>
      </c>
      <c r="KG44" s="165">
        <v>-17.100000000000001</v>
      </c>
      <c r="KH44" s="165">
        <v>36.355400000000003</v>
      </c>
      <c r="KI44" s="165">
        <v>-104.22280000000001</v>
      </c>
    </row>
    <row r="45" spans="1:295" ht="18" customHeight="1" x14ac:dyDescent="0.3">
      <c r="A45" s="160" t="s">
        <v>90</v>
      </c>
      <c r="B45" s="160" t="s">
        <v>824</v>
      </c>
      <c r="C45" s="164"/>
      <c r="D45" s="165">
        <v>3.9285999999999999</v>
      </c>
      <c r="E45" s="165">
        <v>-9.5249000000000006</v>
      </c>
      <c r="F45" s="165">
        <v>4.9273999999999996</v>
      </c>
      <c r="G45" s="165">
        <v>10.7987</v>
      </c>
      <c r="H45" s="164"/>
      <c r="I45" s="165">
        <v>16.014199999999999</v>
      </c>
      <c r="J45" s="164"/>
      <c r="K45" s="165">
        <v>16.170000000000002</v>
      </c>
      <c r="L45" s="165">
        <v>6.3747999999999996</v>
      </c>
      <c r="M45" s="165">
        <v>6.0540000000000003</v>
      </c>
      <c r="N45" s="165">
        <v>-22.2</v>
      </c>
      <c r="O45" s="165">
        <v>-35.200000000000003</v>
      </c>
      <c r="P45" s="165">
        <v>11</v>
      </c>
      <c r="Q45" s="165">
        <v>3.3119999999999998</v>
      </c>
      <c r="R45" s="165">
        <v>-24.2</v>
      </c>
      <c r="S45" s="165">
        <v>3.0573000000000001</v>
      </c>
      <c r="T45" s="165">
        <v>-22.927199999999999</v>
      </c>
      <c r="U45" s="165">
        <v>3.9980000000000002</v>
      </c>
      <c r="V45" s="165">
        <v>3.8660000000000001</v>
      </c>
      <c r="W45" s="165">
        <v>6.8399000000000001</v>
      </c>
      <c r="X45" s="165">
        <v>1.9699</v>
      </c>
      <c r="Y45" s="165">
        <v>0.2555</v>
      </c>
      <c r="Z45" s="165">
        <v>0.91749999999999998</v>
      </c>
      <c r="AA45" s="164"/>
      <c r="AB45" s="165">
        <v>-1.0346</v>
      </c>
      <c r="AC45" s="165">
        <v>-0.55500000000000005</v>
      </c>
      <c r="AD45" s="165">
        <v>-0.52600000000000002</v>
      </c>
      <c r="AE45" s="165">
        <v>2.8149999999999999</v>
      </c>
      <c r="AF45" s="165">
        <v>0</v>
      </c>
      <c r="AG45" s="165">
        <v>4.4000000000000004</v>
      </c>
      <c r="AH45" s="165">
        <v>0.13800000000000001</v>
      </c>
      <c r="AI45" s="165">
        <v>0.21199999999999999</v>
      </c>
      <c r="AJ45" s="164"/>
      <c r="AK45" s="165">
        <v>-11.93</v>
      </c>
      <c r="AL45" s="164"/>
      <c r="AM45" s="165">
        <v>-12.48</v>
      </c>
      <c r="AN45" s="165">
        <v>-12.52</v>
      </c>
      <c r="AO45" s="165">
        <v>3.0455999999999999</v>
      </c>
      <c r="AP45" s="165">
        <v>3.6890000000000001</v>
      </c>
      <c r="AQ45" s="165">
        <v>20.815100000000001</v>
      </c>
      <c r="AR45" s="165">
        <v>23.061299999999999</v>
      </c>
      <c r="AS45" s="165">
        <v>-11.503399999999999</v>
      </c>
      <c r="AT45" s="165">
        <v>-5.4458000000000002</v>
      </c>
      <c r="AU45" s="165">
        <v>-5.44</v>
      </c>
      <c r="AV45" s="165">
        <v>14.5761</v>
      </c>
      <c r="AW45" s="165">
        <v>17.694700000000001</v>
      </c>
      <c r="AX45" s="165">
        <v>-11.1814</v>
      </c>
      <c r="AY45" s="165">
        <v>-9.2896999999999998</v>
      </c>
      <c r="AZ45" s="165">
        <v>32.293900000000001</v>
      </c>
      <c r="BA45" s="165">
        <v>30.932600000000001</v>
      </c>
      <c r="BB45" s="165">
        <v>60.541600000000003</v>
      </c>
      <c r="BC45" s="165">
        <v>18.763200000000001</v>
      </c>
      <c r="BD45" s="165">
        <v>-6.8</v>
      </c>
      <c r="BE45" s="165">
        <v>-6.8</v>
      </c>
      <c r="BF45" s="165">
        <v>-28.6967</v>
      </c>
      <c r="BG45" s="165">
        <v>-28.860499999999998</v>
      </c>
      <c r="BH45" s="165">
        <v>-3.0367999999999999</v>
      </c>
      <c r="BI45" s="164"/>
      <c r="BJ45" s="165">
        <v>-0.3135</v>
      </c>
      <c r="BK45" s="165">
        <v>3.1898</v>
      </c>
      <c r="BL45" s="165">
        <v>1.5747</v>
      </c>
      <c r="BM45" s="165">
        <v>1.2287999999999999</v>
      </c>
      <c r="BN45" s="165">
        <v>-150.8835</v>
      </c>
      <c r="BO45" s="165">
        <v>56.2151</v>
      </c>
      <c r="BP45" s="165">
        <v>57.161200000000001</v>
      </c>
      <c r="BQ45" s="165">
        <v>26.413699999999999</v>
      </c>
      <c r="BR45" s="165">
        <v>-140.56790000000001</v>
      </c>
      <c r="BS45" s="164"/>
      <c r="BT45" s="164"/>
      <c r="BU45" s="164"/>
      <c r="BV45" s="165">
        <v>21.076799999999999</v>
      </c>
      <c r="BW45" s="165">
        <v>10.67</v>
      </c>
      <c r="BX45" s="165">
        <v>9.93</v>
      </c>
      <c r="BY45" s="165">
        <v>-5.98</v>
      </c>
      <c r="BZ45" s="165">
        <v>5.36</v>
      </c>
      <c r="CA45" s="165">
        <v>-13.525499999999999</v>
      </c>
      <c r="CB45" s="165">
        <v>-12.319900000000001</v>
      </c>
      <c r="CC45" s="165">
        <v>28.1586</v>
      </c>
      <c r="CD45" s="165">
        <v>27.128900000000002</v>
      </c>
      <c r="CE45" s="165">
        <v>17.0138</v>
      </c>
      <c r="CF45" s="165">
        <v>-22.706700000000001</v>
      </c>
      <c r="CG45" s="165">
        <v>-23.568000000000001</v>
      </c>
      <c r="CH45" s="165">
        <v>-0.44919999999999999</v>
      </c>
      <c r="CI45" s="164"/>
      <c r="CJ45" s="164"/>
      <c r="CK45" s="164"/>
      <c r="CL45" s="165">
        <v>-7.5</v>
      </c>
      <c r="CM45" s="164"/>
      <c r="CN45" s="165">
        <v>-3.54</v>
      </c>
      <c r="CO45" s="165">
        <v>23.377600000000001</v>
      </c>
      <c r="CP45" s="165">
        <v>23.508199999999999</v>
      </c>
      <c r="CQ45" s="165">
        <v>21.4589</v>
      </c>
      <c r="CR45" s="165">
        <v>45.483899999999998</v>
      </c>
      <c r="CS45" s="165">
        <v>45.967300000000002</v>
      </c>
      <c r="CT45" s="165">
        <v>-25.011700000000001</v>
      </c>
      <c r="CU45" s="165">
        <v>-32.140799999999999</v>
      </c>
      <c r="CV45" s="165">
        <v>-22.540900000000001</v>
      </c>
      <c r="CW45" s="165">
        <v>3.4826000000000001</v>
      </c>
      <c r="CX45" s="165">
        <v>30.15</v>
      </c>
      <c r="CY45" s="165">
        <v>12.05</v>
      </c>
      <c r="CZ45" s="165">
        <v>12.192399999999999</v>
      </c>
      <c r="DA45" s="165">
        <v>11.135899999999999</v>
      </c>
      <c r="DB45" s="165">
        <v>-8.33</v>
      </c>
      <c r="DC45" s="164"/>
      <c r="DD45" s="164"/>
      <c r="DE45" s="164"/>
      <c r="DF45" s="165">
        <v>24.3171</v>
      </c>
      <c r="DG45" s="164"/>
      <c r="DH45" s="165">
        <v>-7.3704999999999998</v>
      </c>
      <c r="DI45" s="165">
        <v>-33.5</v>
      </c>
      <c r="DJ45" s="165">
        <v>-33.5</v>
      </c>
      <c r="DK45" s="165">
        <v>-0.45529999999999998</v>
      </c>
      <c r="DL45" s="165">
        <v>8.7951999999999995</v>
      </c>
      <c r="DM45" s="165">
        <v>10.5718</v>
      </c>
      <c r="DN45" s="165">
        <v>20.044899999999998</v>
      </c>
      <c r="DO45" s="165">
        <v>9.6300000000000008</v>
      </c>
      <c r="DP45" s="165">
        <v>-2.33</v>
      </c>
      <c r="DQ45" s="165">
        <v>10.943</v>
      </c>
      <c r="DR45" s="165">
        <v>-25.283899999999999</v>
      </c>
      <c r="DS45" s="165">
        <v>-3.4</v>
      </c>
      <c r="DT45" s="165">
        <v>-3.44</v>
      </c>
      <c r="DU45" s="165">
        <v>17.61</v>
      </c>
      <c r="DV45" s="165">
        <v>8.58</v>
      </c>
      <c r="DW45" s="165">
        <v>-25.454499999999999</v>
      </c>
      <c r="DX45" s="165">
        <v>-12.827299999999999</v>
      </c>
      <c r="DY45" s="165">
        <v>-36.581899999999997</v>
      </c>
      <c r="DZ45" s="165">
        <v>-34.709099999999999</v>
      </c>
      <c r="EA45" s="165">
        <v>20.5076</v>
      </c>
      <c r="EB45" s="165">
        <v>-7.0232000000000001</v>
      </c>
      <c r="EC45" s="165">
        <v>-15.159599999999999</v>
      </c>
      <c r="ED45" s="165">
        <v>-14.7135</v>
      </c>
      <c r="EE45" s="165">
        <v>-21.8566</v>
      </c>
      <c r="EF45" s="165">
        <v>-27.617599999999999</v>
      </c>
      <c r="EG45" s="165">
        <v>-13.898</v>
      </c>
      <c r="EH45" s="165">
        <v>-101.0303</v>
      </c>
      <c r="EI45" s="165">
        <v>-38.1233</v>
      </c>
      <c r="EJ45" s="164"/>
      <c r="EK45" s="165">
        <v>-9.5202000000000009</v>
      </c>
      <c r="EL45" s="165">
        <v>-8.6935000000000002</v>
      </c>
      <c r="EM45" s="165">
        <v>17.8643</v>
      </c>
      <c r="EN45" s="165">
        <v>-1.5918000000000001</v>
      </c>
      <c r="EO45" s="165">
        <v>-2.3115000000000001</v>
      </c>
      <c r="EP45" s="165">
        <v>-22.532</v>
      </c>
      <c r="EQ45" s="165">
        <v>-25.000900000000001</v>
      </c>
      <c r="ER45" s="165">
        <v>-24.5595</v>
      </c>
      <c r="ES45" s="165">
        <v>7.4461000000000004</v>
      </c>
      <c r="ET45" s="165">
        <v>6.57</v>
      </c>
      <c r="EU45" s="165">
        <v>-2.57</v>
      </c>
      <c r="EV45" s="165">
        <v>0</v>
      </c>
      <c r="EW45" s="165">
        <v>6.2358000000000002</v>
      </c>
      <c r="EX45" s="165">
        <v>-7.1677</v>
      </c>
      <c r="EY45" s="165">
        <v>-11.0359</v>
      </c>
      <c r="EZ45" s="165">
        <v>-11.270200000000001</v>
      </c>
      <c r="FA45" s="165">
        <v>10.2278</v>
      </c>
      <c r="FB45" s="165">
        <v>9.6318000000000001</v>
      </c>
      <c r="FC45" s="165">
        <v>-23.661100000000001</v>
      </c>
      <c r="FD45" s="165">
        <v>5.7648999999999999</v>
      </c>
      <c r="FE45" s="164"/>
      <c r="FF45" s="165">
        <v>5.4672999999999998</v>
      </c>
      <c r="FG45" s="165">
        <v>4.157</v>
      </c>
      <c r="FH45" s="165">
        <v>4.7515000000000001</v>
      </c>
      <c r="FI45" s="165">
        <v>3.2625999999999999</v>
      </c>
      <c r="FJ45" s="165">
        <v>3.0142000000000002</v>
      </c>
      <c r="FK45" s="165">
        <v>1.8420000000000001</v>
      </c>
      <c r="FL45" s="165">
        <v>-5.6935000000000002</v>
      </c>
      <c r="FM45" s="165">
        <v>17.593800000000002</v>
      </c>
      <c r="FN45" s="165">
        <v>17.5626</v>
      </c>
      <c r="FO45" s="165">
        <v>11.6554</v>
      </c>
      <c r="FP45" s="165">
        <v>26.4194</v>
      </c>
      <c r="FQ45" s="165">
        <v>31.686299999999999</v>
      </c>
      <c r="FR45" s="165">
        <v>-20.010000000000002</v>
      </c>
      <c r="FS45" s="165">
        <v>-1.2007000000000001</v>
      </c>
      <c r="FT45" s="165">
        <v>0.20069999999999999</v>
      </c>
      <c r="FU45" s="165">
        <v>1.03</v>
      </c>
      <c r="FV45" s="165">
        <v>-2.52</v>
      </c>
      <c r="FW45" s="165">
        <v>-30.506499999999999</v>
      </c>
      <c r="FX45" s="164"/>
      <c r="FY45" s="165">
        <v>4.5190000000000001</v>
      </c>
      <c r="FZ45" s="165">
        <v>0.56000000000000005</v>
      </c>
      <c r="GA45" s="164"/>
      <c r="GB45" s="165">
        <v>16.63</v>
      </c>
      <c r="GC45" s="165">
        <v>-36.010100000000001</v>
      </c>
      <c r="GD45" s="165">
        <v>-23.821200000000001</v>
      </c>
      <c r="GE45" s="165">
        <v>-1.4</v>
      </c>
      <c r="GF45" s="165">
        <v>14.9162</v>
      </c>
      <c r="GG45" s="164"/>
      <c r="GH45" s="165">
        <v>24.548400000000001</v>
      </c>
      <c r="GI45" s="165">
        <v>-6.6947000000000001</v>
      </c>
      <c r="GJ45" s="165">
        <v>-7.1361999999999997</v>
      </c>
      <c r="GK45" s="165">
        <v>3.0708000000000002</v>
      </c>
      <c r="GL45" s="164"/>
      <c r="GM45" s="164"/>
      <c r="GN45" s="165">
        <v>-10.2493</v>
      </c>
      <c r="GO45" s="165">
        <v>-29.354500000000002</v>
      </c>
      <c r="GP45" s="165">
        <v>3.9316</v>
      </c>
      <c r="GQ45" s="165">
        <v>-19.496600000000001</v>
      </c>
      <c r="GR45" s="165">
        <v>4.3243</v>
      </c>
      <c r="GS45" s="165">
        <v>4.4680999999999997</v>
      </c>
      <c r="GT45" s="165">
        <v>158.98060000000001</v>
      </c>
      <c r="GU45" s="165">
        <v>-5.4659000000000004</v>
      </c>
      <c r="GV45" s="165">
        <v>-9.3681000000000001</v>
      </c>
      <c r="GW45" s="165">
        <v>-9.9579000000000004</v>
      </c>
      <c r="GX45" s="165">
        <v>3.3176000000000001</v>
      </c>
      <c r="GY45" s="165">
        <v>8.2931000000000008</v>
      </c>
      <c r="GZ45" s="165">
        <v>8.5056999999999992</v>
      </c>
      <c r="HA45" s="165">
        <v>2.8363999999999998</v>
      </c>
      <c r="HB45" s="165">
        <v>-14.4015</v>
      </c>
      <c r="HC45" s="165">
        <v>-12.7972</v>
      </c>
      <c r="HD45" s="165">
        <v>-3.77</v>
      </c>
      <c r="HE45" s="165">
        <v>0</v>
      </c>
      <c r="HF45" s="165">
        <v>0</v>
      </c>
      <c r="HG45" s="165">
        <v>20.2361</v>
      </c>
      <c r="HH45" s="165">
        <v>95.029300000000006</v>
      </c>
      <c r="HI45" s="165">
        <v>-11.741899999999999</v>
      </c>
      <c r="HJ45" s="165">
        <v>40.265099999999997</v>
      </c>
      <c r="HK45" s="165">
        <v>-7.6821999999999999</v>
      </c>
      <c r="HL45" s="165">
        <v>-5.0388999999999999</v>
      </c>
      <c r="HM45" s="165">
        <v>0</v>
      </c>
      <c r="HN45" s="165">
        <v>0</v>
      </c>
      <c r="HO45" s="164"/>
      <c r="HP45" s="164"/>
      <c r="HQ45" s="165">
        <v>-15.116</v>
      </c>
      <c r="HR45" s="165">
        <v>-14.8743</v>
      </c>
      <c r="HS45" s="165">
        <v>-15.321400000000001</v>
      </c>
      <c r="HT45" s="165">
        <v>-15.342000000000001</v>
      </c>
      <c r="HU45" s="165">
        <v>16.420000000000002</v>
      </c>
      <c r="HV45" s="165">
        <v>16.03</v>
      </c>
      <c r="HW45" s="165">
        <v>-21</v>
      </c>
      <c r="HX45" s="165">
        <v>-21.2</v>
      </c>
      <c r="HY45" s="165">
        <v>0.3342</v>
      </c>
      <c r="HZ45" s="165">
        <v>-5.44</v>
      </c>
      <c r="IA45" s="165">
        <v>48.879199999999997</v>
      </c>
      <c r="IB45" s="165">
        <v>21.509599999999999</v>
      </c>
      <c r="IC45" s="165">
        <v>21.404</v>
      </c>
      <c r="ID45" s="165">
        <v>-16.5</v>
      </c>
      <c r="IE45" s="165">
        <v>-19.3</v>
      </c>
      <c r="IF45" s="165">
        <v>-1.1000000000000001</v>
      </c>
      <c r="IG45" s="165">
        <v>-1.7</v>
      </c>
      <c r="IH45" s="164"/>
      <c r="II45" s="165">
        <v>-17.9267</v>
      </c>
      <c r="IJ45" s="165">
        <v>-159.74029999999999</v>
      </c>
      <c r="IK45" s="165">
        <v>16.389600000000002</v>
      </c>
      <c r="IL45" s="165">
        <v>-268.06689999999998</v>
      </c>
      <c r="IM45" s="165">
        <v>-17.563600000000001</v>
      </c>
      <c r="IN45" s="165">
        <v>-45.328800000000001</v>
      </c>
      <c r="IO45" s="165">
        <v>109.2779</v>
      </c>
      <c r="IP45" s="165">
        <v>53.7545</v>
      </c>
      <c r="IQ45" s="165">
        <v>115.151</v>
      </c>
      <c r="IR45" s="165">
        <v>100.88039999999999</v>
      </c>
      <c r="IS45" s="165">
        <v>41.732799999999997</v>
      </c>
      <c r="IT45" s="165">
        <v>17.481200000000001</v>
      </c>
      <c r="IU45" s="165">
        <v>18.172000000000001</v>
      </c>
      <c r="IV45" s="165">
        <v>-8.5317000000000007</v>
      </c>
      <c r="IW45" s="165">
        <v>203.10650000000001</v>
      </c>
      <c r="IX45" s="165">
        <v>-204.35589999999999</v>
      </c>
      <c r="IY45" s="165">
        <v>0.81869999999999998</v>
      </c>
      <c r="IZ45" s="165">
        <v>9.3537999999999997</v>
      </c>
      <c r="JA45" s="165">
        <v>-0.18679999999999999</v>
      </c>
      <c r="JB45" s="165">
        <v>-1.236</v>
      </c>
      <c r="JC45" s="165">
        <v>-2.8</v>
      </c>
      <c r="JD45" s="165">
        <v>-0.53100000000000003</v>
      </c>
      <c r="JE45" s="165">
        <v>-0.53600000000000003</v>
      </c>
      <c r="JF45" s="165">
        <v>-2</v>
      </c>
      <c r="JG45" s="165">
        <v>3.92</v>
      </c>
      <c r="JH45" s="165">
        <v>-2.2025999999999999</v>
      </c>
      <c r="JI45" s="165">
        <v>-9.3735999999999997</v>
      </c>
      <c r="JJ45" s="165">
        <v>1.2039</v>
      </c>
      <c r="JK45" s="165">
        <v>3.5752000000000002</v>
      </c>
      <c r="JL45" s="165">
        <v>8.1999999999999993</v>
      </c>
      <c r="JM45" s="165">
        <v>-1.6419999999999999</v>
      </c>
      <c r="JN45" s="165">
        <v>-2.6219999999999999</v>
      </c>
      <c r="JO45" s="165">
        <v>0</v>
      </c>
      <c r="JP45" s="165">
        <v>0</v>
      </c>
      <c r="JQ45" s="165">
        <v>3.4192</v>
      </c>
      <c r="JR45" s="165">
        <v>4.3978000000000002</v>
      </c>
      <c r="JS45" s="165">
        <v>4.0682</v>
      </c>
      <c r="JT45" s="164"/>
      <c r="JU45" s="165">
        <v>4.0999999999999996</v>
      </c>
      <c r="JV45" s="165">
        <v>6.6227</v>
      </c>
      <c r="JW45" s="164"/>
      <c r="JX45" s="164"/>
      <c r="JY45" s="165">
        <v>0</v>
      </c>
      <c r="JZ45" s="165">
        <v>-15.8148</v>
      </c>
      <c r="KA45" s="165">
        <v>-20.503</v>
      </c>
      <c r="KB45" s="165">
        <v>0</v>
      </c>
      <c r="KC45" s="165">
        <v>11.9842</v>
      </c>
      <c r="KD45" s="165">
        <v>-16.2818</v>
      </c>
      <c r="KE45" s="165">
        <v>3.7339000000000002</v>
      </c>
      <c r="KF45" s="165">
        <v>1.8</v>
      </c>
      <c r="KG45" s="165">
        <v>-17</v>
      </c>
      <c r="KH45" s="165">
        <v>28.481300000000001</v>
      </c>
      <c r="KI45" s="165">
        <v>-104.5817</v>
      </c>
    </row>
    <row r="46" spans="1:295" ht="18" customHeight="1" x14ac:dyDescent="0.3">
      <c r="A46" s="160" t="s">
        <v>90</v>
      </c>
      <c r="B46" s="160" t="s">
        <v>825</v>
      </c>
      <c r="C46" s="164"/>
      <c r="D46" s="165">
        <v>4.0229999999999997</v>
      </c>
      <c r="E46" s="165">
        <v>-9.7157999999999998</v>
      </c>
      <c r="F46" s="165">
        <v>2.3431999999999999</v>
      </c>
      <c r="G46" s="165">
        <v>10.4788</v>
      </c>
      <c r="H46" s="164"/>
      <c r="I46" s="165">
        <v>18.697099999999999</v>
      </c>
      <c r="J46" s="164"/>
      <c r="K46" s="165">
        <v>18.285799999999998</v>
      </c>
      <c r="L46" s="165">
        <v>7.6227999999999998</v>
      </c>
      <c r="M46" s="165">
        <v>7.3371000000000004</v>
      </c>
      <c r="N46" s="165">
        <v>-22.2</v>
      </c>
      <c r="O46" s="165">
        <v>-37.4</v>
      </c>
      <c r="P46" s="165">
        <v>13.2</v>
      </c>
      <c r="Q46" s="164"/>
      <c r="R46" s="165">
        <v>-24.2</v>
      </c>
      <c r="S46" s="165">
        <v>3.3908999999999998</v>
      </c>
      <c r="T46" s="165">
        <v>-23.389299999999999</v>
      </c>
      <c r="U46" s="165">
        <v>5.1417000000000002</v>
      </c>
      <c r="V46" s="165">
        <v>5.0351999999999997</v>
      </c>
      <c r="W46" s="165">
        <v>9.1217000000000006</v>
      </c>
      <c r="X46" s="165">
        <v>1.4901</v>
      </c>
      <c r="Y46" s="165">
        <v>0.21179999999999999</v>
      </c>
      <c r="Z46" s="165">
        <v>0.92530000000000001</v>
      </c>
      <c r="AA46" s="164"/>
      <c r="AB46" s="165">
        <v>-1.1395</v>
      </c>
      <c r="AC46" s="165">
        <v>-8.1000000000000003E-2</v>
      </c>
      <c r="AD46" s="165">
        <v>-6.3E-2</v>
      </c>
      <c r="AE46" s="165">
        <v>2.9329999999999998</v>
      </c>
      <c r="AF46" s="165">
        <v>2.2200000000000002</v>
      </c>
      <c r="AG46" s="165">
        <v>8.8000000000000007</v>
      </c>
      <c r="AH46" s="165">
        <v>-0.13300000000000001</v>
      </c>
      <c r="AI46" s="165">
        <v>0.24199999999999999</v>
      </c>
      <c r="AJ46" s="164"/>
      <c r="AK46" s="165">
        <v>-8.42</v>
      </c>
      <c r="AL46" s="164"/>
      <c r="AM46" s="165">
        <v>-13.21</v>
      </c>
      <c r="AN46" s="165">
        <v>-13.22</v>
      </c>
      <c r="AO46" s="165">
        <v>3.4167000000000001</v>
      </c>
      <c r="AP46" s="165">
        <v>3.8</v>
      </c>
      <c r="AQ46" s="165">
        <v>22.6008</v>
      </c>
      <c r="AR46" s="165">
        <v>24.5688</v>
      </c>
      <c r="AS46" s="165">
        <v>-13.588800000000001</v>
      </c>
      <c r="AT46" s="165">
        <v>-1.7892999999999999</v>
      </c>
      <c r="AU46" s="165">
        <v>-1.7779</v>
      </c>
      <c r="AV46" s="165">
        <v>-0.64200000000000002</v>
      </c>
      <c r="AW46" s="165">
        <v>-0.56410000000000005</v>
      </c>
      <c r="AX46" s="165">
        <v>-9.9126999999999992</v>
      </c>
      <c r="AY46" s="165">
        <v>-7.3666</v>
      </c>
      <c r="AZ46" s="165">
        <v>19.372299999999999</v>
      </c>
      <c r="BA46" s="165">
        <v>20.594100000000001</v>
      </c>
      <c r="BB46" s="165">
        <v>71.775599999999997</v>
      </c>
      <c r="BC46" s="165">
        <v>16.391200000000001</v>
      </c>
      <c r="BD46" s="165">
        <v>-6.5</v>
      </c>
      <c r="BE46" s="165">
        <v>-6.5</v>
      </c>
      <c r="BF46" s="165">
        <v>-30.284199999999998</v>
      </c>
      <c r="BG46" s="165">
        <v>-30.188700000000001</v>
      </c>
      <c r="BH46" s="165">
        <v>-2.9725999999999999</v>
      </c>
      <c r="BI46" s="164"/>
      <c r="BJ46" s="165">
        <v>1.6855</v>
      </c>
      <c r="BK46" s="165">
        <v>4.4762000000000004</v>
      </c>
      <c r="BL46" s="165">
        <v>2.4411999999999998</v>
      </c>
      <c r="BM46" s="165">
        <v>1.7014</v>
      </c>
      <c r="BN46" s="165">
        <v>-143.62010000000001</v>
      </c>
      <c r="BO46" s="165">
        <v>65.218000000000004</v>
      </c>
      <c r="BP46" s="165">
        <v>64.912800000000004</v>
      </c>
      <c r="BQ46" s="165">
        <v>3.4236</v>
      </c>
      <c r="BR46" s="165">
        <v>-121.9447</v>
      </c>
      <c r="BS46" s="164"/>
      <c r="BT46" s="164"/>
      <c r="BU46" s="164"/>
      <c r="BV46" s="165">
        <v>24.360099999999999</v>
      </c>
      <c r="BW46" s="165">
        <v>10.78</v>
      </c>
      <c r="BX46" s="165">
        <v>11.59</v>
      </c>
      <c r="BY46" s="165">
        <v>-4.0199999999999996</v>
      </c>
      <c r="BZ46" s="165">
        <v>3.18</v>
      </c>
      <c r="CA46" s="165">
        <v>-13.391500000000001</v>
      </c>
      <c r="CB46" s="165">
        <v>-13.2576</v>
      </c>
      <c r="CC46" s="165">
        <v>29.792400000000001</v>
      </c>
      <c r="CD46" s="165">
        <v>28.296299999999999</v>
      </c>
      <c r="CE46" s="165">
        <v>12.2098</v>
      </c>
      <c r="CF46" s="165">
        <v>-27.549700000000001</v>
      </c>
      <c r="CG46" s="165">
        <v>-27.694900000000001</v>
      </c>
      <c r="CH46" s="165">
        <v>1.7605</v>
      </c>
      <c r="CI46" s="164"/>
      <c r="CJ46" s="164"/>
      <c r="CK46" s="164"/>
      <c r="CL46" s="165">
        <v>-2.5</v>
      </c>
      <c r="CM46" s="164"/>
      <c r="CN46" s="165">
        <v>-3.66</v>
      </c>
      <c r="CO46" s="165">
        <v>22.822199999999999</v>
      </c>
      <c r="CP46" s="165">
        <v>22.1935</v>
      </c>
      <c r="CQ46" s="165">
        <v>20.691199999999998</v>
      </c>
      <c r="CR46" s="165">
        <v>46.164499999999997</v>
      </c>
      <c r="CS46" s="165">
        <v>46.698799999999999</v>
      </c>
      <c r="CT46" s="165">
        <v>-22.997599999999998</v>
      </c>
      <c r="CU46" s="165">
        <v>-35.835599999999999</v>
      </c>
      <c r="CV46" s="165">
        <v>-19.216999999999999</v>
      </c>
      <c r="CW46" s="165">
        <v>3.5676000000000001</v>
      </c>
      <c r="CX46" s="165">
        <v>31.68</v>
      </c>
      <c r="CY46" s="165">
        <v>12.49</v>
      </c>
      <c r="CZ46" s="165">
        <v>13.129899999999999</v>
      </c>
      <c r="DA46" s="165">
        <v>12.210100000000001</v>
      </c>
      <c r="DB46" s="165">
        <v>-9.6</v>
      </c>
      <c r="DC46" s="164"/>
      <c r="DD46" s="164"/>
      <c r="DE46" s="164"/>
      <c r="DF46" s="165">
        <v>21.375299999999999</v>
      </c>
      <c r="DG46" s="164"/>
      <c r="DH46" s="165">
        <v>-8.2726000000000006</v>
      </c>
      <c r="DI46" s="165">
        <v>-37.5</v>
      </c>
      <c r="DJ46" s="165">
        <v>-36.6</v>
      </c>
      <c r="DK46" s="165">
        <v>-0.6946</v>
      </c>
      <c r="DL46" s="165">
        <v>8.7951999999999995</v>
      </c>
      <c r="DM46" s="165">
        <v>13.4107</v>
      </c>
      <c r="DN46" s="165">
        <v>19.859300000000001</v>
      </c>
      <c r="DO46" s="165">
        <v>9.69</v>
      </c>
      <c r="DP46" s="165">
        <v>-2.92</v>
      </c>
      <c r="DQ46" s="165">
        <v>10.493499999999999</v>
      </c>
      <c r="DR46" s="165">
        <v>-21.281199999999998</v>
      </c>
      <c r="DS46" s="165">
        <v>-3.41</v>
      </c>
      <c r="DT46" s="165">
        <v>-3.49</v>
      </c>
      <c r="DU46" s="165">
        <v>21.94</v>
      </c>
      <c r="DV46" s="165">
        <v>10.19</v>
      </c>
      <c r="DW46" s="165">
        <v>-23.709099999999999</v>
      </c>
      <c r="DX46" s="165">
        <v>-11.809100000000001</v>
      </c>
      <c r="DY46" s="165">
        <v>-35.415900000000001</v>
      </c>
      <c r="DZ46" s="165">
        <v>-33.618200000000002</v>
      </c>
      <c r="EA46" s="165">
        <v>25.546900000000001</v>
      </c>
      <c r="EB46" s="165">
        <v>-0.84940000000000004</v>
      </c>
      <c r="EC46" s="165">
        <v>-8.8111999999999995</v>
      </c>
      <c r="ED46" s="165">
        <v>-8.6585000000000001</v>
      </c>
      <c r="EE46" s="165">
        <v>-20.391200000000001</v>
      </c>
      <c r="EF46" s="165">
        <v>-28.325199999999999</v>
      </c>
      <c r="EG46" s="165">
        <v>-15.218</v>
      </c>
      <c r="EH46" s="165">
        <v>-78.257599999999996</v>
      </c>
      <c r="EI46" s="165">
        <v>-41.447600000000001</v>
      </c>
      <c r="EJ46" s="164"/>
      <c r="EK46" s="165">
        <v>-9.8839000000000006</v>
      </c>
      <c r="EL46" s="165">
        <v>-8.9352</v>
      </c>
      <c r="EM46" s="165">
        <v>17.417000000000002</v>
      </c>
      <c r="EN46" s="165">
        <v>-3.8302</v>
      </c>
      <c r="EO46" s="165">
        <v>-3.8843999999999999</v>
      </c>
      <c r="EP46" s="165">
        <v>-22.532</v>
      </c>
      <c r="EQ46" s="165">
        <v>-24.019400000000001</v>
      </c>
      <c r="ER46" s="165">
        <v>-23.7714</v>
      </c>
      <c r="ES46" s="165">
        <v>8.8138000000000005</v>
      </c>
      <c r="ET46" s="165">
        <v>6.57</v>
      </c>
      <c r="EU46" s="165">
        <v>-2.89</v>
      </c>
      <c r="EV46" s="165">
        <v>0</v>
      </c>
      <c r="EW46" s="165">
        <v>6.6496000000000004</v>
      </c>
      <c r="EX46" s="165">
        <v>-13.6685</v>
      </c>
      <c r="EY46" s="165">
        <v>-11.1768</v>
      </c>
      <c r="EZ46" s="165">
        <v>-11.3682</v>
      </c>
      <c r="FA46" s="165">
        <v>8.4023000000000003</v>
      </c>
      <c r="FB46" s="165">
        <v>10.496</v>
      </c>
      <c r="FC46" s="165">
        <v>-23.1129</v>
      </c>
      <c r="FD46" s="165">
        <v>6.2705000000000002</v>
      </c>
      <c r="FE46" s="164"/>
      <c r="FF46" s="165">
        <v>6.0289999999999999</v>
      </c>
      <c r="FG46" s="165">
        <v>4.5720000000000001</v>
      </c>
      <c r="FH46" s="165">
        <v>5.2815000000000003</v>
      </c>
      <c r="FI46" s="165">
        <v>4.0412999999999997</v>
      </c>
      <c r="FJ46" s="165">
        <v>2.3443999999999998</v>
      </c>
      <c r="FK46" s="165">
        <v>2.1768999999999998</v>
      </c>
      <c r="FL46" s="165">
        <v>-0.83730000000000004</v>
      </c>
      <c r="FM46" s="165">
        <v>17.470400000000001</v>
      </c>
      <c r="FN46" s="165">
        <v>17.684899999999999</v>
      </c>
      <c r="FO46" s="165">
        <v>17.532</v>
      </c>
      <c r="FP46" s="165">
        <v>34.0715</v>
      </c>
      <c r="FQ46" s="164"/>
      <c r="FR46" s="164"/>
      <c r="FS46" s="165">
        <v>-1.0158</v>
      </c>
      <c r="FT46" s="164"/>
      <c r="FU46" s="164"/>
      <c r="FV46" s="164"/>
      <c r="FW46" s="165">
        <v>-32.622799999999998</v>
      </c>
      <c r="FX46" s="164"/>
      <c r="FY46" s="165">
        <v>4.28</v>
      </c>
      <c r="FZ46" s="165">
        <v>0.53400000000000003</v>
      </c>
      <c r="GA46" s="164"/>
      <c r="GB46" s="165">
        <v>17.07</v>
      </c>
      <c r="GC46" s="165">
        <v>-39.433100000000003</v>
      </c>
      <c r="GD46" s="165">
        <v>-26.220700000000001</v>
      </c>
      <c r="GE46" s="165">
        <v>-1.55</v>
      </c>
      <c r="GF46" s="165">
        <v>15.592599999999999</v>
      </c>
      <c r="GG46" s="164"/>
      <c r="GH46" s="165">
        <v>26.112300000000001</v>
      </c>
      <c r="GI46" s="165">
        <v>-7.6094999999999997</v>
      </c>
      <c r="GJ46" s="165">
        <v>-8.1143000000000001</v>
      </c>
      <c r="GK46" s="165">
        <v>3.4357000000000002</v>
      </c>
      <c r="GL46" s="164"/>
      <c r="GM46" s="164"/>
      <c r="GN46" s="165">
        <v>-8.9924999999999997</v>
      </c>
      <c r="GO46" s="165">
        <v>-28.506599999999999</v>
      </c>
      <c r="GP46" s="165">
        <v>2.7642000000000002</v>
      </c>
      <c r="GQ46" s="165">
        <v>-18.2254</v>
      </c>
      <c r="GR46" s="165">
        <v>3.5246</v>
      </c>
      <c r="GS46" s="165">
        <v>2.6154000000000002</v>
      </c>
      <c r="GT46" s="165">
        <v>175.20689999999999</v>
      </c>
      <c r="GU46" s="165">
        <v>-3.9954999999999998</v>
      </c>
      <c r="GV46" s="165">
        <v>-9.3622999999999994</v>
      </c>
      <c r="GW46" s="165">
        <v>-10.786099999999999</v>
      </c>
      <c r="GX46" s="165">
        <v>3.0674000000000001</v>
      </c>
      <c r="GY46" s="165">
        <v>9.2379999999999995</v>
      </c>
      <c r="GZ46" s="165">
        <v>9.4864999999999995</v>
      </c>
      <c r="HA46" s="165">
        <v>2.7486999999999999</v>
      </c>
      <c r="HB46" s="165">
        <v>-15.3233</v>
      </c>
      <c r="HC46" s="165">
        <v>-13.5479</v>
      </c>
      <c r="HD46" s="165">
        <v>-5.03</v>
      </c>
      <c r="HE46" s="165">
        <v>0</v>
      </c>
      <c r="HF46" s="165">
        <v>0</v>
      </c>
      <c r="HG46" s="165">
        <v>22.7256</v>
      </c>
      <c r="HH46" s="165">
        <v>84.185500000000005</v>
      </c>
      <c r="HI46" s="165">
        <v>-10.319900000000001</v>
      </c>
      <c r="HJ46" s="165">
        <v>41.445</v>
      </c>
      <c r="HK46" s="165">
        <v>-8.2726000000000006</v>
      </c>
      <c r="HL46" s="165">
        <v>-4.9974999999999996</v>
      </c>
      <c r="HM46" s="165">
        <v>0</v>
      </c>
      <c r="HN46" s="165">
        <v>0</v>
      </c>
      <c r="HO46" s="165">
        <v>20.898499999999999</v>
      </c>
      <c r="HP46" s="164"/>
      <c r="HQ46" s="165">
        <v>-16.319099999999999</v>
      </c>
      <c r="HR46" s="165">
        <v>-15.3028</v>
      </c>
      <c r="HS46" s="165">
        <v>-19.342099999999999</v>
      </c>
      <c r="HT46" s="165">
        <v>-19.053100000000001</v>
      </c>
      <c r="HU46" s="165">
        <v>14.57</v>
      </c>
      <c r="HV46" s="165">
        <v>14.62</v>
      </c>
      <c r="HW46" s="165">
        <v>-21.7</v>
      </c>
      <c r="HX46" s="165">
        <v>-21.8</v>
      </c>
      <c r="HY46" s="165">
        <v>0.37080000000000002</v>
      </c>
      <c r="HZ46" s="165">
        <v>-2.88</v>
      </c>
      <c r="IA46" s="165">
        <v>51.4649</v>
      </c>
      <c r="IB46" s="165">
        <v>18.852499999999999</v>
      </c>
      <c r="IC46" s="165">
        <v>18.747399999999999</v>
      </c>
      <c r="ID46" s="165">
        <v>-15.7</v>
      </c>
      <c r="IE46" s="165">
        <v>-20.9</v>
      </c>
      <c r="IF46" s="165">
        <v>-0.3</v>
      </c>
      <c r="IG46" s="165">
        <v>-0.8</v>
      </c>
      <c r="IH46" s="164"/>
      <c r="II46" s="165">
        <v>-18.138999999999999</v>
      </c>
      <c r="IJ46" s="165">
        <v>-142.88980000000001</v>
      </c>
      <c r="IK46" s="165">
        <v>22.395499999999998</v>
      </c>
      <c r="IL46" s="165">
        <v>-271.3895</v>
      </c>
      <c r="IM46" s="165">
        <v>-24.837700000000002</v>
      </c>
      <c r="IN46" s="165">
        <v>-42.243899999999996</v>
      </c>
      <c r="IO46" s="165">
        <v>110.56699999999999</v>
      </c>
      <c r="IP46" s="165">
        <v>54.001399999999997</v>
      </c>
      <c r="IQ46" s="165">
        <v>115.9624</v>
      </c>
      <c r="IR46" s="165">
        <v>105.1477</v>
      </c>
      <c r="IS46" s="165">
        <v>46.696899999999999</v>
      </c>
      <c r="IT46" s="165">
        <v>20.868500000000001</v>
      </c>
      <c r="IU46" s="165">
        <v>18.834</v>
      </c>
      <c r="IV46" s="165">
        <v>-8.4120000000000008</v>
      </c>
      <c r="IW46" s="165">
        <v>207.6354</v>
      </c>
      <c r="IX46" s="165">
        <v>-205.47300000000001</v>
      </c>
      <c r="IY46" s="165">
        <v>2.6623999999999999</v>
      </c>
      <c r="IZ46" s="165">
        <v>7.7220000000000004</v>
      </c>
      <c r="JA46" s="165">
        <v>2.5600000000000001E-2</v>
      </c>
      <c r="JB46" s="165">
        <v>-0.88</v>
      </c>
      <c r="JC46" s="165">
        <v>-3.76</v>
      </c>
      <c r="JD46" s="165">
        <v>-0.53</v>
      </c>
      <c r="JE46" s="165">
        <v>-0.53400000000000003</v>
      </c>
      <c r="JF46" s="165">
        <v>-1.1200000000000001</v>
      </c>
      <c r="JG46" s="165">
        <v>2.16</v>
      </c>
      <c r="JH46" s="165">
        <v>-1.9379999999999999</v>
      </c>
      <c r="JI46" s="165">
        <v>-7.9973000000000001</v>
      </c>
      <c r="JJ46" s="165">
        <v>1.4359</v>
      </c>
      <c r="JK46" s="165">
        <v>1.4968999999999999</v>
      </c>
      <c r="JL46" s="165">
        <v>7.7</v>
      </c>
      <c r="JM46" s="165">
        <v>-0.77900000000000003</v>
      </c>
      <c r="JN46" s="165">
        <v>-0.49099999999999999</v>
      </c>
      <c r="JO46" s="164"/>
      <c r="JP46" s="164"/>
      <c r="JQ46" s="165">
        <v>3.0962000000000001</v>
      </c>
      <c r="JR46" s="165">
        <v>3.3209</v>
      </c>
      <c r="JS46" s="165">
        <v>2.4609000000000001</v>
      </c>
      <c r="JT46" s="164"/>
      <c r="JU46" s="165">
        <v>5.6</v>
      </c>
      <c r="JV46" s="165">
        <v>8.4198000000000004</v>
      </c>
      <c r="JW46" s="164"/>
      <c r="JX46" s="164"/>
      <c r="JY46" s="165">
        <v>0</v>
      </c>
      <c r="JZ46" s="165">
        <v>-15.7195</v>
      </c>
      <c r="KA46" s="165">
        <v>-21.040500000000002</v>
      </c>
      <c r="KB46" s="165">
        <v>0</v>
      </c>
      <c r="KC46" s="165">
        <v>11.4244</v>
      </c>
      <c r="KD46" s="165">
        <v>-16.4389</v>
      </c>
      <c r="KE46" s="165">
        <v>4.2283999999999997</v>
      </c>
      <c r="KF46" s="165">
        <v>1</v>
      </c>
      <c r="KG46" s="165">
        <v>-16.399999999999999</v>
      </c>
      <c r="KH46" s="165">
        <v>22.973099999999999</v>
      </c>
      <c r="KI46" s="165">
        <v>-97.570499999999996</v>
      </c>
    </row>
    <row r="47" spans="1:295" ht="18" customHeight="1" x14ac:dyDescent="0.3">
      <c r="A47" s="160" t="s">
        <v>90</v>
      </c>
      <c r="B47" s="160" t="s">
        <v>826</v>
      </c>
      <c r="C47" s="164"/>
      <c r="D47" s="165">
        <v>4.2443999999999997</v>
      </c>
      <c r="E47" s="165">
        <v>-10.1646</v>
      </c>
      <c r="F47" s="165">
        <v>-0.1782</v>
      </c>
      <c r="G47" s="165">
        <v>11.0839</v>
      </c>
      <c r="H47" s="164"/>
      <c r="I47" s="165">
        <v>17.627700000000001</v>
      </c>
      <c r="J47" s="164"/>
      <c r="K47" s="165">
        <v>19.0625</v>
      </c>
      <c r="L47" s="165">
        <v>8.1308000000000007</v>
      </c>
      <c r="M47" s="165">
        <v>7.7469999999999999</v>
      </c>
      <c r="N47" s="165">
        <v>-22.2</v>
      </c>
      <c r="O47" s="165">
        <v>-37.4</v>
      </c>
      <c r="P47" s="165">
        <v>13.2</v>
      </c>
      <c r="Q47" s="164"/>
      <c r="R47" s="164"/>
      <c r="S47" s="165">
        <v>3.4571999999999998</v>
      </c>
      <c r="T47" s="165">
        <v>-23.705300000000001</v>
      </c>
      <c r="U47" s="165">
        <v>5.8810000000000002</v>
      </c>
      <c r="V47" s="165">
        <v>5.8305999999999996</v>
      </c>
      <c r="W47" s="165">
        <v>10.2232</v>
      </c>
      <c r="X47" s="165">
        <v>1.4789000000000001</v>
      </c>
      <c r="Y47" s="165">
        <v>0.24049999999999999</v>
      </c>
      <c r="Z47" s="165">
        <v>0.92900000000000005</v>
      </c>
      <c r="AA47" s="164"/>
      <c r="AB47" s="165">
        <v>-0.96609999999999996</v>
      </c>
      <c r="AC47" s="165">
        <v>-8.3000000000000004E-2</v>
      </c>
      <c r="AD47" s="165">
        <v>-6.0999999999999999E-2</v>
      </c>
      <c r="AE47" s="165">
        <v>2.8149999999999999</v>
      </c>
      <c r="AF47" s="165">
        <v>0</v>
      </c>
      <c r="AG47" s="165">
        <v>6.6</v>
      </c>
      <c r="AH47" s="165">
        <v>7.5999999999999998E-2</v>
      </c>
      <c r="AI47" s="165">
        <v>0.252</v>
      </c>
      <c r="AJ47" s="164"/>
      <c r="AK47" s="165">
        <v>-7.83</v>
      </c>
      <c r="AL47" s="164"/>
      <c r="AM47" s="165">
        <v>-13.33</v>
      </c>
      <c r="AN47" s="165">
        <v>-13.38</v>
      </c>
      <c r="AO47" s="165">
        <v>4.8093000000000004</v>
      </c>
      <c r="AP47" s="165">
        <v>3.5101</v>
      </c>
      <c r="AQ47" s="165">
        <v>23.4664</v>
      </c>
      <c r="AR47" s="165">
        <v>25.507000000000001</v>
      </c>
      <c r="AS47" s="165">
        <v>-18.381599999999999</v>
      </c>
      <c r="AT47" s="165">
        <v>-3.0931999999999999</v>
      </c>
      <c r="AU47" s="165">
        <v>-3.1454</v>
      </c>
      <c r="AV47" s="165">
        <v>-1.5087999999999999</v>
      </c>
      <c r="AW47" s="165">
        <v>-1.5580000000000001</v>
      </c>
      <c r="AX47" s="165">
        <v>-10.079499999999999</v>
      </c>
      <c r="AY47" s="165">
        <v>-7.5651999999999999</v>
      </c>
      <c r="AZ47" s="165">
        <v>18.3171</v>
      </c>
      <c r="BA47" s="165">
        <v>19.201499999999999</v>
      </c>
      <c r="BB47" s="165">
        <v>78.141199999999998</v>
      </c>
      <c r="BC47" s="165">
        <v>5.2130000000000001</v>
      </c>
      <c r="BD47" s="165">
        <v>-1.1000000000000001</v>
      </c>
      <c r="BE47" s="165">
        <v>-1.2</v>
      </c>
      <c r="BF47" s="165">
        <v>-28.055299999999999</v>
      </c>
      <c r="BG47" s="165">
        <v>-28.095400000000001</v>
      </c>
      <c r="BH47" s="165">
        <v>-2.7989000000000002</v>
      </c>
      <c r="BI47" s="164"/>
      <c r="BJ47" s="165">
        <v>5.0270000000000001</v>
      </c>
      <c r="BK47" s="165">
        <v>4.7896999999999998</v>
      </c>
      <c r="BL47" s="165">
        <v>3.0817999999999999</v>
      </c>
      <c r="BM47" s="165">
        <v>2.1313</v>
      </c>
      <c r="BN47" s="165">
        <v>-133.36580000000001</v>
      </c>
      <c r="BO47" s="165">
        <v>60.548699999999997</v>
      </c>
      <c r="BP47" s="165">
        <v>60.457099999999997</v>
      </c>
      <c r="BQ47" s="165">
        <v>4.4400000000000004</v>
      </c>
      <c r="BR47" s="165">
        <v>-120.4833</v>
      </c>
      <c r="BS47" s="164"/>
      <c r="BT47" s="164"/>
      <c r="BU47" s="164"/>
      <c r="BV47" s="165">
        <v>23.3322</v>
      </c>
      <c r="BW47" s="165">
        <v>10.34</v>
      </c>
      <c r="BX47" s="165">
        <v>11.17</v>
      </c>
      <c r="BY47" s="165">
        <v>-5.23</v>
      </c>
      <c r="BZ47" s="165">
        <v>2.2599999999999998</v>
      </c>
      <c r="CA47" s="165">
        <v>-13.2576</v>
      </c>
      <c r="CB47" s="165">
        <v>-13.525499999999999</v>
      </c>
      <c r="CC47" s="165">
        <v>30.9559</v>
      </c>
      <c r="CD47" s="165">
        <v>29.555900000000001</v>
      </c>
      <c r="CE47" s="165">
        <v>12.7827</v>
      </c>
      <c r="CF47" s="165">
        <v>-26.5593</v>
      </c>
      <c r="CG47" s="165">
        <v>-26.736999999999998</v>
      </c>
      <c r="CH47" s="165">
        <v>4.7659000000000002</v>
      </c>
      <c r="CI47" s="165">
        <v>0</v>
      </c>
      <c r="CJ47" s="164"/>
      <c r="CK47" s="164"/>
      <c r="CL47" s="165">
        <v>-0.2</v>
      </c>
      <c r="CM47" s="164"/>
      <c r="CN47" s="165">
        <v>-3.6</v>
      </c>
      <c r="CO47" s="165">
        <v>22.950700000000001</v>
      </c>
      <c r="CP47" s="165">
        <v>23.204000000000001</v>
      </c>
      <c r="CQ47" s="165">
        <v>21.600899999999999</v>
      </c>
      <c r="CR47" s="165">
        <v>45.069600000000001</v>
      </c>
      <c r="CS47" s="165">
        <v>45.446599999999997</v>
      </c>
      <c r="CT47" s="165">
        <v>-25.498100000000001</v>
      </c>
      <c r="CU47" s="165">
        <v>-31.352599999999999</v>
      </c>
      <c r="CV47" s="165">
        <v>-22.678599999999999</v>
      </c>
      <c r="CW47" s="165">
        <v>3.6116999999999999</v>
      </c>
      <c r="CX47" s="165">
        <v>31.57</v>
      </c>
      <c r="CY47" s="165">
        <v>12.18</v>
      </c>
      <c r="CZ47" s="165">
        <v>12.504899999999999</v>
      </c>
      <c r="DA47" s="165">
        <v>11.428800000000001</v>
      </c>
      <c r="DB47" s="165">
        <v>-8.8000000000000007</v>
      </c>
      <c r="DC47" s="164"/>
      <c r="DD47" s="164"/>
      <c r="DE47" s="164"/>
      <c r="DF47" s="165">
        <v>24.6737</v>
      </c>
      <c r="DG47" s="164"/>
      <c r="DH47" s="165">
        <v>-7.7839999999999998</v>
      </c>
      <c r="DI47" s="165">
        <v>-37.5</v>
      </c>
      <c r="DJ47" s="164"/>
      <c r="DK47" s="165">
        <v>-0.91920000000000002</v>
      </c>
      <c r="DL47" s="165">
        <v>8.0472000000000001</v>
      </c>
      <c r="DM47" s="165">
        <v>12.7798</v>
      </c>
      <c r="DN47" s="165">
        <v>18.745999999999999</v>
      </c>
      <c r="DO47" s="165">
        <v>8.99</v>
      </c>
      <c r="DP47" s="165">
        <v>-2.6</v>
      </c>
      <c r="DQ47" s="165">
        <v>10.695</v>
      </c>
      <c r="DR47" s="165">
        <v>-25.798999999999999</v>
      </c>
      <c r="DS47" s="165">
        <v>-3.4</v>
      </c>
      <c r="DT47" s="165">
        <v>-3.43</v>
      </c>
      <c r="DU47" s="165">
        <v>22.58</v>
      </c>
      <c r="DV47" s="165">
        <v>10.119999999999999</v>
      </c>
      <c r="DW47" s="165">
        <v>-27.418199999999999</v>
      </c>
      <c r="DX47" s="165">
        <v>-13.8</v>
      </c>
      <c r="DY47" s="165">
        <v>-37.051400000000001</v>
      </c>
      <c r="DZ47" s="165">
        <v>-35.809100000000001</v>
      </c>
      <c r="EA47" s="165">
        <v>23.726199999999999</v>
      </c>
      <c r="EB47" s="165">
        <v>-2.9983</v>
      </c>
      <c r="EC47" s="165">
        <v>-11.7125</v>
      </c>
      <c r="ED47" s="165">
        <v>-11.640700000000001</v>
      </c>
      <c r="EE47" s="165">
        <v>-21.262599999999999</v>
      </c>
      <c r="EF47" s="165">
        <v>-29.205400000000001</v>
      </c>
      <c r="EG47" s="165">
        <v>-14.715999999999999</v>
      </c>
      <c r="EH47" s="165">
        <v>-77.232399999999998</v>
      </c>
      <c r="EI47" s="165">
        <v>-36.351900000000001</v>
      </c>
      <c r="EJ47" s="164"/>
      <c r="EK47" s="165">
        <v>-9.4187999999999992</v>
      </c>
      <c r="EL47" s="165">
        <v>-8.7401999999999997</v>
      </c>
      <c r="EM47" s="165">
        <v>18.4468</v>
      </c>
      <c r="EN47" s="165">
        <v>-5.8174999999999999</v>
      </c>
      <c r="EO47" s="165">
        <v>-5.8330000000000002</v>
      </c>
      <c r="EP47" s="165">
        <v>-24.58</v>
      </c>
      <c r="EQ47" s="165">
        <v>-23.095400000000001</v>
      </c>
      <c r="ER47" s="165">
        <v>-22.948599999999999</v>
      </c>
      <c r="ES47" s="165">
        <v>10.2735</v>
      </c>
      <c r="ET47" s="165">
        <v>6.52</v>
      </c>
      <c r="EU47" s="165">
        <v>-3.54</v>
      </c>
      <c r="EV47" s="165">
        <v>0</v>
      </c>
      <c r="EW47" s="165">
        <v>6.6158999999999999</v>
      </c>
      <c r="EX47" s="165">
        <v>-17.578399999999998</v>
      </c>
      <c r="EY47" s="165">
        <v>-11.908799999999999</v>
      </c>
      <c r="EZ47" s="165">
        <v>-12.1508</v>
      </c>
      <c r="FA47" s="165">
        <v>9.2566000000000006</v>
      </c>
      <c r="FB47" s="165">
        <v>12.465999999999999</v>
      </c>
      <c r="FC47" s="165">
        <v>-25.044</v>
      </c>
      <c r="FD47" s="165">
        <v>6.0987999999999998</v>
      </c>
      <c r="FE47" s="164"/>
      <c r="FF47" s="165">
        <v>5.7747000000000002</v>
      </c>
      <c r="FG47" s="165">
        <v>2.4923000000000002</v>
      </c>
      <c r="FH47" s="165">
        <v>0</v>
      </c>
      <c r="FI47" s="165">
        <v>0</v>
      </c>
      <c r="FJ47" s="165">
        <v>2.6793</v>
      </c>
      <c r="FK47" s="165">
        <v>2.6793</v>
      </c>
      <c r="FL47" s="165">
        <v>-3.0142000000000002</v>
      </c>
      <c r="FM47" s="165">
        <v>19.657299999999999</v>
      </c>
      <c r="FN47" s="165">
        <v>19.438199999999998</v>
      </c>
      <c r="FO47" s="165">
        <v>16.5321</v>
      </c>
      <c r="FP47" s="165">
        <v>32.216000000000001</v>
      </c>
      <c r="FQ47" s="165">
        <v>31.198</v>
      </c>
      <c r="FR47" s="164"/>
      <c r="FS47" s="165">
        <v>-0.30170000000000002</v>
      </c>
      <c r="FT47" s="165">
        <v>0.28399999999999997</v>
      </c>
      <c r="FU47" s="165">
        <v>0.25</v>
      </c>
      <c r="FV47" s="165">
        <v>-2.56</v>
      </c>
      <c r="FW47" s="165">
        <v>-32.362099999999998</v>
      </c>
      <c r="FX47" s="164"/>
      <c r="FY47" s="165">
        <v>4.2140000000000004</v>
      </c>
      <c r="FZ47" s="165">
        <v>0.39400000000000002</v>
      </c>
      <c r="GA47" s="164"/>
      <c r="GB47" s="165">
        <v>17.12</v>
      </c>
      <c r="GC47" s="165">
        <v>-39.389099999999999</v>
      </c>
      <c r="GD47" s="165">
        <v>-27.848400000000002</v>
      </c>
      <c r="GE47" s="164"/>
      <c r="GF47" s="165">
        <v>15.6227</v>
      </c>
      <c r="GG47" s="164"/>
      <c r="GH47" s="165">
        <v>30.822299999999998</v>
      </c>
      <c r="GI47" s="165">
        <v>-9.8689</v>
      </c>
      <c r="GJ47" s="165">
        <v>-10.435700000000001</v>
      </c>
      <c r="GK47" s="165">
        <v>3.4493999999999998</v>
      </c>
      <c r="GL47" s="164"/>
      <c r="GM47" s="164"/>
      <c r="GN47" s="164"/>
      <c r="GO47" s="165">
        <v>-48.348999999999997</v>
      </c>
      <c r="GP47" s="165">
        <v>4.0252999999999997</v>
      </c>
      <c r="GQ47" s="165">
        <v>-21.4984</v>
      </c>
      <c r="GR47" s="165">
        <v>4.6234000000000002</v>
      </c>
      <c r="GS47" s="165">
        <v>4.6352000000000002</v>
      </c>
      <c r="GT47" s="165">
        <v>177.8929</v>
      </c>
      <c r="GU47" s="165">
        <v>-3.1234000000000002</v>
      </c>
      <c r="GV47" s="165">
        <v>-9.4199000000000002</v>
      </c>
      <c r="GW47" s="165">
        <v>-14.1165</v>
      </c>
      <c r="GX47" s="165">
        <v>2.3210000000000002</v>
      </c>
      <c r="GY47" s="165">
        <v>9.3551000000000002</v>
      </c>
      <c r="GZ47" s="165">
        <v>9.5815000000000001</v>
      </c>
      <c r="HA47" s="165">
        <v>2.1038999999999999</v>
      </c>
      <c r="HB47" s="165">
        <v>-7.2698</v>
      </c>
      <c r="HC47" s="165">
        <v>-6.6006999999999998</v>
      </c>
      <c r="HD47" s="165">
        <v>-3.77</v>
      </c>
      <c r="HE47" s="165">
        <v>-4.4882999999999997</v>
      </c>
      <c r="HF47" s="165">
        <v>5.8822000000000001</v>
      </c>
      <c r="HG47" s="165">
        <v>30.358599999999999</v>
      </c>
      <c r="HH47" s="165">
        <v>85.875200000000007</v>
      </c>
      <c r="HI47" s="165">
        <v>-12.864699999999999</v>
      </c>
      <c r="HJ47" s="165">
        <v>37.249699999999997</v>
      </c>
      <c r="HK47" s="165">
        <v>0</v>
      </c>
      <c r="HL47" s="165">
        <v>8.9368999999999996</v>
      </c>
      <c r="HM47" s="165">
        <v>0</v>
      </c>
      <c r="HN47" s="165">
        <v>0</v>
      </c>
      <c r="HO47" s="164"/>
      <c r="HP47" s="164"/>
      <c r="HQ47" s="165">
        <v>-16.390499999999999</v>
      </c>
      <c r="HR47" s="165">
        <v>-15.7972</v>
      </c>
      <c r="HS47" s="165">
        <v>-18.6326</v>
      </c>
      <c r="HT47" s="165">
        <v>-19.1694</v>
      </c>
      <c r="HU47" s="165">
        <v>12.25</v>
      </c>
      <c r="HV47" s="165">
        <v>12.77</v>
      </c>
      <c r="HW47" s="165">
        <v>-21</v>
      </c>
      <c r="HX47" s="165">
        <v>-21.1</v>
      </c>
      <c r="HY47" s="165">
        <v>0.24629999999999999</v>
      </c>
      <c r="HZ47" s="165">
        <v>-2.96</v>
      </c>
      <c r="IA47" s="165">
        <v>56.153399999999998</v>
      </c>
      <c r="IB47" s="165">
        <v>17.360499999999998</v>
      </c>
      <c r="IC47" s="165">
        <v>17.258099999999999</v>
      </c>
      <c r="ID47" s="165">
        <v>-15.2</v>
      </c>
      <c r="IE47" s="165">
        <v>-22.3</v>
      </c>
      <c r="IF47" s="165">
        <v>-0.3</v>
      </c>
      <c r="IG47" s="165">
        <v>-0.8</v>
      </c>
      <c r="IH47" s="164"/>
      <c r="II47" s="164"/>
      <c r="IJ47" s="165">
        <v>-130.42420000000001</v>
      </c>
      <c r="IK47" s="165">
        <v>24.7624</v>
      </c>
      <c r="IL47" s="165">
        <v>-272.61680000000001</v>
      </c>
      <c r="IM47" s="165">
        <v>-28.1084</v>
      </c>
      <c r="IN47" s="165">
        <v>-40.935899999999997</v>
      </c>
      <c r="IO47" s="165">
        <v>116.2916</v>
      </c>
      <c r="IP47" s="165">
        <v>48.360300000000002</v>
      </c>
      <c r="IQ47" s="165">
        <v>115.6859</v>
      </c>
      <c r="IR47" s="165">
        <v>108.3903</v>
      </c>
      <c r="IS47" s="165">
        <v>53.110999999999997</v>
      </c>
      <c r="IT47" s="165">
        <v>21.665099999999999</v>
      </c>
      <c r="IU47" s="165">
        <v>21.156099999999999</v>
      </c>
      <c r="IV47" s="165">
        <v>-4.1001000000000003</v>
      </c>
      <c r="IW47" s="165">
        <v>209.47450000000001</v>
      </c>
      <c r="IX47" s="165">
        <v>-209.65639999999999</v>
      </c>
      <c r="IY47" s="165">
        <v>7.9362000000000004</v>
      </c>
      <c r="IZ47" s="165">
        <v>3.5114000000000001</v>
      </c>
      <c r="JA47" s="165">
        <v>-0.18679999999999999</v>
      </c>
      <c r="JB47" s="165">
        <v>-0.499</v>
      </c>
      <c r="JC47" s="165">
        <v>-2.64</v>
      </c>
      <c r="JD47" s="165">
        <v>-0.54400000000000004</v>
      </c>
      <c r="JE47" s="165">
        <v>-0.54600000000000004</v>
      </c>
      <c r="JF47" s="165">
        <v>-1.92</v>
      </c>
      <c r="JG47" s="165">
        <v>1.6</v>
      </c>
      <c r="JH47" s="165">
        <v>-1.9438</v>
      </c>
      <c r="JI47" s="165">
        <v>-8.3482000000000003</v>
      </c>
      <c r="JJ47" s="165">
        <v>8.3238000000000003</v>
      </c>
      <c r="JK47" s="165">
        <v>-1.5518000000000001</v>
      </c>
      <c r="JL47" s="165">
        <v>7.2</v>
      </c>
      <c r="JM47" s="165">
        <v>1.254</v>
      </c>
      <c r="JN47" s="165">
        <v>1.304</v>
      </c>
      <c r="JO47" s="164"/>
      <c r="JP47" s="164"/>
      <c r="JQ47" s="165">
        <v>4.7305000000000001</v>
      </c>
      <c r="JR47" s="165">
        <v>3.5045999999999999</v>
      </c>
      <c r="JS47" s="165">
        <v>4.01</v>
      </c>
      <c r="JT47" s="164"/>
      <c r="JU47" s="165">
        <v>6.4</v>
      </c>
      <c r="JV47" s="165">
        <v>6.2248999999999999</v>
      </c>
      <c r="JW47" s="164"/>
      <c r="JX47" s="164"/>
      <c r="JY47" s="165">
        <v>-20.293500000000002</v>
      </c>
      <c r="JZ47" s="165">
        <v>-17.5197</v>
      </c>
      <c r="KA47" s="165">
        <v>0</v>
      </c>
      <c r="KB47" s="165">
        <v>-17.865600000000001</v>
      </c>
      <c r="KC47" s="165">
        <v>18.387899999999998</v>
      </c>
      <c r="KD47" s="165">
        <v>-22.464300000000001</v>
      </c>
      <c r="KE47" s="165">
        <v>2.7073999999999998</v>
      </c>
      <c r="KF47" s="165">
        <v>-0.1</v>
      </c>
      <c r="KG47" s="165">
        <v>-15.3</v>
      </c>
      <c r="KH47" s="165">
        <v>27.661100000000001</v>
      </c>
      <c r="KI47" s="165">
        <v>-102.16079999999999</v>
      </c>
    </row>
    <row r="48" spans="1:295" ht="18" customHeight="1" x14ac:dyDescent="0.3">
      <c r="A48" s="160" t="s">
        <v>90</v>
      </c>
      <c r="B48" s="160" t="s">
        <v>827</v>
      </c>
      <c r="C48" s="167"/>
      <c r="D48" s="169">
        <v>4.1669999999999998</v>
      </c>
      <c r="E48" s="169">
        <v>-10.124000000000001</v>
      </c>
      <c r="F48" s="169">
        <v>1.0593999999999999</v>
      </c>
      <c r="G48" s="169">
        <v>10.667</v>
      </c>
      <c r="H48" s="167"/>
      <c r="I48" s="169">
        <v>17.220800000000001</v>
      </c>
      <c r="J48" s="167"/>
      <c r="K48" s="169">
        <v>19.337</v>
      </c>
      <c r="L48" s="169">
        <v>7.9478</v>
      </c>
      <c r="M48" s="169">
        <v>7.6087999999999996</v>
      </c>
      <c r="N48" s="169">
        <v>-22.2</v>
      </c>
      <c r="O48" s="169">
        <v>-35.200000000000003</v>
      </c>
      <c r="P48" s="169">
        <v>11</v>
      </c>
      <c r="Q48" s="167"/>
      <c r="R48" s="169">
        <v>-22</v>
      </c>
      <c r="S48" s="169">
        <v>3.5895999999999999</v>
      </c>
      <c r="T48" s="169">
        <v>-23.396000000000001</v>
      </c>
      <c r="U48" s="169">
        <v>5.7298</v>
      </c>
      <c r="V48" s="169">
        <v>5.6022999999999996</v>
      </c>
      <c r="W48" s="169">
        <v>10.1006</v>
      </c>
      <c r="X48" s="169">
        <v>1.9736</v>
      </c>
      <c r="Y48" s="169">
        <v>0.24260000000000001</v>
      </c>
      <c r="Z48" s="169">
        <v>0.91510000000000002</v>
      </c>
      <c r="AA48" s="167"/>
      <c r="AB48" s="169">
        <v>-0.95209999999999995</v>
      </c>
      <c r="AC48" s="169">
        <v>-1E-3</v>
      </c>
      <c r="AD48" s="169">
        <v>1.4E-2</v>
      </c>
      <c r="AE48" s="169">
        <v>3.399</v>
      </c>
      <c r="AF48" s="169">
        <v>0</v>
      </c>
      <c r="AG48" s="167"/>
      <c r="AH48" s="169">
        <v>0.01</v>
      </c>
      <c r="AI48" s="169">
        <v>0.26</v>
      </c>
      <c r="AJ48" s="167"/>
      <c r="AK48" s="169">
        <v>-7.38</v>
      </c>
      <c r="AL48" s="167"/>
      <c r="AM48" s="169">
        <v>-13.62</v>
      </c>
      <c r="AN48" s="169">
        <v>-13.59</v>
      </c>
      <c r="AO48" s="169">
        <v>5.9465000000000003</v>
      </c>
      <c r="AP48" s="169">
        <v>3.6551</v>
      </c>
      <c r="AQ48" s="169">
        <v>15.8658</v>
      </c>
      <c r="AR48" s="169">
        <v>19.859200000000001</v>
      </c>
      <c r="AS48" s="169">
        <v>-13.571099999999999</v>
      </c>
      <c r="AT48" s="169">
        <v>-1.6614</v>
      </c>
      <c r="AU48" s="169">
        <v>-1.4380999999999999</v>
      </c>
      <c r="AV48" s="169">
        <v>-0.89119999999999999</v>
      </c>
      <c r="AW48" s="169">
        <v>-0.7752</v>
      </c>
      <c r="AX48" s="169">
        <v>-15.6096</v>
      </c>
      <c r="AY48" s="169">
        <v>-13.4117</v>
      </c>
      <c r="AZ48" s="169">
        <v>20.912400000000002</v>
      </c>
      <c r="BA48" s="169">
        <v>20.450299999999999</v>
      </c>
      <c r="BB48" s="169">
        <v>78.938000000000002</v>
      </c>
      <c r="BC48" s="169">
        <v>7.6180000000000003</v>
      </c>
      <c r="BD48" s="169">
        <v>-2.2000000000000002</v>
      </c>
      <c r="BE48" s="169">
        <v>-2.2000000000000002</v>
      </c>
      <c r="BF48" s="169">
        <v>-28.835000000000001</v>
      </c>
      <c r="BG48" s="169">
        <v>-28.300799999999999</v>
      </c>
      <c r="BH48" s="169">
        <v>-2.9174000000000002</v>
      </c>
      <c r="BI48" s="167"/>
      <c r="BJ48" s="169">
        <v>4.0961999999999996</v>
      </c>
      <c r="BK48" s="169">
        <v>4.5774999999999997</v>
      </c>
      <c r="BL48" s="169">
        <v>3.1377999999999999</v>
      </c>
      <c r="BM48" s="169">
        <v>2.2490000000000001</v>
      </c>
      <c r="BN48" s="169">
        <v>-130.86330000000001</v>
      </c>
      <c r="BO48" s="169">
        <v>60.426600000000001</v>
      </c>
      <c r="BP48" s="169">
        <v>60.5792</v>
      </c>
      <c r="BQ48" s="169">
        <v>8.9570000000000007</v>
      </c>
      <c r="BR48" s="169">
        <v>-123.2</v>
      </c>
      <c r="BS48" s="167"/>
      <c r="BT48" s="167"/>
      <c r="BU48" s="167"/>
      <c r="BV48" s="169">
        <v>23.511800000000001</v>
      </c>
      <c r="BW48" s="169">
        <v>10.39</v>
      </c>
      <c r="BX48" s="169">
        <v>11.14</v>
      </c>
      <c r="BY48" s="169">
        <v>-5.39</v>
      </c>
      <c r="BZ48" s="169">
        <v>2.06</v>
      </c>
      <c r="CA48" s="169">
        <v>-12.453799999999999</v>
      </c>
      <c r="CB48" s="169">
        <v>-12.319900000000001</v>
      </c>
      <c r="CC48" s="169">
        <v>30.4727</v>
      </c>
      <c r="CD48" s="169">
        <v>29.2563</v>
      </c>
      <c r="CE48" s="169">
        <v>15.391</v>
      </c>
      <c r="CF48" s="169">
        <v>-28.299800000000001</v>
      </c>
      <c r="CG48" s="169">
        <v>-28.721399999999999</v>
      </c>
      <c r="CH48" s="169">
        <v>4.0518000000000001</v>
      </c>
      <c r="CI48" s="167"/>
      <c r="CJ48" s="167"/>
      <c r="CK48" s="167"/>
      <c r="CL48" s="169">
        <v>-3.3</v>
      </c>
      <c r="CM48" s="167"/>
      <c r="CN48" s="169">
        <v>-3.55</v>
      </c>
      <c r="CO48" s="169">
        <v>21.4315</v>
      </c>
      <c r="CP48" s="169">
        <v>21.8201</v>
      </c>
      <c r="CQ48" s="169">
        <v>20.240100000000002</v>
      </c>
      <c r="CR48" s="169">
        <v>45.024000000000001</v>
      </c>
      <c r="CS48" s="169">
        <v>45.769399999999997</v>
      </c>
      <c r="CT48" s="169">
        <v>-24.561699999999998</v>
      </c>
      <c r="CU48" s="169">
        <v>-33.408799999999999</v>
      </c>
      <c r="CV48" s="169">
        <v>-20.9055</v>
      </c>
      <c r="CW48" s="169">
        <v>3.3858999999999999</v>
      </c>
      <c r="CX48" s="169">
        <v>28.36</v>
      </c>
      <c r="CY48" s="169">
        <v>11.04</v>
      </c>
      <c r="CZ48" s="169">
        <v>12.036099999999999</v>
      </c>
      <c r="DA48" s="169">
        <v>11.0382</v>
      </c>
      <c r="DB48" s="169">
        <v>-8.85</v>
      </c>
      <c r="DC48" s="167"/>
      <c r="DD48" s="167"/>
      <c r="DE48" s="167"/>
      <c r="DF48" s="169">
        <v>26.4008</v>
      </c>
      <c r="DG48" s="167"/>
      <c r="DH48" s="169">
        <v>-7.5468999999999999</v>
      </c>
      <c r="DI48" s="169">
        <v>-34.9</v>
      </c>
      <c r="DJ48" s="169">
        <v>-34.5</v>
      </c>
      <c r="DK48" s="169">
        <v>-1.1304000000000001</v>
      </c>
      <c r="DL48" s="169">
        <v>7.4862000000000002</v>
      </c>
      <c r="DM48" s="169">
        <v>11.675800000000001</v>
      </c>
      <c r="DN48" s="169">
        <v>18.003799999999998</v>
      </c>
      <c r="DO48" s="169">
        <v>8.36</v>
      </c>
      <c r="DP48" s="169">
        <v>-2.4300000000000002</v>
      </c>
      <c r="DQ48" s="169">
        <v>10.478</v>
      </c>
      <c r="DR48" s="169">
        <v>-26.901499999999999</v>
      </c>
      <c r="DS48" s="169">
        <v>-3.48</v>
      </c>
      <c r="DT48" s="169">
        <v>-3.54</v>
      </c>
      <c r="DU48" s="169">
        <v>20.51</v>
      </c>
      <c r="DV48" s="169">
        <v>9.69</v>
      </c>
      <c r="DW48" s="169">
        <v>-28.163599999999999</v>
      </c>
      <c r="DX48" s="169">
        <v>-13.6455</v>
      </c>
      <c r="DY48" s="169">
        <v>-36.304200000000002</v>
      </c>
      <c r="DZ48" s="169">
        <v>-34.818199999999997</v>
      </c>
      <c r="EA48" s="169">
        <v>21.8672</v>
      </c>
      <c r="EB48" s="169">
        <v>-5.1726999999999999</v>
      </c>
      <c r="EC48" s="169">
        <v>-14.0116</v>
      </c>
      <c r="ED48" s="169">
        <v>-13.869</v>
      </c>
      <c r="EE48" s="169">
        <v>-22.338799999999999</v>
      </c>
      <c r="EF48" s="169">
        <v>-28.9985</v>
      </c>
      <c r="EG48" s="169">
        <v>-14.367000000000001</v>
      </c>
      <c r="EH48" s="169">
        <v>-80.747100000000003</v>
      </c>
      <c r="EI48" s="169">
        <v>-35.4129</v>
      </c>
      <c r="EJ48" s="167"/>
      <c r="EK48" s="169">
        <v>-9.3466000000000005</v>
      </c>
      <c r="EL48" s="169">
        <v>-8.3119999999999994</v>
      </c>
      <c r="EM48" s="169">
        <v>18.569299999999998</v>
      </c>
      <c r="EN48" s="169">
        <v>-5.7807000000000004</v>
      </c>
      <c r="EO48" s="169">
        <v>-5.7099000000000002</v>
      </c>
      <c r="EP48" s="169">
        <v>-24.58</v>
      </c>
      <c r="EQ48" s="169">
        <v>-22.553100000000001</v>
      </c>
      <c r="ER48" s="169">
        <v>-22.203700000000001</v>
      </c>
      <c r="ES48" s="169">
        <v>9.8989999999999991</v>
      </c>
      <c r="ET48" s="169">
        <v>6.53</v>
      </c>
      <c r="EU48" s="169">
        <v>0</v>
      </c>
      <c r="EV48" s="169">
        <v>0</v>
      </c>
      <c r="EW48" s="169">
        <v>6.5946999999999996</v>
      </c>
      <c r="EX48" s="169">
        <v>-17.500800000000002</v>
      </c>
      <c r="EY48" s="169">
        <v>-11.9169</v>
      </c>
      <c r="EZ48" s="169">
        <v>-12.1347</v>
      </c>
      <c r="FA48" s="169">
        <v>8.3870000000000005</v>
      </c>
      <c r="FB48" s="169">
        <v>12.4437</v>
      </c>
      <c r="FC48" s="169">
        <v>-25.6509</v>
      </c>
      <c r="FD48" s="169">
        <v>6.1449999999999996</v>
      </c>
      <c r="FE48" s="167"/>
      <c r="FF48" s="169">
        <v>5.7110000000000003</v>
      </c>
      <c r="FG48" s="169">
        <v>0</v>
      </c>
      <c r="FH48" s="169">
        <v>0</v>
      </c>
      <c r="FI48" s="169">
        <v>0</v>
      </c>
      <c r="FJ48" s="169">
        <v>1.5071000000000001</v>
      </c>
      <c r="FK48" s="169">
        <v>1.0046999999999999</v>
      </c>
      <c r="FL48" s="169">
        <v>-1.8420000000000001</v>
      </c>
      <c r="FM48" s="169">
        <v>18.267900000000001</v>
      </c>
      <c r="FN48" s="169">
        <v>18.233000000000001</v>
      </c>
      <c r="FO48" s="169">
        <v>17.0764</v>
      </c>
      <c r="FP48" s="167"/>
      <c r="FQ48" s="169">
        <v>30.812200000000001</v>
      </c>
      <c r="FR48" s="169">
        <v>-20.07</v>
      </c>
      <c r="FS48" s="169">
        <v>-0.49580000000000002</v>
      </c>
      <c r="FT48" s="169">
        <v>0.28039999999999998</v>
      </c>
      <c r="FU48" s="169">
        <v>0.24</v>
      </c>
      <c r="FV48" s="169">
        <v>-1.71</v>
      </c>
      <c r="FW48" s="169">
        <v>-30.257300000000001</v>
      </c>
      <c r="FX48" s="167"/>
      <c r="FY48" s="169">
        <v>4.1520000000000001</v>
      </c>
      <c r="FZ48" s="169">
        <v>0.53600000000000003</v>
      </c>
      <c r="GA48" s="167"/>
      <c r="GB48" s="169">
        <v>17.82</v>
      </c>
      <c r="GC48" s="169">
        <v>-40.435600000000001</v>
      </c>
      <c r="GD48" s="169">
        <v>-27.679500000000001</v>
      </c>
      <c r="GE48" s="169">
        <v>-0.92</v>
      </c>
      <c r="GF48" s="169">
        <v>15.731299999999999</v>
      </c>
      <c r="GG48" s="167"/>
      <c r="GH48" s="169">
        <v>30.8123</v>
      </c>
      <c r="GI48" s="169">
        <v>-9.6988000000000003</v>
      </c>
      <c r="GJ48" s="169">
        <v>-10.4162</v>
      </c>
      <c r="GK48" s="169">
        <v>3.3961000000000001</v>
      </c>
      <c r="GL48" s="167"/>
      <c r="GM48" s="167"/>
      <c r="GN48" s="169">
        <v>-8.7452000000000005</v>
      </c>
      <c r="GO48" s="169">
        <v>-24.047799999999999</v>
      </c>
      <c r="GP48" s="169">
        <v>4.0157999999999996</v>
      </c>
      <c r="GQ48" s="169">
        <v>-21.476299999999998</v>
      </c>
      <c r="GR48" s="169">
        <v>7.8592000000000004</v>
      </c>
      <c r="GS48" s="169">
        <v>6.1504000000000003</v>
      </c>
      <c r="GT48" s="169">
        <v>180.14850000000001</v>
      </c>
      <c r="GU48" s="169">
        <v>-3.3639000000000001</v>
      </c>
      <c r="GV48" s="169">
        <v>-9.5791000000000004</v>
      </c>
      <c r="GW48" s="169">
        <v>-13.5024</v>
      </c>
      <c r="GX48" s="169">
        <v>2.1284000000000001</v>
      </c>
      <c r="GY48" s="169">
        <v>9.2599</v>
      </c>
      <c r="GZ48" s="169">
        <v>9.4549000000000003</v>
      </c>
      <c r="HA48" s="169">
        <v>1.5647</v>
      </c>
      <c r="HB48" s="169">
        <v>-10.523899999999999</v>
      </c>
      <c r="HC48" s="169">
        <v>-8.4868000000000006</v>
      </c>
      <c r="HD48" s="169">
        <v>-3.77</v>
      </c>
      <c r="HE48" s="169">
        <v>0</v>
      </c>
      <c r="HF48" s="169">
        <v>11.0489</v>
      </c>
      <c r="HG48" s="169">
        <v>31.125800000000002</v>
      </c>
      <c r="HH48" s="169">
        <v>85.137200000000007</v>
      </c>
      <c r="HI48" s="169">
        <v>-7.4291</v>
      </c>
      <c r="HJ48" s="169">
        <v>43.429499999999997</v>
      </c>
      <c r="HK48" s="169">
        <v>-9.8248999999999995</v>
      </c>
      <c r="HL48" s="169">
        <v>-7.7923</v>
      </c>
      <c r="HM48" s="169">
        <v>0</v>
      </c>
      <c r="HN48" s="169">
        <v>0</v>
      </c>
      <c r="HO48" s="167"/>
      <c r="HP48" s="167"/>
      <c r="HQ48" s="169">
        <v>-16.813500000000001</v>
      </c>
      <c r="HR48" s="169">
        <v>-16.220199999999998</v>
      </c>
      <c r="HS48" s="169">
        <v>-18.3978</v>
      </c>
      <c r="HT48" s="169">
        <v>-18.692699999999999</v>
      </c>
      <c r="HU48" s="169">
        <v>14.4</v>
      </c>
      <c r="HV48" s="169">
        <v>14.4</v>
      </c>
      <c r="HW48" s="169">
        <v>-21.3</v>
      </c>
      <c r="HX48" s="169">
        <v>-21.8</v>
      </c>
      <c r="HY48" s="169">
        <v>0.2298</v>
      </c>
      <c r="HZ48" s="169">
        <v>-2.2400000000000002</v>
      </c>
      <c r="IA48" s="169">
        <v>61.072600000000001</v>
      </c>
      <c r="IB48" s="169">
        <v>14.2195</v>
      </c>
      <c r="IC48" s="169">
        <v>14.082000000000001</v>
      </c>
      <c r="ID48" s="169">
        <v>-15.7</v>
      </c>
      <c r="IE48" s="169">
        <v>-23.5</v>
      </c>
      <c r="IF48" s="169">
        <v>0.8</v>
      </c>
      <c r="IG48" s="169">
        <v>0</v>
      </c>
      <c r="IH48" s="167"/>
      <c r="II48" s="167"/>
      <c r="IJ48" s="169">
        <v>-124.9781</v>
      </c>
      <c r="IK48" s="169">
        <v>23.207100000000001</v>
      </c>
      <c r="IL48" s="169">
        <v>-275.6062</v>
      </c>
      <c r="IM48" s="169">
        <v>-28.296399999999998</v>
      </c>
      <c r="IN48" s="169">
        <v>-40.705599999999997</v>
      </c>
      <c r="IO48" s="169">
        <v>117.5321</v>
      </c>
      <c r="IP48" s="169">
        <v>48.709299999999999</v>
      </c>
      <c r="IQ48" s="169">
        <v>118.1639</v>
      </c>
      <c r="IR48" s="169">
        <v>110.35209999999999</v>
      </c>
      <c r="IS48" s="169">
        <v>52.0212</v>
      </c>
      <c r="IT48" s="169">
        <v>21.8414</v>
      </c>
      <c r="IU48" s="169">
        <v>20.092400000000001</v>
      </c>
      <c r="IV48" s="169">
        <v>-10.1875</v>
      </c>
      <c r="IW48" s="169">
        <v>211.58359999999999</v>
      </c>
      <c r="IX48" s="169">
        <v>-209.0848</v>
      </c>
      <c r="IY48" s="169">
        <v>5.7858000000000001</v>
      </c>
      <c r="IZ48" s="169">
        <v>3.2839</v>
      </c>
      <c r="JA48" s="169">
        <v>-0.16239999999999999</v>
      </c>
      <c r="JB48" s="169">
        <v>-0.65200000000000002</v>
      </c>
      <c r="JC48" s="169">
        <v>-3.44</v>
      </c>
      <c r="JD48" s="169">
        <v>-0.59299999999999997</v>
      </c>
      <c r="JE48" s="169">
        <v>-0.59599999999999997</v>
      </c>
      <c r="JF48" s="169">
        <v>-0.88</v>
      </c>
      <c r="JG48" s="169">
        <v>1.84</v>
      </c>
      <c r="JH48" s="169">
        <v>-1.8039000000000001</v>
      </c>
      <c r="JI48" s="169">
        <v>-7.5853000000000002</v>
      </c>
      <c r="JJ48" s="169">
        <v>2.0217999999999998</v>
      </c>
      <c r="JK48" s="169">
        <v>-1.1704000000000001</v>
      </c>
      <c r="JL48" s="169">
        <v>8.6999999999999993</v>
      </c>
      <c r="JM48" s="169">
        <v>1.36</v>
      </c>
      <c r="JN48" s="169">
        <v>1.528</v>
      </c>
      <c r="JO48" s="167"/>
      <c r="JP48" s="167"/>
      <c r="JQ48" s="169">
        <v>3.7477</v>
      </c>
      <c r="JR48" s="169">
        <v>3.6200999999999999</v>
      </c>
      <c r="JS48" s="169">
        <v>4.8333000000000004</v>
      </c>
      <c r="JT48" s="167"/>
      <c r="JU48" s="169">
        <v>7.4</v>
      </c>
      <c r="JV48" s="169">
        <v>6.5788000000000002</v>
      </c>
      <c r="JW48" s="167"/>
      <c r="JX48" s="167"/>
      <c r="JY48" s="169">
        <v>-3.8637000000000001</v>
      </c>
      <c r="JZ48" s="169">
        <v>-14.7349</v>
      </c>
      <c r="KA48" s="169">
        <v>-19.816199999999998</v>
      </c>
      <c r="KB48" s="169">
        <v>-1.6892</v>
      </c>
      <c r="KC48" s="169">
        <v>10.8606</v>
      </c>
      <c r="KD48" s="169">
        <v>-14.1774</v>
      </c>
      <c r="KE48" s="169">
        <v>3.0503</v>
      </c>
      <c r="KF48" s="169">
        <v>-1.1000000000000001</v>
      </c>
      <c r="KG48" s="169">
        <v>-14.8</v>
      </c>
      <c r="KH48" s="169">
        <v>32.512099999999997</v>
      </c>
      <c r="KI48" s="169">
        <v>-104.95189999999999</v>
      </c>
    </row>
    <row r="49" spans="1:295" ht="18" customHeight="1" x14ac:dyDescent="0.3">
      <c r="A49" s="160" t="s">
        <v>90</v>
      </c>
      <c r="B49" s="160" t="s">
        <v>828</v>
      </c>
      <c r="C49" s="161"/>
      <c r="D49" s="162">
        <v>3.9011999999999998</v>
      </c>
      <c r="E49" s="162">
        <v>-9.6768000000000001</v>
      </c>
      <c r="F49" s="162">
        <v>2.3041</v>
      </c>
      <c r="G49" s="162">
        <v>11.0205</v>
      </c>
      <c r="H49" s="161"/>
      <c r="I49" s="162">
        <v>16.577500000000001</v>
      </c>
      <c r="J49" s="161"/>
      <c r="K49" s="162">
        <v>18.5501</v>
      </c>
      <c r="L49" s="162">
        <v>7.5507999999999997</v>
      </c>
      <c r="M49" s="162">
        <v>7.3164999999999996</v>
      </c>
      <c r="N49" s="162">
        <v>-22.2</v>
      </c>
      <c r="O49" s="162">
        <v>-35.200000000000003</v>
      </c>
      <c r="P49" s="162">
        <v>11</v>
      </c>
      <c r="Q49" s="161"/>
      <c r="R49" s="162">
        <v>-24.2</v>
      </c>
      <c r="S49" s="162">
        <v>3.641</v>
      </c>
      <c r="T49" s="161"/>
      <c r="U49" s="162">
        <v>5.2854000000000001</v>
      </c>
      <c r="V49" s="162">
        <v>5.1561000000000003</v>
      </c>
      <c r="W49" s="162">
        <v>9.2487999999999992</v>
      </c>
      <c r="X49" s="162">
        <v>2.0137</v>
      </c>
      <c r="Y49" s="162">
        <v>0.25950000000000001</v>
      </c>
      <c r="Z49" s="162">
        <v>0.91979999999999995</v>
      </c>
      <c r="AA49" s="161"/>
      <c r="AB49" s="162">
        <v>-1.1531</v>
      </c>
      <c r="AC49" s="162">
        <v>-3.7999999999999999E-2</v>
      </c>
      <c r="AD49" s="162">
        <v>-4.5999999999999999E-2</v>
      </c>
      <c r="AE49" s="162">
        <v>2.8620000000000001</v>
      </c>
      <c r="AF49" s="162">
        <v>0</v>
      </c>
      <c r="AG49" s="162">
        <v>6.6</v>
      </c>
      <c r="AH49" s="162">
        <v>-0.53900000000000003</v>
      </c>
      <c r="AI49" s="162">
        <v>0.245</v>
      </c>
      <c r="AJ49" s="161"/>
      <c r="AK49" s="162">
        <v>-8.15</v>
      </c>
      <c r="AL49" s="161"/>
      <c r="AM49" s="162">
        <v>-13.61</v>
      </c>
      <c r="AN49" s="162">
        <v>-13.65</v>
      </c>
      <c r="AO49" s="162">
        <v>6.4844999999999997</v>
      </c>
      <c r="AP49" s="162">
        <v>3.6347</v>
      </c>
      <c r="AQ49" s="162">
        <v>15.9268</v>
      </c>
      <c r="AR49" s="162">
        <v>19.853200000000001</v>
      </c>
      <c r="AS49" s="162">
        <v>-12.1342</v>
      </c>
      <c r="AT49" s="162">
        <v>-2.6172</v>
      </c>
      <c r="AU49" s="162">
        <v>-2.4653999999999998</v>
      </c>
      <c r="AV49" s="162">
        <v>0.36649999999999999</v>
      </c>
      <c r="AW49" s="162">
        <v>0.84989999999999999</v>
      </c>
      <c r="AX49" s="162">
        <v>-15.5733</v>
      </c>
      <c r="AY49" s="162">
        <v>-13.4625</v>
      </c>
      <c r="AZ49" s="162">
        <v>22.416499999999999</v>
      </c>
      <c r="BA49" s="162">
        <v>23.1815</v>
      </c>
      <c r="BB49" s="162">
        <v>76.110799999999998</v>
      </c>
      <c r="BC49" s="162">
        <v>8.5614000000000008</v>
      </c>
      <c r="BD49" s="162">
        <v>-2.4</v>
      </c>
      <c r="BE49" s="162">
        <v>-2.4</v>
      </c>
      <c r="BF49" s="162">
        <v>-28.818999999999999</v>
      </c>
      <c r="BG49" s="162">
        <v>-28.792400000000001</v>
      </c>
      <c r="BH49" s="162">
        <v>-2.8696000000000002</v>
      </c>
      <c r="BI49" s="161"/>
      <c r="BJ49" s="162">
        <v>2.4058000000000002</v>
      </c>
      <c r="BK49" s="162">
        <v>4.3734000000000002</v>
      </c>
      <c r="BL49" s="162">
        <v>3.0994999999999999</v>
      </c>
      <c r="BM49" s="162">
        <v>2.2961</v>
      </c>
      <c r="BN49" s="162">
        <v>-136.96700000000001</v>
      </c>
      <c r="BO49" s="162">
        <v>60.487699999999997</v>
      </c>
      <c r="BP49" s="162">
        <v>60.365600000000001</v>
      </c>
      <c r="BQ49" s="162">
        <v>13.903499999999999</v>
      </c>
      <c r="BR49" s="162">
        <v>-128.06010000000001</v>
      </c>
      <c r="BS49" s="161"/>
      <c r="BT49" s="161"/>
      <c r="BU49" s="161"/>
      <c r="BV49" s="161"/>
      <c r="BW49" s="162">
        <v>10.3</v>
      </c>
      <c r="BX49" s="162">
        <v>10.93</v>
      </c>
      <c r="BY49" s="162">
        <v>-5.88</v>
      </c>
      <c r="BZ49" s="162">
        <v>2.08</v>
      </c>
      <c r="CA49" s="162">
        <v>-10.4445</v>
      </c>
      <c r="CB49" s="162">
        <v>-10.310499999999999</v>
      </c>
      <c r="CC49" s="162">
        <v>31.9559</v>
      </c>
      <c r="CD49" s="162">
        <v>29.891200000000001</v>
      </c>
      <c r="CE49" s="162">
        <v>16.337499999999999</v>
      </c>
      <c r="CF49" s="162">
        <v>-30.476299999999998</v>
      </c>
      <c r="CG49" s="162">
        <v>-30.614899999999999</v>
      </c>
      <c r="CH49" s="162">
        <v>2.6909000000000001</v>
      </c>
      <c r="CI49" s="161"/>
      <c r="CJ49" s="161"/>
      <c r="CK49" s="161"/>
      <c r="CL49" s="162">
        <v>-5</v>
      </c>
      <c r="CM49" s="161"/>
      <c r="CN49" s="162">
        <v>-3.52</v>
      </c>
      <c r="CO49" s="162">
        <v>19.718299999999999</v>
      </c>
      <c r="CP49" s="162">
        <v>19.484300000000001</v>
      </c>
      <c r="CQ49" s="162">
        <v>18.260100000000001</v>
      </c>
      <c r="CR49" s="162">
        <v>46.362400000000001</v>
      </c>
      <c r="CS49" s="162">
        <v>46.453800000000001</v>
      </c>
      <c r="CT49" s="162">
        <v>-25.281099999999999</v>
      </c>
      <c r="CU49" s="162">
        <v>-33.362400000000001</v>
      </c>
      <c r="CV49" s="162">
        <v>-21.679099999999998</v>
      </c>
      <c r="CW49" s="162">
        <v>3.4693000000000001</v>
      </c>
      <c r="CX49" s="162">
        <v>27.34</v>
      </c>
      <c r="CY49" s="162">
        <v>10.43</v>
      </c>
      <c r="CZ49" s="162">
        <v>11.411099999999999</v>
      </c>
      <c r="DA49" s="162">
        <v>10.452299999999999</v>
      </c>
      <c r="DB49" s="162">
        <v>-8.41</v>
      </c>
      <c r="DC49" s="161"/>
      <c r="DD49" s="161"/>
      <c r="DE49" s="161"/>
      <c r="DF49" s="162">
        <v>28.595600000000001</v>
      </c>
      <c r="DG49" s="161"/>
      <c r="DH49" s="162">
        <v>-7.2839999999999998</v>
      </c>
      <c r="DI49" s="162">
        <v>-33.299999999999997</v>
      </c>
      <c r="DJ49" s="162">
        <v>-35.4</v>
      </c>
      <c r="DK49" s="162">
        <v>-1.0790999999999999</v>
      </c>
      <c r="DL49" s="162">
        <v>6.5510999999999999</v>
      </c>
      <c r="DM49" s="162">
        <v>11.045</v>
      </c>
      <c r="DN49" s="162">
        <v>16.890599999999999</v>
      </c>
      <c r="DO49" s="162">
        <v>7.38</v>
      </c>
      <c r="DP49" s="162">
        <v>-1.92</v>
      </c>
      <c r="DQ49" s="162">
        <v>9.8734999999999999</v>
      </c>
      <c r="DR49" s="162">
        <v>-28.754100000000001</v>
      </c>
      <c r="DS49" s="162">
        <v>-3.42</v>
      </c>
      <c r="DT49" s="162">
        <v>-3.47</v>
      </c>
      <c r="DU49" s="162">
        <v>20.7</v>
      </c>
      <c r="DV49" s="162">
        <v>9.9</v>
      </c>
      <c r="DW49" s="162">
        <v>-30.545500000000001</v>
      </c>
      <c r="DX49" s="162">
        <v>-15.6</v>
      </c>
      <c r="DY49" s="162">
        <v>-36.604199999999999</v>
      </c>
      <c r="DZ49" s="162">
        <v>-34.681800000000003</v>
      </c>
      <c r="EA49" s="162">
        <v>17.555499999999999</v>
      </c>
      <c r="EB49" s="162">
        <v>-8.0780999999999992</v>
      </c>
      <c r="EC49" s="162">
        <v>-16.356999999999999</v>
      </c>
      <c r="ED49" s="162">
        <v>-16.346399999999999</v>
      </c>
      <c r="EE49" s="162">
        <v>-21.210599999999999</v>
      </c>
      <c r="EF49" s="162">
        <v>-28.296600000000002</v>
      </c>
      <c r="EG49" s="162">
        <v>-14.888</v>
      </c>
      <c r="EH49" s="162">
        <v>-88.154799999999994</v>
      </c>
      <c r="EI49" s="162">
        <v>-30.537700000000001</v>
      </c>
      <c r="EJ49" s="161"/>
      <c r="EK49" s="162">
        <v>-9.1875</v>
      </c>
      <c r="EL49" s="162">
        <v>-8.2833000000000006</v>
      </c>
      <c r="EM49" s="162">
        <v>17.6401</v>
      </c>
      <c r="EN49" s="162">
        <v>-6.7880000000000003</v>
      </c>
      <c r="EO49" s="162">
        <v>-6.8400999999999996</v>
      </c>
      <c r="EP49" s="162">
        <v>-17.411999999999999</v>
      </c>
      <c r="EQ49" s="162">
        <v>-22.9236</v>
      </c>
      <c r="ER49" s="162">
        <v>-22.473600000000001</v>
      </c>
      <c r="ES49" s="162">
        <v>9.3442000000000007</v>
      </c>
      <c r="ET49" s="162">
        <v>6.6</v>
      </c>
      <c r="EU49" s="162">
        <v>0</v>
      </c>
      <c r="EV49" s="162">
        <v>0.1</v>
      </c>
      <c r="EW49" s="162">
        <v>6.3948</v>
      </c>
      <c r="EX49" s="162">
        <v>-19.275200000000002</v>
      </c>
      <c r="EY49" s="162">
        <v>-11.5032</v>
      </c>
      <c r="EZ49" s="162">
        <v>-11.5166</v>
      </c>
      <c r="FA49" s="162">
        <v>8.952</v>
      </c>
      <c r="FB49" s="162">
        <v>11.570499999999999</v>
      </c>
      <c r="FC49" s="162">
        <v>-25.265999999999998</v>
      </c>
      <c r="FD49" s="162">
        <v>5.9090999999999996</v>
      </c>
      <c r="FE49" s="161"/>
      <c r="FF49" s="162">
        <v>5.6559999999999997</v>
      </c>
      <c r="FG49" s="162">
        <v>0</v>
      </c>
      <c r="FH49" s="162">
        <v>3.0343</v>
      </c>
      <c r="FI49" s="162">
        <v>0</v>
      </c>
      <c r="FJ49" s="162">
        <v>-0.66979999999999995</v>
      </c>
      <c r="FK49" s="162">
        <v>-0.83730000000000004</v>
      </c>
      <c r="FL49" s="162">
        <v>0.33489999999999998</v>
      </c>
      <c r="FM49" s="162">
        <v>17.9328</v>
      </c>
      <c r="FN49" s="162">
        <v>18.6968</v>
      </c>
      <c r="FO49" s="162">
        <v>18.403199999999998</v>
      </c>
      <c r="FP49" s="162">
        <v>34.087299999999999</v>
      </c>
      <c r="FQ49" s="161"/>
      <c r="FR49" s="162">
        <v>-20.05</v>
      </c>
      <c r="FS49" s="162">
        <v>-0.3896</v>
      </c>
      <c r="FT49" s="162">
        <v>0.28039999999999998</v>
      </c>
      <c r="FU49" s="162">
        <v>-0.12</v>
      </c>
      <c r="FV49" s="162">
        <v>-0.15</v>
      </c>
      <c r="FW49" s="162">
        <v>-30.277100000000001</v>
      </c>
      <c r="FX49" s="161"/>
      <c r="FY49" s="162">
        <v>3.7389999999999999</v>
      </c>
      <c r="FZ49" s="162">
        <v>0.55700000000000005</v>
      </c>
      <c r="GA49" s="161"/>
      <c r="GB49" s="162">
        <v>18.48</v>
      </c>
      <c r="GC49" s="162">
        <v>-41.481200000000001</v>
      </c>
      <c r="GD49" s="162">
        <v>-29.318300000000001</v>
      </c>
      <c r="GE49" s="162">
        <v>-0.69</v>
      </c>
      <c r="GF49" s="162">
        <v>16.892700000000001</v>
      </c>
      <c r="GG49" s="161"/>
      <c r="GH49" s="161"/>
      <c r="GI49" s="162">
        <v>-9.5671999999999997</v>
      </c>
      <c r="GJ49" s="162">
        <v>-10.1196</v>
      </c>
      <c r="GK49" s="162">
        <v>3.3957000000000002</v>
      </c>
      <c r="GL49" s="161"/>
      <c r="GM49" s="161"/>
      <c r="GN49" s="162">
        <v>-9.5466999999999995</v>
      </c>
      <c r="GO49" s="162">
        <v>-22.626100000000001</v>
      </c>
      <c r="GP49" s="162">
        <v>4.5602999999999998</v>
      </c>
      <c r="GQ49" s="162">
        <v>-22.3825</v>
      </c>
      <c r="GR49" s="162">
        <v>7.7816999999999998</v>
      </c>
      <c r="GS49" s="162">
        <v>7.7289000000000003</v>
      </c>
      <c r="GT49" s="162">
        <v>176.74289999999999</v>
      </c>
      <c r="GU49" s="162">
        <v>-3.6835</v>
      </c>
      <c r="GV49" s="162">
        <v>-10.0426</v>
      </c>
      <c r="GW49" s="162">
        <v>-13.065300000000001</v>
      </c>
      <c r="GX49" s="161"/>
      <c r="GY49" s="162">
        <v>9.0182000000000002</v>
      </c>
      <c r="GZ49" s="162">
        <v>9.2333999999999996</v>
      </c>
      <c r="HA49" s="161"/>
      <c r="HB49" s="162">
        <v>-9.3598999999999997</v>
      </c>
      <c r="HC49" s="162">
        <v>-9.2109000000000005</v>
      </c>
      <c r="HD49" s="162">
        <v>-5.03</v>
      </c>
      <c r="HE49" s="161"/>
      <c r="HF49" s="162">
        <v>10.855499999999999</v>
      </c>
      <c r="HG49" s="162">
        <v>30.455200000000001</v>
      </c>
      <c r="HH49" s="162">
        <v>85.863100000000003</v>
      </c>
      <c r="HI49" s="162">
        <v>-8.2902000000000005</v>
      </c>
      <c r="HJ49" s="162">
        <v>43.357100000000003</v>
      </c>
      <c r="HK49" s="162">
        <v>-9.6456</v>
      </c>
      <c r="HL49" s="162">
        <v>-7.5298999999999996</v>
      </c>
      <c r="HM49" s="162">
        <v>0</v>
      </c>
      <c r="HN49" s="162">
        <v>0</v>
      </c>
      <c r="HO49" s="162">
        <v>24.699100000000001</v>
      </c>
      <c r="HP49" s="162">
        <v>24.556699999999999</v>
      </c>
      <c r="HQ49" s="162">
        <v>-16.884899999999998</v>
      </c>
      <c r="HR49" s="162">
        <v>-16.2531</v>
      </c>
      <c r="HS49" s="162">
        <v>-18.7103</v>
      </c>
      <c r="HT49" s="162">
        <v>-19.165600000000001</v>
      </c>
      <c r="HU49" s="162">
        <v>13.23</v>
      </c>
      <c r="HV49" s="162">
        <v>13.84</v>
      </c>
      <c r="HW49" s="162">
        <v>-19.399999999999999</v>
      </c>
      <c r="HX49" s="162">
        <v>-19.2</v>
      </c>
      <c r="HY49" s="162">
        <v>0.5978</v>
      </c>
      <c r="HZ49" s="162">
        <v>-2.2400000000000002</v>
      </c>
      <c r="IA49" s="162">
        <v>55.378999999999998</v>
      </c>
      <c r="IB49" s="162">
        <v>16.286200000000001</v>
      </c>
      <c r="IC49" s="162">
        <v>16.318000000000001</v>
      </c>
      <c r="ID49" s="162">
        <v>-16.100000000000001</v>
      </c>
      <c r="IE49" s="162">
        <v>-23.1</v>
      </c>
      <c r="IF49" s="162">
        <v>0</v>
      </c>
      <c r="IG49" s="162">
        <v>-0.4</v>
      </c>
      <c r="IH49" s="161"/>
      <c r="II49" s="161"/>
      <c r="IJ49" s="162">
        <v>-125.9097</v>
      </c>
      <c r="IK49" s="162">
        <v>23.000299999999999</v>
      </c>
      <c r="IL49" s="162">
        <v>-273.18360000000001</v>
      </c>
      <c r="IM49" s="162">
        <v>-26.824200000000001</v>
      </c>
      <c r="IN49" s="162">
        <v>-40.601100000000002</v>
      </c>
      <c r="IO49" s="162">
        <v>120.0864</v>
      </c>
      <c r="IP49" s="162">
        <v>49.3842</v>
      </c>
      <c r="IQ49" s="162">
        <v>113.63939999999999</v>
      </c>
      <c r="IR49" s="162">
        <v>108.62179999999999</v>
      </c>
      <c r="IS49" s="162">
        <v>55.079799999999999</v>
      </c>
      <c r="IT49" s="162">
        <v>20.5352</v>
      </c>
      <c r="IU49" s="162">
        <v>20.666899999999998</v>
      </c>
      <c r="IV49" s="162">
        <v>-8.3430999999999997</v>
      </c>
      <c r="IW49" s="162">
        <v>215.08529999999999</v>
      </c>
      <c r="IX49" s="162">
        <v>-211.11510000000001</v>
      </c>
      <c r="IY49" s="162">
        <v>6.7026000000000003</v>
      </c>
      <c r="IZ49" s="162">
        <v>5.5411000000000001</v>
      </c>
      <c r="JA49" s="162">
        <v>-0.42109999999999997</v>
      </c>
      <c r="JB49" s="162">
        <v>1.7000000000000001E-2</v>
      </c>
      <c r="JC49" s="162">
        <v>-2.8</v>
      </c>
      <c r="JD49" s="162">
        <v>-0.63</v>
      </c>
      <c r="JE49" s="162">
        <v>-0.627</v>
      </c>
      <c r="JF49" s="162">
        <v>-1.76</v>
      </c>
      <c r="JG49" s="162">
        <v>1.44</v>
      </c>
      <c r="JH49" s="162">
        <v>-1.0130999999999999</v>
      </c>
      <c r="JI49" s="162">
        <v>-7.3532999999999999</v>
      </c>
      <c r="JJ49" s="162">
        <v>2.1682999999999999</v>
      </c>
      <c r="JK49" s="162">
        <v>-0.52639999999999998</v>
      </c>
      <c r="JL49" s="162">
        <v>11.5</v>
      </c>
      <c r="JM49" s="162">
        <v>3.3839999999999999</v>
      </c>
      <c r="JN49" s="162">
        <v>3.0339999999999998</v>
      </c>
      <c r="JO49" s="161"/>
      <c r="JP49" s="161"/>
      <c r="JQ49" s="162">
        <v>5.0781999999999998</v>
      </c>
      <c r="JR49" s="162">
        <v>4.0190999999999999</v>
      </c>
      <c r="JS49" s="162">
        <v>4.1506999999999996</v>
      </c>
      <c r="JT49" s="161"/>
      <c r="JU49" s="162">
        <v>6.4</v>
      </c>
      <c r="JV49" s="162">
        <v>6.5789</v>
      </c>
      <c r="JW49" s="161"/>
      <c r="JX49" s="161"/>
      <c r="JY49" s="162">
        <v>-3.4108000000000001</v>
      </c>
      <c r="JZ49" s="162">
        <v>-15.086600000000001</v>
      </c>
      <c r="KA49" s="162">
        <v>-18.734100000000002</v>
      </c>
      <c r="KB49" s="162">
        <v>-1.5705</v>
      </c>
      <c r="KC49" s="162">
        <v>10.482799999999999</v>
      </c>
      <c r="KD49" s="162">
        <v>-13.804600000000001</v>
      </c>
      <c r="KE49" s="162">
        <v>2.9548999999999999</v>
      </c>
      <c r="KF49" s="162">
        <v>-0.6</v>
      </c>
      <c r="KG49" s="162">
        <v>-15.3</v>
      </c>
      <c r="KH49" s="162">
        <v>35.134900000000002</v>
      </c>
      <c r="KI49" s="162">
        <v>-109.3741</v>
      </c>
    </row>
    <row r="50" spans="1:295" ht="18" customHeight="1" x14ac:dyDescent="0.3">
      <c r="A50" s="160" t="s">
        <v>90</v>
      </c>
      <c r="B50" s="160" t="s">
        <v>829</v>
      </c>
      <c r="C50" s="164"/>
      <c r="D50" s="165">
        <v>3.9986000000000002</v>
      </c>
      <c r="E50" s="165">
        <v>-9.7566000000000006</v>
      </c>
      <c r="F50" s="165">
        <v>1.6592</v>
      </c>
      <c r="G50" s="165">
        <v>11.2897</v>
      </c>
      <c r="H50" s="164"/>
      <c r="I50" s="165">
        <v>16.202200000000001</v>
      </c>
      <c r="J50" s="164"/>
      <c r="K50" s="165">
        <v>16.977699999999999</v>
      </c>
      <c r="L50" s="165">
        <v>6.8197999999999999</v>
      </c>
      <c r="M50" s="165">
        <v>6.5031999999999996</v>
      </c>
      <c r="N50" s="165">
        <v>-19.98</v>
      </c>
      <c r="O50" s="165">
        <v>-37.4</v>
      </c>
      <c r="P50" s="165">
        <v>13.2</v>
      </c>
      <c r="Q50" s="165">
        <v>2.484</v>
      </c>
      <c r="R50" s="165">
        <v>-26.4</v>
      </c>
      <c r="S50" s="165">
        <v>3.9113000000000002</v>
      </c>
      <c r="T50" s="165">
        <v>-23.408100000000001</v>
      </c>
      <c r="U50" s="165">
        <v>4.8240999999999996</v>
      </c>
      <c r="V50" s="165">
        <v>4.9663000000000004</v>
      </c>
      <c r="W50" s="165">
        <v>8.4463000000000008</v>
      </c>
      <c r="X50" s="165">
        <v>2.4155000000000002</v>
      </c>
      <c r="Y50" s="165">
        <v>0.23680000000000001</v>
      </c>
      <c r="Z50" s="165">
        <v>0.87949999999999995</v>
      </c>
      <c r="AA50" s="164"/>
      <c r="AB50" s="165">
        <v>-1.0205</v>
      </c>
      <c r="AC50" s="165">
        <v>-7.5999999999999998E-2</v>
      </c>
      <c r="AD50" s="165">
        <v>-7.0999999999999994E-2</v>
      </c>
      <c r="AE50" s="165">
        <v>3.1139999999999999</v>
      </c>
      <c r="AF50" s="165">
        <v>0</v>
      </c>
      <c r="AG50" s="165">
        <v>6.6</v>
      </c>
      <c r="AH50" s="165">
        <v>-0.501</v>
      </c>
      <c r="AI50" s="165">
        <v>0.246</v>
      </c>
      <c r="AJ50" s="164"/>
      <c r="AK50" s="165">
        <v>-6.47</v>
      </c>
      <c r="AL50" s="164"/>
      <c r="AM50" s="165">
        <v>-13.93</v>
      </c>
      <c r="AN50" s="165">
        <v>-13.95</v>
      </c>
      <c r="AO50" s="165">
        <v>6.6696999999999997</v>
      </c>
      <c r="AP50" s="165">
        <v>3.6857000000000002</v>
      </c>
      <c r="AQ50" s="165">
        <v>16.5502</v>
      </c>
      <c r="AR50" s="165">
        <v>20.473700000000001</v>
      </c>
      <c r="AS50" s="165">
        <v>-13.7643</v>
      </c>
      <c r="AT50" s="165">
        <v>-1.9114</v>
      </c>
      <c r="AU50" s="165">
        <v>-1.8423</v>
      </c>
      <c r="AV50" s="165">
        <v>0.56100000000000005</v>
      </c>
      <c r="AW50" s="165">
        <v>0.5121</v>
      </c>
      <c r="AX50" s="165">
        <v>-16.0443</v>
      </c>
      <c r="AY50" s="165">
        <v>-13.5624</v>
      </c>
      <c r="AZ50" s="165">
        <v>21.4618</v>
      </c>
      <c r="BA50" s="165">
        <v>22.608699999999999</v>
      </c>
      <c r="BB50" s="165">
        <v>78.823999999999998</v>
      </c>
      <c r="BC50" s="165">
        <v>7.4065000000000003</v>
      </c>
      <c r="BD50" s="165">
        <v>-2.5</v>
      </c>
      <c r="BE50" s="165">
        <v>-2.4</v>
      </c>
      <c r="BF50" s="165">
        <v>-28.874500000000001</v>
      </c>
      <c r="BG50" s="165">
        <v>-28.801100000000002</v>
      </c>
      <c r="BH50" s="165">
        <v>-2.7401</v>
      </c>
      <c r="BI50" s="164"/>
      <c r="BJ50" s="165">
        <v>3.7776000000000001</v>
      </c>
      <c r="BK50" s="165">
        <v>4.3468</v>
      </c>
      <c r="BL50" s="165">
        <v>2.9373</v>
      </c>
      <c r="BM50" s="165">
        <v>2.0859000000000001</v>
      </c>
      <c r="BN50" s="165">
        <v>-135.41059999999999</v>
      </c>
      <c r="BO50" s="165">
        <v>58.290300000000002</v>
      </c>
      <c r="BP50" s="165">
        <v>58.595500000000001</v>
      </c>
      <c r="BQ50" s="165">
        <v>17.933199999999999</v>
      </c>
      <c r="BR50" s="165">
        <v>-130.01150000000001</v>
      </c>
      <c r="BS50" s="164"/>
      <c r="BT50" s="164"/>
      <c r="BU50" s="164"/>
      <c r="BV50" s="164"/>
      <c r="BW50" s="165">
        <v>10.37</v>
      </c>
      <c r="BX50" s="165">
        <v>11.41</v>
      </c>
      <c r="BY50" s="165">
        <v>-5.93</v>
      </c>
      <c r="BZ50" s="165">
        <v>2.2999999999999998</v>
      </c>
      <c r="CA50" s="165">
        <v>-11.917999999999999</v>
      </c>
      <c r="CB50" s="165">
        <v>-12.0519</v>
      </c>
      <c r="CC50" s="165">
        <v>33.059399999999997</v>
      </c>
      <c r="CD50" s="165">
        <v>32.094299999999997</v>
      </c>
      <c r="CE50" s="165">
        <v>15.6791</v>
      </c>
      <c r="CF50" s="165">
        <v>-24.854199999999999</v>
      </c>
      <c r="CG50" s="165">
        <v>-25.239699999999999</v>
      </c>
      <c r="CH50" s="165">
        <v>3.6425000000000001</v>
      </c>
      <c r="CI50" s="164"/>
      <c r="CJ50" s="164"/>
      <c r="CK50" s="164"/>
      <c r="CL50" s="165">
        <v>-7.4</v>
      </c>
      <c r="CM50" s="164"/>
      <c r="CN50" s="165">
        <v>-3.52</v>
      </c>
      <c r="CO50" s="165">
        <v>21.4863</v>
      </c>
      <c r="CP50" s="165">
        <v>21.541499999999999</v>
      </c>
      <c r="CQ50" s="165">
        <v>19.7683</v>
      </c>
      <c r="CR50" s="165">
        <v>46.013599999999997</v>
      </c>
      <c r="CS50" s="165">
        <v>46.104100000000003</v>
      </c>
      <c r="CT50" s="165">
        <v>-24.839500000000001</v>
      </c>
      <c r="CU50" s="165">
        <v>-33.973799999999997</v>
      </c>
      <c r="CV50" s="165">
        <v>-20.846499999999999</v>
      </c>
      <c r="CW50" s="165">
        <v>3.4897999999999998</v>
      </c>
      <c r="CX50" s="165">
        <v>27.69</v>
      </c>
      <c r="CY50" s="165">
        <v>10.92</v>
      </c>
      <c r="CZ50" s="165">
        <v>10.629899999999999</v>
      </c>
      <c r="DA50" s="165">
        <v>9.6709999999999994</v>
      </c>
      <c r="DB50" s="165">
        <v>-8.16</v>
      </c>
      <c r="DC50" s="164"/>
      <c r="DD50" s="164"/>
      <c r="DE50" s="164"/>
      <c r="DF50" s="165">
        <v>25.797999999999998</v>
      </c>
      <c r="DG50" s="164"/>
      <c r="DH50" s="165">
        <v>-6.8285</v>
      </c>
      <c r="DI50" s="165">
        <v>-34.299999999999997</v>
      </c>
      <c r="DJ50" s="165">
        <v>-33.1</v>
      </c>
      <c r="DK50" s="165">
        <v>-0.97529999999999994</v>
      </c>
      <c r="DL50" s="165">
        <v>5.9901</v>
      </c>
      <c r="DM50" s="165">
        <v>10.8873</v>
      </c>
      <c r="DN50" s="165">
        <v>15.7773</v>
      </c>
      <c r="DO50" s="165">
        <v>6.74</v>
      </c>
      <c r="DP50" s="165">
        <v>-2.0699999999999998</v>
      </c>
      <c r="DQ50" s="165">
        <v>9.1760000000000002</v>
      </c>
      <c r="DR50" s="165">
        <v>-25.713999999999999</v>
      </c>
      <c r="DS50" s="165">
        <v>-3.7</v>
      </c>
      <c r="DT50" s="165">
        <v>-3.76</v>
      </c>
      <c r="DU50" s="165">
        <v>22.45</v>
      </c>
      <c r="DV50" s="165">
        <v>9.5</v>
      </c>
      <c r="DW50" s="165">
        <v>-26.163599999999999</v>
      </c>
      <c r="DX50" s="165">
        <v>-13.336399999999999</v>
      </c>
      <c r="DY50" s="165">
        <v>-36.444200000000002</v>
      </c>
      <c r="DZ50" s="165">
        <v>-34.990900000000003</v>
      </c>
      <c r="EA50" s="165">
        <v>19.648900000000001</v>
      </c>
      <c r="EB50" s="165">
        <v>-7.3124000000000002</v>
      </c>
      <c r="EC50" s="165">
        <v>-15.591100000000001</v>
      </c>
      <c r="ED50" s="165">
        <v>-15.1317</v>
      </c>
      <c r="EE50" s="165">
        <v>-21.3794</v>
      </c>
      <c r="EF50" s="165">
        <v>-27.799299999999999</v>
      </c>
      <c r="EG50" s="165">
        <v>-14.445</v>
      </c>
      <c r="EH50" s="165">
        <v>-89.677199999999999</v>
      </c>
      <c r="EI50" s="165">
        <v>-36.145699999999998</v>
      </c>
      <c r="EJ50" s="164"/>
      <c r="EK50" s="165">
        <v>-9.2200000000000006</v>
      </c>
      <c r="EL50" s="165">
        <v>-8.5140999999999991</v>
      </c>
      <c r="EM50" s="165">
        <v>18.118400000000001</v>
      </c>
      <c r="EN50" s="165">
        <v>-8.4214000000000002</v>
      </c>
      <c r="EO50" s="165">
        <v>-7.7981999999999996</v>
      </c>
      <c r="EP50" s="165">
        <v>-16.388000000000002</v>
      </c>
      <c r="EQ50" s="165">
        <v>-23.162500000000001</v>
      </c>
      <c r="ER50" s="165">
        <v>-23.0746</v>
      </c>
      <c r="ES50" s="165">
        <v>8.9125999999999994</v>
      </c>
      <c r="ET50" s="165">
        <v>0</v>
      </c>
      <c r="EU50" s="165">
        <v>-2.9</v>
      </c>
      <c r="EV50" s="165">
        <v>0</v>
      </c>
      <c r="EW50" s="165">
        <v>6.3182999999999998</v>
      </c>
      <c r="EX50" s="165">
        <v>-22.0547</v>
      </c>
      <c r="EY50" s="165">
        <v>-11.9094</v>
      </c>
      <c r="EZ50" s="165">
        <v>-12.104699999999999</v>
      </c>
      <c r="FA50" s="165">
        <v>9.6123999999999992</v>
      </c>
      <c r="FB50" s="165">
        <v>11.432399999999999</v>
      </c>
      <c r="FC50" s="165">
        <v>-25.385400000000001</v>
      </c>
      <c r="FD50" s="165">
        <v>5.8089000000000004</v>
      </c>
      <c r="FE50" s="164"/>
      <c r="FF50" s="165">
        <v>5.5266999999999999</v>
      </c>
      <c r="FG50" s="165">
        <v>0</v>
      </c>
      <c r="FH50" s="165">
        <v>2.8685</v>
      </c>
      <c r="FI50" s="164"/>
      <c r="FJ50" s="165">
        <v>0.83730000000000004</v>
      </c>
      <c r="FK50" s="165">
        <v>0.33489999999999998</v>
      </c>
      <c r="FL50" s="165">
        <v>0.50239999999999996</v>
      </c>
      <c r="FM50" s="165">
        <v>19.004300000000001</v>
      </c>
      <c r="FN50" s="165">
        <v>17.994700000000002</v>
      </c>
      <c r="FO50" s="165">
        <v>18.1236</v>
      </c>
      <c r="FP50" s="165">
        <v>32.395000000000003</v>
      </c>
      <c r="FQ50" s="164"/>
      <c r="FR50" s="164"/>
      <c r="FS50" s="165">
        <v>-0.49580000000000002</v>
      </c>
      <c r="FT50" s="164"/>
      <c r="FU50" s="164"/>
      <c r="FV50" s="164"/>
      <c r="FW50" s="165">
        <v>-30.081099999999999</v>
      </c>
      <c r="FX50" s="164"/>
      <c r="FY50" s="165">
        <v>3.7330000000000001</v>
      </c>
      <c r="FZ50" s="165">
        <v>0.58599999999999997</v>
      </c>
      <c r="GA50" s="164"/>
      <c r="GB50" s="165">
        <v>16.82</v>
      </c>
      <c r="GC50" s="165">
        <v>-40.378100000000003</v>
      </c>
      <c r="GD50" s="165">
        <v>-28.200299999999999</v>
      </c>
      <c r="GE50" s="165">
        <v>-0.77</v>
      </c>
      <c r="GF50" s="165">
        <v>15.133100000000001</v>
      </c>
      <c r="GG50" s="164"/>
      <c r="GH50" s="165">
        <v>30.260999999999999</v>
      </c>
      <c r="GI50" s="165">
        <v>-9.9417000000000009</v>
      </c>
      <c r="GJ50" s="165">
        <v>-10.6251</v>
      </c>
      <c r="GK50" s="165">
        <v>3.2370000000000001</v>
      </c>
      <c r="GL50" s="164"/>
      <c r="GM50" s="164"/>
      <c r="GN50" s="165">
        <v>-9.8282000000000007</v>
      </c>
      <c r="GO50" s="165">
        <v>25.060600000000001</v>
      </c>
      <c r="GP50" s="165">
        <v>4.7549999999999999</v>
      </c>
      <c r="GQ50" s="165">
        <v>-22.345800000000001</v>
      </c>
      <c r="GR50" s="165">
        <v>5.9702000000000002</v>
      </c>
      <c r="GS50" s="165">
        <v>6.6896000000000004</v>
      </c>
      <c r="GT50" s="165">
        <v>180.37459999999999</v>
      </c>
      <c r="GU50" s="165">
        <v>-4.0824999999999996</v>
      </c>
      <c r="GV50" s="165">
        <v>-8.2739999999999991</v>
      </c>
      <c r="GW50" s="165">
        <v>-13.481</v>
      </c>
      <c r="GX50" s="165">
        <v>2.3891</v>
      </c>
      <c r="GY50" s="165">
        <v>8.8057999999999996</v>
      </c>
      <c r="GZ50" s="165">
        <v>8.9882000000000009</v>
      </c>
      <c r="HA50" s="165">
        <v>1.7574000000000001</v>
      </c>
      <c r="HB50" s="165">
        <v>-9.8030000000000008</v>
      </c>
      <c r="HC50" s="165">
        <v>-9.032</v>
      </c>
      <c r="HD50" s="165">
        <v>-3.35</v>
      </c>
      <c r="HE50" s="165">
        <v>-2.7458</v>
      </c>
      <c r="HF50" s="165">
        <v>11.6533</v>
      </c>
      <c r="HG50" s="165">
        <v>28.780999999999999</v>
      </c>
      <c r="HH50" s="165">
        <v>84.0548</v>
      </c>
      <c r="HI50" s="165">
        <v>-8.2927</v>
      </c>
      <c r="HJ50" s="165">
        <v>42.333199999999998</v>
      </c>
      <c r="HK50" s="165">
        <v>-8.9315999999999995</v>
      </c>
      <c r="HL50" s="165">
        <v>-6.9783999999999997</v>
      </c>
      <c r="HM50" s="164"/>
      <c r="HN50" s="165">
        <v>0</v>
      </c>
      <c r="HO50" s="164"/>
      <c r="HP50" s="164"/>
      <c r="HQ50" s="165">
        <v>-16.758500000000002</v>
      </c>
      <c r="HR50" s="165">
        <v>-16.165299999999998</v>
      </c>
      <c r="HS50" s="165">
        <v>-18.5318</v>
      </c>
      <c r="HT50" s="165">
        <v>-18.583300000000001</v>
      </c>
      <c r="HU50" s="165">
        <v>13.71</v>
      </c>
      <c r="HV50" s="165">
        <v>14.01</v>
      </c>
      <c r="HW50" s="165">
        <v>-20.7</v>
      </c>
      <c r="HX50" s="165">
        <v>-20.100000000000001</v>
      </c>
      <c r="HY50" s="165">
        <v>0.72240000000000004</v>
      </c>
      <c r="HZ50" s="165">
        <v>-2.8</v>
      </c>
      <c r="IA50" s="165">
        <v>60.321100000000001</v>
      </c>
      <c r="IB50" s="165">
        <v>18.305</v>
      </c>
      <c r="IC50" s="165">
        <v>17.813700000000001</v>
      </c>
      <c r="ID50" s="165">
        <v>-16.5</v>
      </c>
      <c r="IE50" s="165">
        <v>-23.1</v>
      </c>
      <c r="IF50" s="165">
        <v>1.7</v>
      </c>
      <c r="IG50" s="165">
        <v>1.1000000000000001</v>
      </c>
      <c r="IH50" s="165">
        <v>-18.256</v>
      </c>
      <c r="II50" s="164"/>
      <c r="IJ50" s="165">
        <v>-121.41240000000001</v>
      </c>
      <c r="IK50" s="165">
        <v>31.161200000000001</v>
      </c>
      <c r="IL50" s="165">
        <v>-272.9776</v>
      </c>
      <c r="IM50" s="165">
        <v>-28.520499999999998</v>
      </c>
      <c r="IN50" s="165">
        <v>-38.847700000000003</v>
      </c>
      <c r="IO50" s="165">
        <v>116.41540000000001</v>
      </c>
      <c r="IP50" s="165">
        <v>48.023600000000002</v>
      </c>
      <c r="IQ50" s="165">
        <v>120.22239999999999</v>
      </c>
      <c r="IR50" s="165">
        <v>108.3464</v>
      </c>
      <c r="IS50" s="165">
        <v>51.566800000000001</v>
      </c>
      <c r="IT50" s="165">
        <v>21.2986</v>
      </c>
      <c r="IU50" s="165">
        <v>19.3536</v>
      </c>
      <c r="IV50" s="165">
        <v>-11.0083</v>
      </c>
      <c r="IW50" s="165">
        <v>211.15719999999999</v>
      </c>
      <c r="IX50" s="165">
        <v>-212.18299999999999</v>
      </c>
      <c r="IY50" s="165">
        <v>4.3478000000000003</v>
      </c>
      <c r="IZ50" s="165">
        <v>6.7119999999999997</v>
      </c>
      <c r="JA50" s="165">
        <v>-0.5383</v>
      </c>
      <c r="JB50" s="165">
        <v>1.258</v>
      </c>
      <c r="JC50" s="165">
        <v>-2.3199999999999998</v>
      </c>
      <c r="JD50" s="165">
        <v>-0.52500000000000002</v>
      </c>
      <c r="JE50" s="165">
        <v>-0.53400000000000003</v>
      </c>
      <c r="JF50" s="165">
        <v>-2.08</v>
      </c>
      <c r="JG50" s="165">
        <v>1.44</v>
      </c>
      <c r="JH50" s="165">
        <v>-1.1541999999999999</v>
      </c>
      <c r="JI50" s="165">
        <v>-7.3532999999999999</v>
      </c>
      <c r="JJ50" s="165">
        <v>2.5497999999999998</v>
      </c>
      <c r="JK50" s="165">
        <v>-1.1397999999999999</v>
      </c>
      <c r="JL50" s="165">
        <v>9.1</v>
      </c>
      <c r="JM50" s="165">
        <v>1.9550000000000001</v>
      </c>
      <c r="JN50" s="165">
        <v>2.5150000000000001</v>
      </c>
      <c r="JO50" s="164"/>
      <c r="JP50" s="164"/>
      <c r="JQ50" s="165">
        <v>4.7385999999999999</v>
      </c>
      <c r="JR50" s="165">
        <v>4.0902000000000003</v>
      </c>
      <c r="JS50" s="165">
        <v>3.4205000000000001</v>
      </c>
      <c r="JT50" s="164"/>
      <c r="JU50" s="165">
        <v>6.1</v>
      </c>
      <c r="JV50" s="165">
        <v>6.4608999999999996</v>
      </c>
      <c r="JW50" s="164"/>
      <c r="JX50" s="164"/>
      <c r="JY50" s="165">
        <v>-4.8198999999999996</v>
      </c>
      <c r="JZ50" s="165">
        <v>-14.4956</v>
      </c>
      <c r="KA50" s="165">
        <v>-19.459499999999998</v>
      </c>
      <c r="KB50" s="165">
        <v>-1.4080999999999999</v>
      </c>
      <c r="KC50" s="165">
        <v>10.4351</v>
      </c>
      <c r="KD50" s="165">
        <v>-14.657999999999999</v>
      </c>
      <c r="KE50" s="165">
        <v>3.5629</v>
      </c>
      <c r="KF50" s="165">
        <v>0</v>
      </c>
      <c r="KG50" s="165">
        <v>-14.9</v>
      </c>
      <c r="KH50" s="165">
        <v>29.282399999999999</v>
      </c>
      <c r="KI50" s="165">
        <v>-102.53700000000001</v>
      </c>
    </row>
    <row r="51" spans="1:295" ht="18" customHeight="1" x14ac:dyDescent="0.3">
      <c r="A51" s="160" t="s">
        <v>90</v>
      </c>
      <c r="B51" s="160" t="s">
        <v>830</v>
      </c>
      <c r="C51" s="164"/>
      <c r="D51" s="165">
        <v>3.5464000000000002</v>
      </c>
      <c r="E51" s="165">
        <v>-9.1812000000000005</v>
      </c>
      <c r="F51" s="165">
        <v>2.4142000000000001</v>
      </c>
      <c r="G51" s="165">
        <v>11.385400000000001</v>
      </c>
      <c r="H51" s="164"/>
      <c r="I51" s="165">
        <v>15.334</v>
      </c>
      <c r="J51" s="164"/>
      <c r="K51" s="165">
        <v>17.0503</v>
      </c>
      <c r="L51" s="165">
        <v>7.0098000000000003</v>
      </c>
      <c r="M51" s="165">
        <v>6.7317999999999998</v>
      </c>
      <c r="N51" s="165">
        <v>-19.98</v>
      </c>
      <c r="O51" s="165">
        <v>-35.200000000000003</v>
      </c>
      <c r="P51" s="165">
        <v>11</v>
      </c>
      <c r="Q51" s="164"/>
      <c r="R51" s="165">
        <v>-24.2</v>
      </c>
      <c r="S51" s="165">
        <v>2.9051999999999998</v>
      </c>
      <c r="T51" s="165">
        <v>-23.657699999999998</v>
      </c>
      <c r="U51" s="165">
        <v>5.3472999999999997</v>
      </c>
      <c r="V51" s="165">
        <v>5.2108999999999996</v>
      </c>
      <c r="W51" s="165">
        <v>9.2060999999999993</v>
      </c>
      <c r="X51" s="165">
        <v>3.7208999999999999</v>
      </c>
      <c r="Y51" s="165">
        <v>0.30809999999999998</v>
      </c>
      <c r="Z51" s="165">
        <v>0.97599999999999998</v>
      </c>
      <c r="AA51" s="164"/>
      <c r="AB51" s="165">
        <v>-0.84279999999999999</v>
      </c>
      <c r="AC51" s="165">
        <v>-0.183</v>
      </c>
      <c r="AD51" s="165">
        <v>-0.15</v>
      </c>
      <c r="AE51" s="165">
        <v>2.806</v>
      </c>
      <c r="AF51" s="165">
        <v>-2.2200000000000002</v>
      </c>
      <c r="AG51" s="165">
        <v>4.4000000000000004</v>
      </c>
      <c r="AH51" s="165">
        <v>-0.75800000000000001</v>
      </c>
      <c r="AI51" s="165">
        <v>0.246</v>
      </c>
      <c r="AJ51" s="164"/>
      <c r="AK51" s="165">
        <v>-7.14</v>
      </c>
      <c r="AL51" s="164"/>
      <c r="AM51" s="165">
        <v>-14.06</v>
      </c>
      <c r="AN51" s="165">
        <v>-14.02</v>
      </c>
      <c r="AO51" s="165">
        <v>7.2747999999999999</v>
      </c>
      <c r="AP51" s="165">
        <v>3.9243999999999999</v>
      </c>
      <c r="AQ51" s="165">
        <v>16.296800000000001</v>
      </c>
      <c r="AR51" s="165">
        <v>20.4984</v>
      </c>
      <c r="AS51" s="165">
        <v>-12.875999999999999</v>
      </c>
      <c r="AT51" s="165">
        <v>-3.8967000000000001</v>
      </c>
      <c r="AU51" s="165">
        <v>-3.6682000000000001</v>
      </c>
      <c r="AV51" s="165">
        <v>0.27950000000000003</v>
      </c>
      <c r="AW51" s="165">
        <v>0.43690000000000001</v>
      </c>
      <c r="AX51" s="165">
        <v>-15.6745</v>
      </c>
      <c r="AY51" s="165">
        <v>-13.150399999999999</v>
      </c>
      <c r="AZ51" s="165">
        <v>22.6295</v>
      </c>
      <c r="BA51" s="165">
        <v>23.4497</v>
      </c>
      <c r="BB51" s="165">
        <v>77.768699999999995</v>
      </c>
      <c r="BC51" s="165">
        <v>8.8840000000000003</v>
      </c>
      <c r="BD51" s="165">
        <v>-3.2</v>
      </c>
      <c r="BE51" s="165">
        <v>-3.2</v>
      </c>
      <c r="BF51" s="165">
        <v>-28.724499999999999</v>
      </c>
      <c r="BG51" s="165">
        <v>-28.310700000000001</v>
      </c>
      <c r="BH51" s="165">
        <v>-2.9323999999999999</v>
      </c>
      <c r="BI51" s="164"/>
      <c r="BJ51" s="165">
        <v>2.0106000000000002</v>
      </c>
      <c r="BK51" s="165">
        <v>4.4180000000000001</v>
      </c>
      <c r="BL51" s="165">
        <v>3.0819999999999999</v>
      </c>
      <c r="BM51" s="165">
        <v>2.1694</v>
      </c>
      <c r="BN51" s="165">
        <v>-135.7158</v>
      </c>
      <c r="BO51" s="165">
        <v>57.191699999999997</v>
      </c>
      <c r="BP51" s="165">
        <v>57.496899999999997</v>
      </c>
      <c r="BQ51" s="165">
        <v>24.7242</v>
      </c>
      <c r="BR51" s="165">
        <v>-132.44149999999999</v>
      </c>
      <c r="BS51" s="164"/>
      <c r="BT51" s="164"/>
      <c r="BU51" s="164"/>
      <c r="BV51" s="165">
        <v>22.5139</v>
      </c>
      <c r="BW51" s="165">
        <v>10.07</v>
      </c>
      <c r="BX51" s="165">
        <v>11.12</v>
      </c>
      <c r="BY51" s="165">
        <v>-6.62</v>
      </c>
      <c r="BZ51" s="165">
        <v>2.08</v>
      </c>
      <c r="CA51" s="165">
        <v>-11.1142</v>
      </c>
      <c r="CB51" s="165">
        <v>-11.1142</v>
      </c>
      <c r="CC51" s="165">
        <v>32.0242</v>
      </c>
      <c r="CD51" s="165">
        <v>30.5883</v>
      </c>
      <c r="CE51" s="165">
        <v>17.4878</v>
      </c>
      <c r="CF51" s="165">
        <v>-28.714600000000001</v>
      </c>
      <c r="CG51" s="165">
        <v>-28.856100000000001</v>
      </c>
      <c r="CH51" s="165">
        <v>2.1110000000000002</v>
      </c>
      <c r="CI51" s="164"/>
      <c r="CJ51" s="164"/>
      <c r="CK51" s="164"/>
      <c r="CL51" s="165">
        <v>-7.7</v>
      </c>
      <c r="CM51" s="164"/>
      <c r="CN51" s="165">
        <v>-3.45</v>
      </c>
      <c r="CO51" s="165">
        <v>19.502800000000001</v>
      </c>
      <c r="CP51" s="165">
        <v>19.4541</v>
      </c>
      <c r="CQ51" s="165">
        <v>17.936900000000001</v>
      </c>
      <c r="CR51" s="165">
        <v>47.1755</v>
      </c>
      <c r="CS51" s="165">
        <v>47.999200000000002</v>
      </c>
      <c r="CT51" s="165">
        <v>-27.132899999999999</v>
      </c>
      <c r="CU51" s="165">
        <v>-32.031599999999997</v>
      </c>
      <c r="CV51" s="165">
        <v>-23.472899999999999</v>
      </c>
      <c r="CW51" s="165">
        <v>3.3161</v>
      </c>
      <c r="CX51" s="165">
        <v>28.29</v>
      </c>
      <c r="CY51" s="165">
        <v>10.59</v>
      </c>
      <c r="CZ51" s="165">
        <v>10.004899999999999</v>
      </c>
      <c r="DA51" s="165">
        <v>9.0851000000000006</v>
      </c>
      <c r="DB51" s="165">
        <v>-7.88</v>
      </c>
      <c r="DC51" s="164"/>
      <c r="DD51" s="164"/>
      <c r="DE51" s="164"/>
      <c r="DF51" s="165">
        <v>26.994399999999999</v>
      </c>
      <c r="DG51" s="164"/>
      <c r="DH51" s="165">
        <v>-6.9218999999999999</v>
      </c>
      <c r="DI51" s="165">
        <v>-31.8</v>
      </c>
      <c r="DJ51" s="165">
        <v>-33</v>
      </c>
      <c r="DK51" s="165">
        <v>-1.1023000000000001</v>
      </c>
      <c r="DL51" s="165">
        <v>4.681</v>
      </c>
      <c r="DM51" s="165">
        <v>9.7832000000000008</v>
      </c>
      <c r="DN51" s="165">
        <v>14.1074</v>
      </c>
      <c r="DO51" s="165">
        <v>5.47</v>
      </c>
      <c r="DP51" s="165">
        <v>-1.82</v>
      </c>
      <c r="DQ51" s="165">
        <v>11.2065</v>
      </c>
      <c r="DR51" s="165">
        <v>-27.026499999999999</v>
      </c>
      <c r="DS51" s="165">
        <v>-3.74</v>
      </c>
      <c r="DT51" s="165">
        <v>-3.81</v>
      </c>
      <c r="DU51" s="165">
        <v>17.87</v>
      </c>
      <c r="DV51" s="165">
        <v>8.67</v>
      </c>
      <c r="DW51" s="165">
        <v>-28.6</v>
      </c>
      <c r="DX51" s="165">
        <v>-14.545500000000001</v>
      </c>
      <c r="DY51" s="165">
        <v>-36.0946</v>
      </c>
      <c r="DZ51" s="165">
        <v>-34.645499999999998</v>
      </c>
      <c r="EA51" s="165">
        <v>14.444900000000001</v>
      </c>
      <c r="EB51" s="165">
        <v>-11.129300000000001</v>
      </c>
      <c r="EC51" s="165">
        <v>-19.654699999999998</v>
      </c>
      <c r="ED51" s="165">
        <v>-19.205400000000001</v>
      </c>
      <c r="EE51" s="165">
        <v>-20.571300000000001</v>
      </c>
      <c r="EF51" s="165">
        <v>-26.196899999999999</v>
      </c>
      <c r="EG51" s="165">
        <v>-14.651999999999999</v>
      </c>
      <c r="EH51" s="165">
        <v>-97.880799999999994</v>
      </c>
      <c r="EI51" s="165">
        <v>-38.136600000000001</v>
      </c>
      <c r="EJ51" s="164"/>
      <c r="EK51" s="165">
        <v>-9.4695999999999998</v>
      </c>
      <c r="EL51" s="165">
        <v>-8.7195</v>
      </c>
      <c r="EM51" s="165">
        <v>17.6966</v>
      </c>
      <c r="EN51" s="165">
        <v>-7.6542000000000003</v>
      </c>
      <c r="EO51" s="165">
        <v>-7.819</v>
      </c>
      <c r="EP51" s="165">
        <v>-11.78</v>
      </c>
      <c r="EQ51" s="165">
        <v>-23.435700000000001</v>
      </c>
      <c r="ER51" s="165">
        <v>-23.2547</v>
      </c>
      <c r="ES51" s="165">
        <v>6.9486999999999997</v>
      </c>
      <c r="ET51" s="164"/>
      <c r="EU51" s="165">
        <v>-3.21</v>
      </c>
      <c r="EV51" s="165">
        <v>0</v>
      </c>
      <c r="EW51" s="165">
        <v>6.0739999999999998</v>
      </c>
      <c r="EX51" s="165">
        <v>-18.8856</v>
      </c>
      <c r="EY51" s="165">
        <v>-11.6541</v>
      </c>
      <c r="EZ51" s="165">
        <v>-11.773899999999999</v>
      </c>
      <c r="FA51" s="165">
        <v>8.9191000000000003</v>
      </c>
      <c r="FB51" s="165">
        <v>9.2516999999999996</v>
      </c>
      <c r="FC51" s="165">
        <v>-25.686599999999999</v>
      </c>
      <c r="FD51" s="165">
        <v>5.7336</v>
      </c>
      <c r="FE51" s="164"/>
      <c r="FF51" s="165">
        <v>5.3442999999999996</v>
      </c>
      <c r="FG51" s="165">
        <v>0</v>
      </c>
      <c r="FH51" s="165">
        <v>0</v>
      </c>
      <c r="FI51" s="165">
        <v>0</v>
      </c>
      <c r="FJ51" s="165">
        <v>-0.66979999999999995</v>
      </c>
      <c r="FK51" s="165">
        <v>-0.50239999999999996</v>
      </c>
      <c r="FL51" s="165">
        <v>4.6887999999999996</v>
      </c>
      <c r="FM51" s="165">
        <v>16.931699999999999</v>
      </c>
      <c r="FN51" s="165">
        <v>18.033000000000001</v>
      </c>
      <c r="FO51" s="165">
        <v>17.944800000000001</v>
      </c>
      <c r="FP51" s="165">
        <v>32.559199999999997</v>
      </c>
      <c r="FQ51" s="165">
        <v>25.0016</v>
      </c>
      <c r="FR51" s="165">
        <v>-17.52</v>
      </c>
      <c r="FS51" s="165">
        <v>-0.70820000000000005</v>
      </c>
      <c r="FT51" s="164"/>
      <c r="FU51" s="165">
        <v>0</v>
      </c>
      <c r="FV51" s="165">
        <v>0.93</v>
      </c>
      <c r="FW51" s="165">
        <v>-24.095199999999998</v>
      </c>
      <c r="FX51" s="165">
        <v>0</v>
      </c>
      <c r="FY51" s="165">
        <v>3.7480000000000002</v>
      </c>
      <c r="FZ51" s="165">
        <v>0.61399999999999999</v>
      </c>
      <c r="GA51" s="165">
        <v>3.4472</v>
      </c>
      <c r="GB51" s="165">
        <v>16.37</v>
      </c>
      <c r="GC51" s="165">
        <v>-39.536200000000001</v>
      </c>
      <c r="GD51" s="165">
        <v>-29.123799999999999</v>
      </c>
      <c r="GE51" s="164"/>
      <c r="GF51" s="165">
        <v>14.8055</v>
      </c>
      <c r="GG51" s="164"/>
      <c r="GH51" s="165">
        <v>30.651299999999999</v>
      </c>
      <c r="GI51" s="165">
        <v>-9.4534000000000002</v>
      </c>
      <c r="GJ51" s="165">
        <v>-9.9788999999999994</v>
      </c>
      <c r="GK51" s="165">
        <v>3.1714000000000002</v>
      </c>
      <c r="GL51" s="164"/>
      <c r="GM51" s="164"/>
      <c r="GN51" s="164"/>
      <c r="GO51" s="165">
        <v>-22.447800000000001</v>
      </c>
      <c r="GP51" s="165">
        <v>5.4188999999999998</v>
      </c>
      <c r="GQ51" s="165">
        <v>-23.437999999999999</v>
      </c>
      <c r="GR51" s="165">
        <v>6.4870000000000001</v>
      </c>
      <c r="GS51" s="165">
        <v>6.0961999999999996</v>
      </c>
      <c r="GT51" s="165">
        <v>177.85679999999999</v>
      </c>
      <c r="GU51" s="165">
        <v>-4.8116000000000003</v>
      </c>
      <c r="GV51" s="165">
        <v>-9.4030000000000005</v>
      </c>
      <c r="GW51" s="165">
        <v>-12.8391</v>
      </c>
      <c r="GX51" s="165">
        <v>1.8156000000000001</v>
      </c>
      <c r="GY51" s="165">
        <v>8.3663000000000007</v>
      </c>
      <c r="GZ51" s="165">
        <v>8.7192000000000007</v>
      </c>
      <c r="HA51" s="165">
        <v>1</v>
      </c>
      <c r="HB51" s="165">
        <v>-10.4009</v>
      </c>
      <c r="HC51" s="165">
        <v>-9.9260999999999999</v>
      </c>
      <c r="HD51" s="165">
        <v>-6.29</v>
      </c>
      <c r="HE51" s="165">
        <v>0</v>
      </c>
      <c r="HF51" s="165">
        <v>17.7151</v>
      </c>
      <c r="HG51" s="165">
        <v>26.606200000000001</v>
      </c>
      <c r="HH51" s="165">
        <v>83.685299999999998</v>
      </c>
      <c r="HI51" s="165">
        <v>-8.4220000000000006</v>
      </c>
      <c r="HJ51" s="165">
        <v>42.444600000000001</v>
      </c>
      <c r="HK51" s="165">
        <v>-8.7356999999999996</v>
      </c>
      <c r="HL51" s="165">
        <v>-6.5377999999999998</v>
      </c>
      <c r="HM51" s="164"/>
      <c r="HN51" s="165">
        <v>0</v>
      </c>
      <c r="HO51" s="164"/>
      <c r="HP51" s="164"/>
      <c r="HQ51" s="165">
        <v>-19.334900000000001</v>
      </c>
      <c r="HR51" s="165">
        <v>-18.7745</v>
      </c>
      <c r="HS51" s="165">
        <v>-18.2638</v>
      </c>
      <c r="HT51" s="165">
        <v>-18.123000000000001</v>
      </c>
      <c r="HU51" s="165">
        <v>14.86</v>
      </c>
      <c r="HV51" s="165">
        <v>15.06</v>
      </c>
      <c r="HW51" s="165">
        <v>-22.8</v>
      </c>
      <c r="HX51" s="165">
        <v>-22.8</v>
      </c>
      <c r="HY51" s="165">
        <v>0.5978</v>
      </c>
      <c r="HZ51" s="165">
        <v>-2.96</v>
      </c>
      <c r="IA51" s="165">
        <v>63.922800000000002</v>
      </c>
      <c r="IB51" s="165">
        <v>17.996600000000001</v>
      </c>
      <c r="IC51" s="165">
        <v>17.901299999999999</v>
      </c>
      <c r="ID51" s="165">
        <v>-16.899999999999999</v>
      </c>
      <c r="IE51" s="165">
        <v>-27.3</v>
      </c>
      <c r="IF51" s="165">
        <v>3</v>
      </c>
      <c r="IG51" s="165">
        <v>2.5</v>
      </c>
      <c r="IH51" s="165">
        <v>-18.3657</v>
      </c>
      <c r="II51" s="165">
        <v>-18.167899999999999</v>
      </c>
      <c r="IJ51" s="165">
        <v>-124.36960000000001</v>
      </c>
      <c r="IK51" s="165">
        <v>26.9817</v>
      </c>
      <c r="IL51" s="165">
        <v>-277.90839999999997</v>
      </c>
      <c r="IM51" s="165">
        <v>-29.0535</v>
      </c>
      <c r="IN51" s="165">
        <v>-40.209400000000002</v>
      </c>
      <c r="IO51" s="165">
        <v>117.80370000000001</v>
      </c>
      <c r="IP51" s="165">
        <v>49.080800000000004</v>
      </c>
      <c r="IQ51" s="165">
        <v>123.4688</v>
      </c>
      <c r="IR51" s="165">
        <v>110.84099999999999</v>
      </c>
      <c r="IS51" s="165">
        <v>49.305300000000003</v>
      </c>
      <c r="IT51" s="165">
        <v>20.755600000000001</v>
      </c>
      <c r="IU51" s="165">
        <v>17.0458</v>
      </c>
      <c r="IV51" s="165">
        <v>-16.398</v>
      </c>
      <c r="IW51" s="165">
        <v>213.02189999999999</v>
      </c>
      <c r="IX51" s="165">
        <v>-213.98089999999999</v>
      </c>
      <c r="IY51" s="165">
        <v>2.4232999999999998</v>
      </c>
      <c r="IZ51" s="165">
        <v>8.2411999999999992</v>
      </c>
      <c r="JA51" s="165">
        <v>-0.56030000000000002</v>
      </c>
      <c r="JB51" s="165">
        <v>3.4870000000000001</v>
      </c>
      <c r="JC51" s="165">
        <v>-2.8</v>
      </c>
      <c r="JD51" s="165">
        <v>-0.46200000000000002</v>
      </c>
      <c r="JE51" s="165">
        <v>-0.46600000000000003</v>
      </c>
      <c r="JF51" s="165">
        <v>-1.6</v>
      </c>
      <c r="JG51" s="165">
        <v>0.64</v>
      </c>
      <c r="JH51" s="165">
        <v>-0.27960000000000002</v>
      </c>
      <c r="JI51" s="165">
        <v>-6.3278999999999996</v>
      </c>
      <c r="JJ51" s="165">
        <v>3.1082999999999998</v>
      </c>
      <c r="JK51" s="165">
        <v>-5.1254999999999997</v>
      </c>
      <c r="JL51" s="165">
        <v>8.5</v>
      </c>
      <c r="JM51" s="165">
        <v>3.883</v>
      </c>
      <c r="JN51" s="165">
        <v>3.198</v>
      </c>
      <c r="JO51" s="164"/>
      <c r="JP51" s="164"/>
      <c r="JQ51" s="165">
        <v>3.7810999999999999</v>
      </c>
      <c r="JR51" s="165">
        <v>3.9102999999999999</v>
      </c>
      <c r="JS51" s="165">
        <v>3.4653</v>
      </c>
      <c r="JT51" s="164"/>
      <c r="JU51" s="165">
        <v>11</v>
      </c>
      <c r="JV51" s="165">
        <v>5.1833999999999998</v>
      </c>
      <c r="JW51" s="164"/>
      <c r="JX51" s="164"/>
      <c r="JY51" s="165">
        <v>-4.1802000000000001</v>
      </c>
      <c r="JZ51" s="165">
        <v>-14.732100000000001</v>
      </c>
      <c r="KA51" s="165">
        <v>-19.842500000000001</v>
      </c>
      <c r="KB51" s="165">
        <v>-0.96960000000000002</v>
      </c>
      <c r="KC51" s="165">
        <v>10.2484</v>
      </c>
      <c r="KD51" s="165">
        <v>-15.361599999999999</v>
      </c>
      <c r="KE51" s="165">
        <v>4.1792999999999996</v>
      </c>
      <c r="KF51" s="165">
        <v>-5</v>
      </c>
      <c r="KG51" s="165">
        <v>-11</v>
      </c>
      <c r="KH51" s="165">
        <v>38.307200000000002</v>
      </c>
      <c r="KI51" s="165">
        <v>-102.87739999999999</v>
      </c>
    </row>
    <row r="52" spans="1:295" ht="18" customHeight="1" x14ac:dyDescent="0.3">
      <c r="A52" s="160" t="s">
        <v>90</v>
      </c>
      <c r="B52" s="160" t="s">
        <v>831</v>
      </c>
      <c r="C52" s="164"/>
      <c r="D52" s="165">
        <v>3.3679999999999999</v>
      </c>
      <c r="E52" s="165">
        <v>-8.9589999999999996</v>
      </c>
      <c r="F52" s="165">
        <v>2.6892</v>
      </c>
      <c r="G52" s="165">
        <v>11.3942</v>
      </c>
      <c r="H52" s="164"/>
      <c r="I52" s="165">
        <v>14.0182</v>
      </c>
      <c r="J52" s="164"/>
      <c r="K52" s="165">
        <v>16.622599999999998</v>
      </c>
      <c r="L52" s="165">
        <v>6.6058000000000003</v>
      </c>
      <c r="M52" s="165">
        <v>6.2007000000000003</v>
      </c>
      <c r="N52" s="165">
        <v>-17.760000000000002</v>
      </c>
      <c r="O52" s="165">
        <v>-35.200000000000003</v>
      </c>
      <c r="P52" s="165">
        <v>11</v>
      </c>
      <c r="Q52" s="165">
        <v>2.484</v>
      </c>
      <c r="R52" s="165">
        <v>-24.2</v>
      </c>
      <c r="S52" s="165">
        <v>3.8121</v>
      </c>
      <c r="T52" s="165">
        <v>-23.696400000000001</v>
      </c>
      <c r="U52" s="165">
        <v>5.1769999999999996</v>
      </c>
      <c r="V52" s="165">
        <v>5.0324999999999998</v>
      </c>
      <c r="W52" s="165">
        <v>8.8690999999999995</v>
      </c>
      <c r="X52" s="165">
        <v>4.4329000000000001</v>
      </c>
      <c r="Y52" s="165">
        <v>0.70789999999999997</v>
      </c>
      <c r="Z52" s="165">
        <v>0.92349999999999999</v>
      </c>
      <c r="AA52" s="164"/>
      <c r="AB52" s="165">
        <v>-0.92369999999999997</v>
      </c>
      <c r="AC52" s="165">
        <v>-0.20699999999999999</v>
      </c>
      <c r="AD52" s="165">
        <v>-0.191</v>
      </c>
      <c r="AE52" s="165">
        <v>3.1619999999999999</v>
      </c>
      <c r="AF52" s="165">
        <v>-2.2200000000000002</v>
      </c>
      <c r="AG52" s="165">
        <v>2.2000000000000002</v>
      </c>
      <c r="AH52" s="165">
        <v>-0.79900000000000004</v>
      </c>
      <c r="AI52" s="165">
        <v>0.247</v>
      </c>
      <c r="AJ52" s="164"/>
      <c r="AK52" s="165">
        <v>-7.18</v>
      </c>
      <c r="AL52" s="164"/>
      <c r="AM52" s="165">
        <v>-14.4</v>
      </c>
      <c r="AN52" s="165">
        <v>-14.45</v>
      </c>
      <c r="AO52" s="165">
        <v>6.5082000000000004</v>
      </c>
      <c r="AP52" s="165">
        <v>4.1388999999999996</v>
      </c>
      <c r="AQ52" s="165">
        <v>15.2987</v>
      </c>
      <c r="AR52" s="165">
        <v>19.387</v>
      </c>
      <c r="AS52" s="165">
        <v>-12.8459</v>
      </c>
      <c r="AT52" s="165">
        <v>-3.5061</v>
      </c>
      <c r="AU52" s="165">
        <v>-3.5543</v>
      </c>
      <c r="AV52" s="165">
        <v>1.3765000000000001</v>
      </c>
      <c r="AW52" s="165">
        <v>1.6677999999999999</v>
      </c>
      <c r="AX52" s="165">
        <v>-16.3002</v>
      </c>
      <c r="AY52" s="165">
        <v>-13.8409</v>
      </c>
      <c r="AZ52" s="165">
        <v>23.393699999999999</v>
      </c>
      <c r="BA52" s="165">
        <v>24.264900000000001</v>
      </c>
      <c r="BB52" s="165">
        <v>79.031300000000002</v>
      </c>
      <c r="BC52" s="165">
        <v>8.9007000000000005</v>
      </c>
      <c r="BD52" s="165">
        <v>-2.9</v>
      </c>
      <c r="BE52" s="165">
        <v>-2.9</v>
      </c>
      <c r="BF52" s="165">
        <v>-29.155000000000001</v>
      </c>
      <c r="BG52" s="165">
        <v>-29.077999999999999</v>
      </c>
      <c r="BH52" s="165">
        <v>-3.0072999999999999</v>
      </c>
      <c r="BI52" s="164"/>
      <c r="BJ52" s="165">
        <v>3.2248000000000001</v>
      </c>
      <c r="BK52" s="165">
        <v>4.0990000000000002</v>
      </c>
      <c r="BL52" s="165">
        <v>2.9940000000000002</v>
      </c>
      <c r="BM52" s="165">
        <v>2.1362999999999999</v>
      </c>
      <c r="BN52" s="165">
        <v>-138.76759999999999</v>
      </c>
      <c r="BO52" s="165">
        <v>58.534500000000001</v>
      </c>
      <c r="BP52" s="165">
        <v>58.503999999999998</v>
      </c>
      <c r="BQ52" s="165">
        <v>19.9816</v>
      </c>
      <c r="BR52" s="165">
        <v>-136.61259999999999</v>
      </c>
      <c r="BS52" s="164"/>
      <c r="BT52" s="164"/>
      <c r="BU52" s="164"/>
      <c r="BV52" s="165">
        <v>22.5139</v>
      </c>
      <c r="BW52" s="165">
        <v>10.18</v>
      </c>
      <c r="BX52" s="165">
        <v>9.43</v>
      </c>
      <c r="BY52" s="165">
        <v>-6.93</v>
      </c>
      <c r="BZ52" s="165">
        <v>6.45</v>
      </c>
      <c r="CA52" s="165">
        <v>-12.319900000000001</v>
      </c>
      <c r="CB52" s="165">
        <v>-12.319900000000001</v>
      </c>
      <c r="CC52" s="165">
        <v>31.419799999999999</v>
      </c>
      <c r="CD52" s="165">
        <v>29.7179</v>
      </c>
      <c r="CE52" s="165">
        <v>18.6996</v>
      </c>
      <c r="CF52" s="165">
        <v>-24.848400000000002</v>
      </c>
      <c r="CG52" s="165">
        <v>-25.132899999999999</v>
      </c>
      <c r="CH52" s="165">
        <v>3.3258000000000001</v>
      </c>
      <c r="CI52" s="164"/>
      <c r="CJ52" s="164"/>
      <c r="CK52" s="164"/>
      <c r="CL52" s="165">
        <v>-11.7</v>
      </c>
      <c r="CM52" s="164"/>
      <c r="CN52" s="165">
        <v>-3.43</v>
      </c>
      <c r="CO52" s="165">
        <v>20.7849</v>
      </c>
      <c r="CP52" s="165">
        <v>20.979500000000002</v>
      </c>
      <c r="CQ52" s="165">
        <v>18.842199999999998</v>
      </c>
      <c r="CR52" s="165">
        <v>49.344999999999999</v>
      </c>
      <c r="CS52" s="165">
        <v>48.610399999999998</v>
      </c>
      <c r="CT52" s="165">
        <v>-25.949400000000001</v>
      </c>
      <c r="CU52" s="165">
        <v>-34.334000000000003</v>
      </c>
      <c r="CV52" s="165">
        <v>-23.689800000000002</v>
      </c>
      <c r="CW52" s="165">
        <v>3.2465999999999999</v>
      </c>
      <c r="CX52" s="165">
        <v>26.57</v>
      </c>
      <c r="CY52" s="165">
        <v>9.93</v>
      </c>
      <c r="CZ52" s="165">
        <v>9.0673999999999992</v>
      </c>
      <c r="DA52" s="165">
        <v>8.0108999999999995</v>
      </c>
      <c r="DB52" s="165">
        <v>-7.47</v>
      </c>
      <c r="DC52" s="164"/>
      <c r="DD52" s="164"/>
      <c r="DE52" s="164"/>
      <c r="DF52" s="165">
        <v>24.4191</v>
      </c>
      <c r="DG52" s="164"/>
      <c r="DH52" s="165">
        <v>-6.5475000000000003</v>
      </c>
      <c r="DI52" s="165">
        <v>-31.9</v>
      </c>
      <c r="DJ52" s="165">
        <v>-30.7</v>
      </c>
      <c r="DK52" s="165">
        <v>-1.0912999999999999</v>
      </c>
      <c r="DL52" s="165">
        <v>3.3719999999999999</v>
      </c>
      <c r="DM52" s="165">
        <v>9.3101000000000003</v>
      </c>
      <c r="DN52" s="165">
        <v>12.0663</v>
      </c>
      <c r="DO52" s="165">
        <v>3.93</v>
      </c>
      <c r="DP52" s="165">
        <v>-1.66</v>
      </c>
      <c r="DQ52" s="165">
        <v>11.749000000000001</v>
      </c>
      <c r="DR52" s="165">
        <v>-24.453900000000001</v>
      </c>
      <c r="DS52" s="165">
        <v>-3.71</v>
      </c>
      <c r="DT52" s="165">
        <v>-3.78</v>
      </c>
      <c r="DU52" s="165">
        <v>17.71</v>
      </c>
      <c r="DV52" s="165">
        <v>7.2</v>
      </c>
      <c r="DW52" s="165">
        <v>-24.7273</v>
      </c>
      <c r="DX52" s="165">
        <v>-12.3909</v>
      </c>
      <c r="DY52" s="165">
        <v>-35.282899999999998</v>
      </c>
      <c r="DZ52" s="165">
        <v>-33.954500000000003</v>
      </c>
      <c r="EA52" s="165">
        <v>13.764699999999999</v>
      </c>
      <c r="EB52" s="165">
        <v>-11.9499</v>
      </c>
      <c r="EC52" s="165">
        <v>-19.966000000000001</v>
      </c>
      <c r="ED52" s="165">
        <v>-19.766200000000001</v>
      </c>
      <c r="EE52" s="165">
        <v>-19.4986</v>
      </c>
      <c r="EF52" s="165">
        <v>-24.111499999999999</v>
      </c>
      <c r="EG52" s="165">
        <v>-14.369</v>
      </c>
      <c r="EH52" s="165">
        <v>-93.0899</v>
      </c>
      <c r="EI52" s="165">
        <v>-37.799900000000001</v>
      </c>
      <c r="EJ52" s="164"/>
      <c r="EK52" s="165">
        <v>-12.9512</v>
      </c>
      <c r="EL52" s="165">
        <v>-12.163600000000001</v>
      </c>
      <c r="EM52" s="165">
        <v>17.015499999999999</v>
      </c>
      <c r="EN52" s="165">
        <v>-10.3439</v>
      </c>
      <c r="EO52" s="165">
        <v>-10.3111</v>
      </c>
      <c r="EP52" s="165">
        <v>-9.2200000000000006</v>
      </c>
      <c r="EQ52" s="165">
        <v>-24.355599999999999</v>
      </c>
      <c r="ER52" s="165">
        <v>-24.113800000000001</v>
      </c>
      <c r="ES52" s="165">
        <v>5.3536999999999999</v>
      </c>
      <c r="ET52" s="164"/>
      <c r="EU52" s="165">
        <v>-5.94</v>
      </c>
      <c r="EV52" s="165">
        <v>0.1</v>
      </c>
      <c r="EW52" s="165">
        <v>5.7483000000000004</v>
      </c>
      <c r="EX52" s="165">
        <v>-23.172899999999998</v>
      </c>
      <c r="EY52" s="165">
        <v>-11.038</v>
      </c>
      <c r="EZ52" s="165">
        <v>-11.123900000000001</v>
      </c>
      <c r="FA52" s="165">
        <v>7.8217999999999996</v>
      </c>
      <c r="FB52" s="165">
        <v>7.9414999999999996</v>
      </c>
      <c r="FC52" s="165">
        <v>-25.4955</v>
      </c>
      <c r="FD52" s="165">
        <v>5.6029</v>
      </c>
      <c r="FE52" s="164"/>
      <c r="FF52" s="165">
        <v>5.3219000000000003</v>
      </c>
      <c r="FG52" s="165">
        <v>2.5188000000000001</v>
      </c>
      <c r="FH52" s="165">
        <v>0</v>
      </c>
      <c r="FI52" s="164"/>
      <c r="FJ52" s="165">
        <v>1.1721999999999999</v>
      </c>
      <c r="FK52" s="165">
        <v>0.83730000000000004</v>
      </c>
      <c r="FL52" s="165">
        <v>4.1863999999999999</v>
      </c>
      <c r="FM52" s="165">
        <v>16.8111</v>
      </c>
      <c r="FN52" s="165">
        <v>16.814699999999998</v>
      </c>
      <c r="FO52" s="165">
        <v>16.519400000000001</v>
      </c>
      <c r="FP52" s="165">
        <v>30.7074</v>
      </c>
      <c r="FQ52" s="165">
        <v>21.427299999999999</v>
      </c>
      <c r="FR52" s="165">
        <v>-15.7</v>
      </c>
      <c r="FS52" s="165">
        <v>-0.71</v>
      </c>
      <c r="FT52" s="165">
        <v>0.25380000000000003</v>
      </c>
      <c r="FU52" s="164"/>
      <c r="FV52" s="165">
        <v>2.0699999999999998</v>
      </c>
      <c r="FW52" s="165">
        <v>-22.1525</v>
      </c>
      <c r="FX52" s="164"/>
      <c r="FY52" s="165">
        <v>3.7970000000000002</v>
      </c>
      <c r="FZ52" s="165">
        <v>0.6</v>
      </c>
      <c r="GA52" s="164"/>
      <c r="GB52" s="165">
        <v>16.18</v>
      </c>
      <c r="GC52" s="165">
        <v>-37.529899999999998</v>
      </c>
      <c r="GD52" s="165">
        <v>-28.185099999999998</v>
      </c>
      <c r="GE52" s="165">
        <v>-0.73</v>
      </c>
      <c r="GF52" s="165">
        <v>14.6312</v>
      </c>
      <c r="GG52" s="164"/>
      <c r="GH52" s="165">
        <v>29.9663</v>
      </c>
      <c r="GI52" s="165">
        <v>-9.4594000000000005</v>
      </c>
      <c r="GJ52" s="165">
        <v>-10.124000000000001</v>
      </c>
      <c r="GK52" s="165">
        <v>2.9527000000000001</v>
      </c>
      <c r="GL52" s="165">
        <v>7.4300000000000005E-2</v>
      </c>
      <c r="GM52" s="164"/>
      <c r="GN52" s="165">
        <v>-8.3843999999999994</v>
      </c>
      <c r="GO52" s="165">
        <v>-23.077999999999999</v>
      </c>
      <c r="GP52" s="165">
        <v>5.2023999999999999</v>
      </c>
      <c r="GQ52" s="165">
        <v>-24.121400000000001</v>
      </c>
      <c r="GR52" s="165">
        <v>7.3311000000000002</v>
      </c>
      <c r="GS52" s="165">
        <v>7.5853000000000002</v>
      </c>
      <c r="GT52" s="165">
        <v>175.0343</v>
      </c>
      <c r="GU52" s="165">
        <v>-5.5648</v>
      </c>
      <c r="GV52" s="165">
        <v>-8.4132999999999996</v>
      </c>
      <c r="GW52" s="165">
        <v>-12.8529</v>
      </c>
      <c r="GX52" s="165">
        <v>1.8467</v>
      </c>
      <c r="GY52" s="165">
        <v>8.0294000000000008</v>
      </c>
      <c r="GZ52" s="165">
        <v>8.1576000000000004</v>
      </c>
      <c r="HA52" s="164"/>
      <c r="HB52" s="165">
        <v>-11.0039</v>
      </c>
      <c r="HC52" s="165">
        <v>-10.4947</v>
      </c>
      <c r="HD52" s="165">
        <v>-5.03</v>
      </c>
      <c r="HE52" s="164"/>
      <c r="HF52" s="165">
        <v>16.330200000000001</v>
      </c>
      <c r="HG52" s="165">
        <v>25.3993</v>
      </c>
      <c r="HH52" s="165">
        <v>80.951999999999998</v>
      </c>
      <c r="HI52" s="165">
        <v>-8.6854999999999993</v>
      </c>
      <c r="HJ52" s="165">
        <v>41.978900000000003</v>
      </c>
      <c r="HK52" s="165">
        <v>-8.7828999999999997</v>
      </c>
      <c r="HL52" s="165">
        <v>-5.9856999999999996</v>
      </c>
      <c r="HM52" s="165">
        <v>0</v>
      </c>
      <c r="HN52" s="165">
        <v>0</v>
      </c>
      <c r="HO52" s="164"/>
      <c r="HP52" s="164"/>
      <c r="HQ52" s="165">
        <v>-20.697199999999999</v>
      </c>
      <c r="HR52" s="165">
        <v>-19.977599999999999</v>
      </c>
      <c r="HS52" s="165">
        <v>-15.830299999999999</v>
      </c>
      <c r="HT52" s="165">
        <v>-15.776</v>
      </c>
      <c r="HU52" s="165">
        <v>14.39</v>
      </c>
      <c r="HV52" s="165">
        <v>14.91</v>
      </c>
      <c r="HW52" s="165">
        <v>-24.3</v>
      </c>
      <c r="HX52" s="165">
        <v>-24.1</v>
      </c>
      <c r="HY52" s="165">
        <v>0.38729999999999998</v>
      </c>
      <c r="HZ52" s="165">
        <v>-2.8</v>
      </c>
      <c r="IA52" s="165">
        <v>70.902799999999999</v>
      </c>
      <c r="IB52" s="165">
        <v>11.253</v>
      </c>
      <c r="IC52" s="165">
        <v>11.3436</v>
      </c>
      <c r="ID52" s="165">
        <v>-16.899999999999999</v>
      </c>
      <c r="IE52" s="165">
        <v>-28.2</v>
      </c>
      <c r="IF52" s="165">
        <v>4.3</v>
      </c>
      <c r="IG52" s="165">
        <v>3.8</v>
      </c>
      <c r="IH52" s="164"/>
      <c r="II52" s="165">
        <v>-18.362100000000002</v>
      </c>
      <c r="IJ52" s="165">
        <v>-121.2124</v>
      </c>
      <c r="IK52" s="165">
        <v>28.445799999999998</v>
      </c>
      <c r="IL52" s="165">
        <v>-277.77850000000001</v>
      </c>
      <c r="IM52" s="165">
        <v>-31.271100000000001</v>
      </c>
      <c r="IN52" s="165">
        <v>-39.441400000000002</v>
      </c>
      <c r="IO52" s="165">
        <v>116.3766</v>
      </c>
      <c r="IP52" s="165">
        <v>49.608600000000003</v>
      </c>
      <c r="IQ52" s="165">
        <v>128.20419999999999</v>
      </c>
      <c r="IR52" s="165">
        <v>112.6634</v>
      </c>
      <c r="IS52" s="165">
        <v>52.723799999999997</v>
      </c>
      <c r="IT52" s="165">
        <v>17.554200000000002</v>
      </c>
      <c r="IU52" s="165">
        <v>15.0443</v>
      </c>
      <c r="IV52" s="165">
        <v>-23.305</v>
      </c>
      <c r="IW52" s="165">
        <v>212.28399999999999</v>
      </c>
      <c r="IX52" s="165">
        <v>-217.2251</v>
      </c>
      <c r="IY52" s="165">
        <v>-4.1761999999999997</v>
      </c>
      <c r="IZ52" s="165">
        <v>12.296900000000001</v>
      </c>
      <c r="JA52" s="165">
        <v>-1.9446000000000001</v>
      </c>
      <c r="JB52" s="165">
        <v>3.0619999999999998</v>
      </c>
      <c r="JC52" s="165">
        <v>-1.84</v>
      </c>
      <c r="JD52" s="165">
        <v>-0.53500000000000003</v>
      </c>
      <c r="JE52" s="165">
        <v>-0.53600000000000003</v>
      </c>
      <c r="JF52" s="165">
        <v>-3.04</v>
      </c>
      <c r="JG52" s="165">
        <v>1.28</v>
      </c>
      <c r="JH52" s="165">
        <v>-7.5899999999999995E-2</v>
      </c>
      <c r="JI52" s="165">
        <v>-6.5019</v>
      </c>
      <c r="JJ52" s="165">
        <v>3.2242000000000002</v>
      </c>
      <c r="JK52" s="165">
        <v>-5.1254999999999997</v>
      </c>
      <c r="JL52" s="165">
        <v>5.6</v>
      </c>
      <c r="JM52" s="165">
        <v>2.5310000000000001</v>
      </c>
      <c r="JN52" s="165">
        <v>1.6990000000000001</v>
      </c>
      <c r="JO52" s="165">
        <v>0.76849999999999996</v>
      </c>
      <c r="JP52" s="165">
        <v>0.92049999999999998</v>
      </c>
      <c r="JQ52" s="165">
        <v>4.5106999999999999</v>
      </c>
      <c r="JR52" s="165">
        <v>3.6252</v>
      </c>
      <c r="JS52" s="165">
        <v>3.7118000000000002</v>
      </c>
      <c r="JT52" s="164"/>
      <c r="JU52" s="165">
        <v>10.9</v>
      </c>
      <c r="JV52" s="165">
        <v>4.5559000000000003</v>
      </c>
      <c r="JW52" s="164"/>
      <c r="JX52" s="164"/>
      <c r="JY52" s="165">
        <v>-4.1406000000000001</v>
      </c>
      <c r="JZ52" s="165">
        <v>-14.8276</v>
      </c>
      <c r="KA52" s="165">
        <v>-19.379300000000001</v>
      </c>
      <c r="KB52" s="165">
        <v>-1.1264000000000001</v>
      </c>
      <c r="KC52" s="165">
        <v>10.494199999999999</v>
      </c>
      <c r="KD52" s="165">
        <v>-14.6975</v>
      </c>
      <c r="KE52" s="165">
        <v>4.0427</v>
      </c>
      <c r="KF52" s="165">
        <v>-5</v>
      </c>
      <c r="KG52" s="165">
        <v>-11</v>
      </c>
      <c r="KH52" s="165">
        <v>31.452200000000001</v>
      </c>
      <c r="KI52" s="165">
        <v>-103.85509999999999</v>
      </c>
    </row>
    <row r="53" spans="1:295" ht="18" customHeight="1" x14ac:dyDescent="0.3">
      <c r="A53" s="160" t="s">
        <v>90</v>
      </c>
      <c r="B53" s="160" t="s">
        <v>832</v>
      </c>
      <c r="C53" s="164"/>
      <c r="D53" s="165">
        <v>2.2968999999999999</v>
      </c>
      <c r="E53" s="165">
        <v>-7.7054</v>
      </c>
      <c r="F53" s="165">
        <v>4.3048999999999999</v>
      </c>
      <c r="G53" s="165">
        <v>11.792400000000001</v>
      </c>
      <c r="H53" s="164"/>
      <c r="I53" s="165">
        <v>13.6092</v>
      </c>
      <c r="J53" s="164"/>
      <c r="K53" s="165">
        <v>14.6729</v>
      </c>
      <c r="L53" s="165">
        <v>5.7127999999999997</v>
      </c>
      <c r="M53" s="165">
        <v>5.4489999999999998</v>
      </c>
      <c r="N53" s="165">
        <v>-15.54</v>
      </c>
      <c r="O53" s="165">
        <v>-30.8</v>
      </c>
      <c r="P53" s="165">
        <v>6.6</v>
      </c>
      <c r="Q53" s="165">
        <v>1.6559999999999999</v>
      </c>
      <c r="R53" s="165">
        <v>-22</v>
      </c>
      <c r="S53" s="165">
        <v>2.9217</v>
      </c>
      <c r="T53" s="165">
        <v>-23.561</v>
      </c>
      <c r="U53" s="165">
        <v>4.2484999999999999</v>
      </c>
      <c r="V53" s="165">
        <v>4.1391999999999998</v>
      </c>
      <c r="W53" s="165">
        <v>7.5331999999999999</v>
      </c>
      <c r="X53" s="165">
        <v>3.4670000000000001</v>
      </c>
      <c r="Y53" s="165">
        <v>1.1836</v>
      </c>
      <c r="Z53" s="165">
        <v>0.88419999999999999</v>
      </c>
      <c r="AA53" s="164"/>
      <c r="AB53" s="165">
        <v>-0.66890000000000005</v>
      </c>
      <c r="AC53" s="165">
        <v>-0.10100000000000001</v>
      </c>
      <c r="AD53" s="165">
        <v>-9.6000000000000002E-2</v>
      </c>
      <c r="AE53" s="165">
        <v>3.1059999999999999</v>
      </c>
      <c r="AF53" s="165">
        <v>-4.4400000000000004</v>
      </c>
      <c r="AG53" s="165">
        <v>-2.2000000000000002</v>
      </c>
      <c r="AH53" s="165">
        <v>-0.55600000000000005</v>
      </c>
      <c r="AI53" s="165">
        <v>0.23899999999999999</v>
      </c>
      <c r="AJ53" s="164"/>
      <c r="AK53" s="165">
        <v>-5.91</v>
      </c>
      <c r="AL53" s="164"/>
      <c r="AM53" s="165">
        <v>-14.96</v>
      </c>
      <c r="AN53" s="165">
        <v>-15.1</v>
      </c>
      <c r="AO53" s="165">
        <v>6.1952999999999996</v>
      </c>
      <c r="AP53" s="165">
        <v>4.0881999999999996</v>
      </c>
      <c r="AQ53" s="165">
        <v>14.2942</v>
      </c>
      <c r="AR53" s="165">
        <v>18.5595</v>
      </c>
      <c r="AS53" s="165">
        <v>-14.397600000000001</v>
      </c>
      <c r="AT53" s="165">
        <v>-0.18060000000000001</v>
      </c>
      <c r="AU53" s="165">
        <v>0.26379999999999998</v>
      </c>
      <c r="AV53" s="165">
        <v>13.5061</v>
      </c>
      <c r="AW53" s="165">
        <v>14.054399999999999</v>
      </c>
      <c r="AX53" s="165">
        <v>-19.2319</v>
      </c>
      <c r="AY53" s="165">
        <v>-17.015000000000001</v>
      </c>
      <c r="AZ53" s="165">
        <v>32.465299999999999</v>
      </c>
      <c r="BA53" s="165">
        <v>34.224400000000003</v>
      </c>
      <c r="BB53" s="165">
        <v>68.287099999999995</v>
      </c>
      <c r="BC53" s="165">
        <v>27.259899999999998</v>
      </c>
      <c r="BD53" s="165">
        <v>-9.1</v>
      </c>
      <c r="BE53" s="165">
        <v>-9.1999999999999993</v>
      </c>
      <c r="BF53" s="165">
        <v>-30.1159</v>
      </c>
      <c r="BG53" s="165">
        <v>-30.569700000000001</v>
      </c>
      <c r="BH53" s="165">
        <v>-2.5653000000000001</v>
      </c>
      <c r="BI53" s="164"/>
      <c r="BJ53" s="165">
        <v>-0.2964</v>
      </c>
      <c r="BK53" s="165">
        <v>3.3010999999999999</v>
      </c>
      <c r="BL53" s="165">
        <v>2.5678999999999998</v>
      </c>
      <c r="BM53" s="165">
        <v>1.9182999999999999</v>
      </c>
      <c r="BN53" s="165">
        <v>-130.58869999999999</v>
      </c>
      <c r="BO53" s="165">
        <v>57.893599999999999</v>
      </c>
      <c r="BP53" s="165">
        <v>57.924100000000003</v>
      </c>
      <c r="BQ53" s="165">
        <v>16.768999999999998</v>
      </c>
      <c r="BR53" s="165">
        <v>-139.4939</v>
      </c>
      <c r="BS53" s="164"/>
      <c r="BT53" s="164"/>
      <c r="BU53" s="164"/>
      <c r="BV53" s="165">
        <v>20.458100000000002</v>
      </c>
      <c r="BW53" s="165">
        <v>10.33</v>
      </c>
      <c r="BX53" s="165">
        <v>9.14</v>
      </c>
      <c r="BY53" s="165">
        <v>-7.58</v>
      </c>
      <c r="BZ53" s="165">
        <v>6.4</v>
      </c>
      <c r="CA53" s="165">
        <v>-10.712400000000001</v>
      </c>
      <c r="CB53" s="165">
        <v>-10.712400000000001</v>
      </c>
      <c r="CC53" s="165">
        <v>29.615100000000002</v>
      </c>
      <c r="CD53" s="165">
        <v>27.801100000000002</v>
      </c>
      <c r="CE53" s="165">
        <v>16.239799999999999</v>
      </c>
      <c r="CF53" s="165">
        <v>-25.9892</v>
      </c>
      <c r="CG53" s="165">
        <v>-25.911000000000001</v>
      </c>
      <c r="CH53" s="165">
        <v>-0.97689999999999999</v>
      </c>
      <c r="CI53" s="164"/>
      <c r="CJ53" s="164"/>
      <c r="CK53" s="164"/>
      <c r="CL53" s="165">
        <v>-17.600000000000001</v>
      </c>
      <c r="CM53" s="164"/>
      <c r="CN53" s="165">
        <v>-3.27</v>
      </c>
      <c r="CO53" s="165">
        <v>18.089600000000001</v>
      </c>
      <c r="CP53" s="165">
        <v>17.718800000000002</v>
      </c>
      <c r="CQ53" s="165">
        <v>16.4041</v>
      </c>
      <c r="CR53" s="165">
        <v>47.386600000000001</v>
      </c>
      <c r="CS53" s="165">
        <v>48.224899999999998</v>
      </c>
      <c r="CT53" s="165">
        <v>-18.707100000000001</v>
      </c>
      <c r="CU53" s="165">
        <v>-39.863199999999999</v>
      </c>
      <c r="CV53" s="165">
        <v>-15.462300000000001</v>
      </c>
      <c r="CW53" s="165">
        <v>3.0512000000000001</v>
      </c>
      <c r="CX53" s="165">
        <v>26.02</v>
      </c>
      <c r="CY53" s="165">
        <v>9.61</v>
      </c>
      <c r="CZ53" s="165">
        <v>9.0673999999999992</v>
      </c>
      <c r="DA53" s="165">
        <v>7.9131999999999998</v>
      </c>
      <c r="DB53" s="165">
        <v>-7.54</v>
      </c>
      <c r="DC53" s="164"/>
      <c r="DD53" s="164"/>
      <c r="DE53" s="164"/>
      <c r="DF53" s="165">
        <v>17.474599999999999</v>
      </c>
      <c r="DG53" s="164"/>
      <c r="DH53" s="165">
        <v>-6.4457000000000004</v>
      </c>
      <c r="DI53" s="165">
        <v>-29.4</v>
      </c>
      <c r="DJ53" s="164"/>
      <c r="DK53" s="165">
        <v>-1.2634000000000001</v>
      </c>
      <c r="DL53" s="165">
        <v>1.8758999999999999</v>
      </c>
      <c r="DM53" s="165">
        <v>10.414099999999999</v>
      </c>
      <c r="DN53" s="165">
        <v>10.0253</v>
      </c>
      <c r="DO53" s="165">
        <v>2.48</v>
      </c>
      <c r="DP53" s="165">
        <v>-2.65</v>
      </c>
      <c r="DQ53" s="165">
        <v>12.384499999999999</v>
      </c>
      <c r="DR53" s="165">
        <v>-19.017299999999999</v>
      </c>
      <c r="DS53" s="165">
        <v>-6.31</v>
      </c>
      <c r="DT53" s="165">
        <v>-6.41</v>
      </c>
      <c r="DU53" s="165">
        <v>20.76</v>
      </c>
      <c r="DV53" s="165">
        <v>5.72</v>
      </c>
      <c r="DW53" s="165">
        <v>-21.363600000000002</v>
      </c>
      <c r="DX53" s="165">
        <v>-10.181800000000001</v>
      </c>
      <c r="DY53" s="165">
        <v>-31.578900000000001</v>
      </c>
      <c r="DZ53" s="165">
        <v>-30.054500000000001</v>
      </c>
      <c r="EA53" s="165">
        <v>13.667899999999999</v>
      </c>
      <c r="EB53" s="165">
        <v>-11.5352</v>
      </c>
      <c r="EC53" s="165">
        <v>-18.431699999999999</v>
      </c>
      <c r="ED53" s="165">
        <v>-18.782599999999999</v>
      </c>
      <c r="EE53" s="165">
        <v>-16.5715</v>
      </c>
      <c r="EF53" s="165">
        <v>-17.2576</v>
      </c>
      <c r="EG53" s="165">
        <v>-14.08</v>
      </c>
      <c r="EH53" s="165">
        <v>-92.551199999999994</v>
      </c>
      <c r="EI53" s="165">
        <v>-32.516300000000001</v>
      </c>
      <c r="EJ53" s="164"/>
      <c r="EK53" s="165">
        <v>-11.929</v>
      </c>
      <c r="EL53" s="165">
        <v>-11.473100000000001</v>
      </c>
      <c r="EM53" s="165">
        <v>8.8209</v>
      </c>
      <c r="EN53" s="165">
        <v>-13.063000000000001</v>
      </c>
      <c r="EO53" s="165">
        <v>-12.733000000000001</v>
      </c>
      <c r="EP53" s="165">
        <v>9.2319999999999993</v>
      </c>
      <c r="EQ53" s="165">
        <v>-23.586500000000001</v>
      </c>
      <c r="ER53" s="165">
        <v>-22.084199999999999</v>
      </c>
      <c r="ES53" s="165">
        <v>1.5429999999999999</v>
      </c>
      <c r="ET53" s="164"/>
      <c r="EU53" s="165">
        <v>-4.99</v>
      </c>
      <c r="EV53" s="165">
        <v>3.1</v>
      </c>
      <c r="EW53" s="165">
        <v>5.6167999999999996</v>
      </c>
      <c r="EX53" s="165">
        <v>-25.1295</v>
      </c>
      <c r="EY53" s="165">
        <v>-14.445399999999999</v>
      </c>
      <c r="EZ53" s="165">
        <v>-14.3993</v>
      </c>
      <c r="FA53" s="165">
        <v>13.020300000000001</v>
      </c>
      <c r="FB53" s="165">
        <v>1.3965000000000001</v>
      </c>
      <c r="FC53" s="165">
        <v>-23.541499999999999</v>
      </c>
      <c r="FD53" s="165">
        <v>6.2531999999999996</v>
      </c>
      <c r="FE53" s="164"/>
      <c r="FF53" s="165">
        <v>5.9535999999999998</v>
      </c>
      <c r="FG53" s="165">
        <v>0</v>
      </c>
      <c r="FH53" s="165">
        <v>0</v>
      </c>
      <c r="FI53" s="164"/>
      <c r="FJ53" s="165">
        <v>-0.66979999999999995</v>
      </c>
      <c r="FK53" s="165">
        <v>-0.66979999999999995</v>
      </c>
      <c r="FL53" s="165">
        <v>8.0379000000000005</v>
      </c>
      <c r="FM53" s="165">
        <v>13.801500000000001</v>
      </c>
      <c r="FN53" s="165">
        <v>13.9527</v>
      </c>
      <c r="FO53" s="165">
        <v>19.799399999999999</v>
      </c>
      <c r="FP53" s="165">
        <v>32.231200000000001</v>
      </c>
      <c r="FQ53" s="164"/>
      <c r="FR53" s="164"/>
      <c r="FS53" s="165">
        <v>-0.70450000000000002</v>
      </c>
      <c r="FT53" s="165">
        <v>0.21809999999999999</v>
      </c>
      <c r="FU53" s="164"/>
      <c r="FV53" s="164"/>
      <c r="FW53" s="164"/>
      <c r="FX53" s="164"/>
      <c r="FY53" s="165">
        <v>3.7130000000000001</v>
      </c>
      <c r="FZ53" s="165">
        <v>0.58299999999999996</v>
      </c>
      <c r="GA53" s="164"/>
      <c r="GB53" s="165">
        <v>16.22</v>
      </c>
      <c r="GC53" s="165">
        <v>-38.504199999999997</v>
      </c>
      <c r="GD53" s="165">
        <v>-29.768899999999999</v>
      </c>
      <c r="GE53" s="165">
        <v>-0.59</v>
      </c>
      <c r="GF53" s="165">
        <v>14.281499999999999</v>
      </c>
      <c r="GG53" s="164"/>
      <c r="GH53" s="165">
        <v>29.698</v>
      </c>
      <c r="GI53" s="165">
        <v>-9.1755999999999993</v>
      </c>
      <c r="GJ53" s="165">
        <v>-9.6262000000000008</v>
      </c>
      <c r="GK53" s="165">
        <v>2.7523</v>
      </c>
      <c r="GL53" s="164"/>
      <c r="GM53" s="164"/>
      <c r="GN53" s="165">
        <v>-9.3249999999999993</v>
      </c>
      <c r="GO53" s="165">
        <v>-22.014199999999999</v>
      </c>
      <c r="GP53" s="165">
        <v>5.2805999999999997</v>
      </c>
      <c r="GQ53" s="165">
        <v>-25.438400000000001</v>
      </c>
      <c r="GR53" s="165">
        <v>7.7977999999999996</v>
      </c>
      <c r="GS53" s="165">
        <v>8.3561999999999994</v>
      </c>
      <c r="GT53" s="165">
        <v>170.88919999999999</v>
      </c>
      <c r="GU53" s="165">
        <v>-6.5963000000000003</v>
      </c>
      <c r="GV53" s="165">
        <v>-8.9170999999999996</v>
      </c>
      <c r="GW53" s="165">
        <v>-12.0367</v>
      </c>
      <c r="GX53" s="165">
        <v>1.2465999999999999</v>
      </c>
      <c r="GY53" s="165">
        <v>7.4718</v>
      </c>
      <c r="GZ53" s="165">
        <v>7.508</v>
      </c>
      <c r="HA53" s="165">
        <v>1</v>
      </c>
      <c r="HB53" s="165">
        <v>-11.6599</v>
      </c>
      <c r="HC53" s="165">
        <v>-9.3240999999999996</v>
      </c>
      <c r="HD53" s="165">
        <v>-6.29</v>
      </c>
      <c r="HE53" s="165">
        <v>0</v>
      </c>
      <c r="HF53" s="165">
        <v>20.778099999999998</v>
      </c>
      <c r="HG53" s="165">
        <v>25.3535</v>
      </c>
      <c r="HH53" s="165">
        <v>84.252499999999998</v>
      </c>
      <c r="HI53" s="165">
        <v>-8.1381999999999994</v>
      </c>
      <c r="HJ53" s="165">
        <v>43.62</v>
      </c>
      <c r="HK53" s="165">
        <v>-9.0191999999999997</v>
      </c>
      <c r="HL53" s="165">
        <v>-7.0046999999999997</v>
      </c>
      <c r="HM53" s="165">
        <v>0</v>
      </c>
      <c r="HN53" s="165">
        <v>0</v>
      </c>
      <c r="HO53" s="164"/>
      <c r="HP53" s="164"/>
      <c r="HQ53" s="165">
        <v>-19.7578</v>
      </c>
      <c r="HR53" s="165">
        <v>-19.411799999999999</v>
      </c>
      <c r="HS53" s="165">
        <v>-13.6655</v>
      </c>
      <c r="HT53" s="165">
        <v>-13.8355</v>
      </c>
      <c r="HU53" s="165">
        <v>20.41</v>
      </c>
      <c r="HV53" s="165">
        <v>20.52</v>
      </c>
      <c r="HW53" s="165">
        <v>-25.4</v>
      </c>
      <c r="HX53" s="165">
        <v>-25.6</v>
      </c>
      <c r="HY53" s="165">
        <v>0.49349999999999999</v>
      </c>
      <c r="HZ53" s="165">
        <v>-3.68</v>
      </c>
      <c r="IA53" s="165">
        <v>69.179400000000001</v>
      </c>
      <c r="IB53" s="165">
        <v>12.3469</v>
      </c>
      <c r="IC53" s="165">
        <v>12.131</v>
      </c>
      <c r="ID53" s="165">
        <v>-18.2</v>
      </c>
      <c r="IE53" s="165">
        <v>-28.1</v>
      </c>
      <c r="IF53" s="165">
        <v>3.4</v>
      </c>
      <c r="IG53" s="165">
        <v>2.5</v>
      </c>
      <c r="IH53" s="164"/>
      <c r="II53" s="164"/>
      <c r="IJ53" s="165">
        <v>-118.6253</v>
      </c>
      <c r="IK53" s="165">
        <v>22.816800000000001</v>
      </c>
      <c r="IL53" s="165">
        <v>-280.57310000000001</v>
      </c>
      <c r="IM53" s="165">
        <v>-30.428699999999999</v>
      </c>
      <c r="IN53" s="165">
        <v>-39.777799999999999</v>
      </c>
      <c r="IO53" s="165">
        <v>116.54859999999999</v>
      </c>
      <c r="IP53" s="165">
        <v>45.508800000000001</v>
      </c>
      <c r="IQ53" s="165">
        <v>130.1156</v>
      </c>
      <c r="IR53" s="165">
        <v>111.03270000000001</v>
      </c>
      <c r="IS53" s="165">
        <v>54.5383</v>
      </c>
      <c r="IT53" s="165">
        <v>26.4908</v>
      </c>
      <c r="IU53" s="165">
        <v>26.4542</v>
      </c>
      <c r="IV53" s="165">
        <v>-19.8642</v>
      </c>
      <c r="IW53" s="165">
        <v>217.00729999999999</v>
      </c>
      <c r="IX53" s="165">
        <v>-216.74459999999999</v>
      </c>
      <c r="IY53" s="165">
        <v>4.8535000000000004</v>
      </c>
      <c r="IZ53" s="165">
        <v>4.4212999999999996</v>
      </c>
      <c r="JA53" s="165">
        <v>-1.9910000000000001</v>
      </c>
      <c r="JB53" s="165">
        <v>4.1970000000000001</v>
      </c>
      <c r="JC53" s="165">
        <v>-1.92</v>
      </c>
      <c r="JD53" s="165">
        <v>-0.48099999999999998</v>
      </c>
      <c r="JE53" s="165">
        <v>-0.48199999999999998</v>
      </c>
      <c r="JF53" s="165">
        <v>-2.88</v>
      </c>
      <c r="JG53" s="165">
        <v>1.1200000000000001</v>
      </c>
      <c r="JH53" s="165">
        <v>-4.4699999999999997E-2</v>
      </c>
      <c r="JI53" s="165">
        <v>-6.5324</v>
      </c>
      <c r="JJ53" s="165">
        <v>3.0472000000000001</v>
      </c>
      <c r="JK53" s="165">
        <v>-4.1306000000000003</v>
      </c>
      <c r="JL53" s="165">
        <v>4.9000000000000004</v>
      </c>
      <c r="JM53" s="165">
        <v>0.51700000000000002</v>
      </c>
      <c r="JN53" s="165">
        <v>-1.032</v>
      </c>
      <c r="JO53" s="165">
        <v>1.8775999999999999</v>
      </c>
      <c r="JP53" s="165">
        <v>2.1095000000000002</v>
      </c>
      <c r="JQ53" s="165">
        <v>3.9723000000000002</v>
      </c>
      <c r="JR53" s="165">
        <v>3.7023000000000001</v>
      </c>
      <c r="JS53" s="165">
        <v>4.1825000000000001</v>
      </c>
      <c r="JT53" s="164"/>
      <c r="JU53" s="165">
        <v>12.2</v>
      </c>
      <c r="JV53" s="165">
        <v>5.6108000000000002</v>
      </c>
      <c r="JW53" s="164"/>
      <c r="JX53" s="164"/>
      <c r="JY53" s="165">
        <v>-4.0198</v>
      </c>
      <c r="JZ53" s="165">
        <v>-14.844900000000001</v>
      </c>
      <c r="KA53" s="165">
        <v>-19.0458</v>
      </c>
      <c r="KB53" s="165">
        <v>0</v>
      </c>
      <c r="KC53" s="165">
        <v>10.5517</v>
      </c>
      <c r="KD53" s="165">
        <v>-14.9794</v>
      </c>
      <c r="KE53" s="165">
        <v>3.2858000000000001</v>
      </c>
      <c r="KF53" s="165">
        <v>-6.3</v>
      </c>
      <c r="KG53" s="165">
        <v>-9.6999999999999993</v>
      </c>
      <c r="KH53" s="165">
        <v>39.331000000000003</v>
      </c>
      <c r="KI53" s="165">
        <v>-111.4482</v>
      </c>
    </row>
    <row r="54" spans="1:295" ht="18" customHeight="1" x14ac:dyDescent="0.3">
      <c r="A54" s="160" t="s">
        <v>90</v>
      </c>
      <c r="B54" s="160" t="s">
        <v>833</v>
      </c>
      <c r="C54" s="164"/>
      <c r="D54" s="165">
        <v>3.3014999999999999</v>
      </c>
      <c r="E54" s="165">
        <v>-8.9297000000000004</v>
      </c>
      <c r="F54" s="165">
        <v>2.8058000000000001</v>
      </c>
      <c r="G54" s="165">
        <v>10.4412</v>
      </c>
      <c r="H54" s="164"/>
      <c r="I54" s="165">
        <v>12.1652</v>
      </c>
      <c r="J54" s="164"/>
      <c r="K54" s="165">
        <v>13.606400000000001</v>
      </c>
      <c r="L54" s="165">
        <v>5.1577999999999999</v>
      </c>
      <c r="M54" s="165">
        <v>4.8498999999999999</v>
      </c>
      <c r="N54" s="165">
        <v>-17.760000000000002</v>
      </c>
      <c r="O54" s="165">
        <v>-28.6</v>
      </c>
      <c r="P54" s="165">
        <v>4.4000000000000004</v>
      </c>
      <c r="Q54" s="165">
        <v>1.6559999999999999</v>
      </c>
      <c r="R54" s="165">
        <v>-22</v>
      </c>
      <c r="S54" s="165">
        <v>2.8355999999999999</v>
      </c>
      <c r="T54" s="165">
        <v>-20.1829</v>
      </c>
      <c r="U54" s="165">
        <v>4.4245999999999999</v>
      </c>
      <c r="V54" s="165">
        <v>4.2306999999999997</v>
      </c>
      <c r="W54" s="165">
        <v>7.6501999999999999</v>
      </c>
      <c r="X54" s="165">
        <v>3.0518000000000001</v>
      </c>
      <c r="Y54" s="165">
        <v>1.7482</v>
      </c>
      <c r="Z54" s="165">
        <v>1.4609000000000001</v>
      </c>
      <c r="AA54" s="164"/>
      <c r="AB54" s="165">
        <v>-0.94020000000000004</v>
      </c>
      <c r="AC54" s="165">
        <v>-0.47199999999999998</v>
      </c>
      <c r="AD54" s="165">
        <v>-0.47799999999999998</v>
      </c>
      <c r="AE54" s="165">
        <v>2.93</v>
      </c>
      <c r="AF54" s="165">
        <v>-4.4400000000000004</v>
      </c>
      <c r="AG54" s="165">
        <v>-6.6</v>
      </c>
      <c r="AH54" s="165">
        <v>-0.436</v>
      </c>
      <c r="AI54" s="165">
        <v>0.223</v>
      </c>
      <c r="AJ54" s="164"/>
      <c r="AK54" s="165">
        <v>-8.15</v>
      </c>
      <c r="AL54" s="164"/>
      <c r="AM54" s="165">
        <v>-15.27</v>
      </c>
      <c r="AN54" s="165">
        <v>-15.46</v>
      </c>
      <c r="AO54" s="165">
        <v>4.8377999999999997</v>
      </c>
      <c r="AP54" s="165">
        <v>3.9457</v>
      </c>
      <c r="AQ54" s="165">
        <v>18.681899999999999</v>
      </c>
      <c r="AR54" s="165">
        <v>20.732800000000001</v>
      </c>
      <c r="AS54" s="165">
        <v>-15.9992</v>
      </c>
      <c r="AT54" s="165">
        <v>-4.9988000000000001</v>
      </c>
      <c r="AU54" s="165">
        <v>-4.8213999999999997</v>
      </c>
      <c r="AV54" s="165">
        <v>0.23949999999999999</v>
      </c>
      <c r="AW54" s="165">
        <v>0.4219</v>
      </c>
      <c r="AX54" s="165">
        <v>-14.920999999999999</v>
      </c>
      <c r="AY54" s="165">
        <v>-12.8858</v>
      </c>
      <c r="AZ54" s="165">
        <v>21.084399999999999</v>
      </c>
      <c r="BA54" s="165">
        <v>21.9435</v>
      </c>
      <c r="BB54" s="165">
        <v>74.288799999999995</v>
      </c>
      <c r="BC54" s="165">
        <v>28.704899999999999</v>
      </c>
      <c r="BD54" s="165">
        <v>-9.1</v>
      </c>
      <c r="BE54" s="165">
        <v>-9</v>
      </c>
      <c r="BF54" s="165">
        <v>-29.245000000000001</v>
      </c>
      <c r="BG54" s="165">
        <v>-29.139199999999999</v>
      </c>
      <c r="BH54" s="165">
        <v>-2.5459000000000001</v>
      </c>
      <c r="BI54" s="164"/>
      <c r="BJ54" s="165">
        <v>-5.3255999999999997</v>
      </c>
      <c r="BK54" s="165">
        <v>3.5827</v>
      </c>
      <c r="BL54" s="165">
        <v>2.5922000000000001</v>
      </c>
      <c r="BM54" s="165">
        <v>1.8759999999999999</v>
      </c>
      <c r="BN54" s="165">
        <v>-166.2038</v>
      </c>
      <c r="BO54" s="165">
        <v>69.765299999999996</v>
      </c>
      <c r="BP54" s="165">
        <v>70.040000000000006</v>
      </c>
      <c r="BQ54" s="165">
        <v>52.9114</v>
      </c>
      <c r="BR54" s="165">
        <v>-140.2818</v>
      </c>
      <c r="BS54" s="164"/>
      <c r="BT54" s="164"/>
      <c r="BU54" s="164"/>
      <c r="BV54" s="165">
        <v>19.460100000000001</v>
      </c>
      <c r="BW54" s="165">
        <v>9.6999999999999993</v>
      </c>
      <c r="BX54" s="165">
        <v>8.6999999999999993</v>
      </c>
      <c r="BY54" s="165">
        <v>-9.31</v>
      </c>
      <c r="BZ54" s="165">
        <v>4.9400000000000004</v>
      </c>
      <c r="CA54" s="165">
        <v>-12.989599999999999</v>
      </c>
      <c r="CB54" s="165">
        <v>-13.525499999999999</v>
      </c>
      <c r="CC54" s="165">
        <v>31.174299999999999</v>
      </c>
      <c r="CD54" s="165">
        <v>30.504899999999999</v>
      </c>
      <c r="CE54" s="165">
        <v>18.546099999999999</v>
      </c>
      <c r="CF54" s="165">
        <v>-11.9726</v>
      </c>
      <c r="CG54" s="165">
        <v>-12.1412</v>
      </c>
      <c r="CH54" s="165">
        <v>-4.8212000000000002</v>
      </c>
      <c r="CI54" s="164"/>
      <c r="CJ54" s="164"/>
      <c r="CK54" s="164"/>
      <c r="CL54" s="165">
        <v>-31.7</v>
      </c>
      <c r="CM54" s="164"/>
      <c r="CN54" s="165">
        <v>-2.95</v>
      </c>
      <c r="CO54" s="165">
        <v>20.1403</v>
      </c>
      <c r="CP54" s="165">
        <v>20.577300000000001</v>
      </c>
      <c r="CQ54" s="165">
        <v>18.208200000000001</v>
      </c>
      <c r="CR54" s="165">
        <v>60.8262</v>
      </c>
      <c r="CS54" s="165">
        <v>61.361600000000003</v>
      </c>
      <c r="CT54" s="165">
        <v>-21.581600000000002</v>
      </c>
      <c r="CU54" s="165">
        <v>-48.7239</v>
      </c>
      <c r="CV54" s="165">
        <v>-18.91</v>
      </c>
      <c r="CW54" s="165">
        <v>3.1981000000000002</v>
      </c>
      <c r="CX54" s="165">
        <v>24.8</v>
      </c>
      <c r="CY54" s="165">
        <v>9.09</v>
      </c>
      <c r="CZ54" s="165">
        <v>7.8174000000000001</v>
      </c>
      <c r="DA54" s="165">
        <v>6.7412999999999998</v>
      </c>
      <c r="DB54" s="165">
        <v>-6.71</v>
      </c>
      <c r="DC54" s="164"/>
      <c r="DD54" s="164"/>
      <c r="DE54" s="164"/>
      <c r="DF54" s="165">
        <v>13.6508</v>
      </c>
      <c r="DG54" s="164"/>
      <c r="DH54" s="165">
        <v>-5.5837000000000003</v>
      </c>
      <c r="DI54" s="165">
        <v>-30.8</v>
      </c>
      <c r="DJ54" s="165">
        <v>-30.5</v>
      </c>
      <c r="DK54" s="165">
        <v>-0.70920000000000005</v>
      </c>
      <c r="DL54" s="165">
        <v>0.75390000000000001</v>
      </c>
      <c r="DM54" s="165">
        <v>9.3101000000000003</v>
      </c>
      <c r="DN54" s="165">
        <v>8.5410000000000004</v>
      </c>
      <c r="DO54" s="165">
        <v>1.31</v>
      </c>
      <c r="DP54" s="165">
        <v>-2.68</v>
      </c>
      <c r="DQ54" s="165">
        <v>10.912000000000001</v>
      </c>
      <c r="DR54" s="165">
        <v>-14.8383</v>
      </c>
      <c r="DS54" s="165">
        <v>-6.84</v>
      </c>
      <c r="DT54" s="165">
        <v>-6.94</v>
      </c>
      <c r="DU54" s="165">
        <v>20.76</v>
      </c>
      <c r="DV54" s="165">
        <v>4.75</v>
      </c>
      <c r="DW54" s="165">
        <v>-16.709099999999999</v>
      </c>
      <c r="DX54" s="165">
        <v>-8.6727000000000007</v>
      </c>
      <c r="DY54" s="165">
        <v>-32.282600000000002</v>
      </c>
      <c r="DZ54" s="165">
        <v>-30.7182</v>
      </c>
      <c r="EA54" s="165">
        <v>12.796799999999999</v>
      </c>
      <c r="EB54" s="165">
        <v>-11.741</v>
      </c>
      <c r="EC54" s="165">
        <v>-18.887499999999999</v>
      </c>
      <c r="ED54" s="165">
        <v>-18.881699999999999</v>
      </c>
      <c r="EE54" s="165">
        <v>-16.476900000000001</v>
      </c>
      <c r="EF54" s="165">
        <v>-18.241299999999999</v>
      </c>
      <c r="EG54" s="165">
        <v>-13.029</v>
      </c>
      <c r="EH54" s="165">
        <v>-130.7945</v>
      </c>
      <c r="EI54" s="165">
        <v>-23.594899999999999</v>
      </c>
      <c r="EJ54" s="164"/>
      <c r="EK54" s="165">
        <v>-13.0625</v>
      </c>
      <c r="EL54" s="165">
        <v>-12.610200000000001</v>
      </c>
      <c r="EM54" s="165">
        <v>10.9025</v>
      </c>
      <c r="EN54" s="165">
        <v>-14.144399999999999</v>
      </c>
      <c r="EO54" s="165">
        <v>-13.1744</v>
      </c>
      <c r="EP54" s="165">
        <v>20.495999999999999</v>
      </c>
      <c r="EQ54" s="165">
        <v>-25.897099999999998</v>
      </c>
      <c r="ER54" s="165">
        <v>-25.664200000000001</v>
      </c>
      <c r="ES54" s="165">
        <v>-1.5264</v>
      </c>
      <c r="ET54" s="165">
        <v>-9.36</v>
      </c>
      <c r="EU54" s="165">
        <v>-14.01</v>
      </c>
      <c r="EV54" s="165">
        <v>0</v>
      </c>
      <c r="EW54" s="165">
        <v>5.0595999999999997</v>
      </c>
      <c r="EX54" s="165">
        <v>-26.744800000000001</v>
      </c>
      <c r="EY54" s="165">
        <v>-12.8123</v>
      </c>
      <c r="EZ54" s="165">
        <v>-13.0328</v>
      </c>
      <c r="FA54" s="165">
        <v>10.5853</v>
      </c>
      <c r="FB54" s="165">
        <v>2.1852</v>
      </c>
      <c r="FC54" s="165">
        <v>-19.662299999999998</v>
      </c>
      <c r="FD54" s="165">
        <v>6.0911</v>
      </c>
      <c r="FE54" s="164"/>
      <c r="FF54" s="165">
        <v>5.8159000000000001</v>
      </c>
      <c r="FG54" s="164"/>
      <c r="FH54" s="165">
        <v>0</v>
      </c>
      <c r="FI54" s="164"/>
      <c r="FJ54" s="165">
        <v>1.8420000000000001</v>
      </c>
      <c r="FK54" s="165">
        <v>1.3395999999999999</v>
      </c>
      <c r="FL54" s="165">
        <v>12.056900000000001</v>
      </c>
      <c r="FM54" s="165">
        <v>12.859400000000001</v>
      </c>
      <c r="FN54" s="165">
        <v>12.7897</v>
      </c>
      <c r="FO54" s="165">
        <v>21.938800000000001</v>
      </c>
      <c r="FP54" s="165">
        <v>33.876899999999999</v>
      </c>
      <c r="FQ54" s="165">
        <v>18.4878</v>
      </c>
      <c r="FR54" s="165">
        <v>-13.44</v>
      </c>
      <c r="FS54" s="165">
        <v>-0.90410000000000001</v>
      </c>
      <c r="FT54" s="165">
        <v>0.2364</v>
      </c>
      <c r="FU54" s="165">
        <v>0</v>
      </c>
      <c r="FV54" s="165">
        <v>1.94</v>
      </c>
      <c r="FW54" s="165">
        <v>-18.261199999999999</v>
      </c>
      <c r="FX54" s="164"/>
      <c r="FY54" s="165">
        <v>3.722</v>
      </c>
      <c r="FZ54" s="165">
        <v>0.47899999999999998</v>
      </c>
      <c r="GA54" s="164"/>
      <c r="GB54" s="165">
        <v>15.55</v>
      </c>
      <c r="GC54" s="165">
        <v>-38.988700000000001</v>
      </c>
      <c r="GD54" s="165">
        <v>-29.885999999999999</v>
      </c>
      <c r="GE54" s="165">
        <v>-0.18</v>
      </c>
      <c r="GF54" s="165">
        <v>15.072800000000001</v>
      </c>
      <c r="GG54" s="164"/>
      <c r="GH54" s="165">
        <v>25.3508</v>
      </c>
      <c r="GI54" s="165">
        <v>-6.8978000000000002</v>
      </c>
      <c r="GJ54" s="165">
        <v>-7.4071999999999996</v>
      </c>
      <c r="GK54" s="165">
        <v>2.6152000000000002</v>
      </c>
      <c r="GL54" s="164"/>
      <c r="GM54" s="164"/>
      <c r="GN54" s="165">
        <v>-9.1824999999999992</v>
      </c>
      <c r="GO54" s="165">
        <v>-24.422000000000001</v>
      </c>
      <c r="GP54" s="165">
        <v>4.1464999999999996</v>
      </c>
      <c r="GQ54" s="165">
        <v>-22.7913</v>
      </c>
      <c r="GR54" s="165">
        <v>6.5153999999999996</v>
      </c>
      <c r="GS54" s="165">
        <v>6.2298999999999998</v>
      </c>
      <c r="GT54" s="165">
        <v>163.69049999999999</v>
      </c>
      <c r="GU54" s="165">
        <v>-7.8696000000000002</v>
      </c>
      <c r="GV54" s="165">
        <v>-9.6594999999999995</v>
      </c>
      <c r="GW54" s="165">
        <v>-8.1367999999999991</v>
      </c>
      <c r="GX54" s="165">
        <v>0.80989999999999995</v>
      </c>
      <c r="GY54" s="165">
        <v>7.0103999999999997</v>
      </c>
      <c r="GZ54" s="165">
        <v>7.1283000000000003</v>
      </c>
      <c r="HA54" s="165">
        <v>0.27650000000000002</v>
      </c>
      <c r="HB54" s="165">
        <v>-10.8826</v>
      </c>
      <c r="HC54" s="165">
        <v>-9.1278000000000006</v>
      </c>
      <c r="HD54" s="165">
        <v>-7.12</v>
      </c>
      <c r="HE54" s="165">
        <v>0</v>
      </c>
      <c r="HF54" s="165">
        <v>18.723800000000001</v>
      </c>
      <c r="HG54" s="165">
        <v>15.3253</v>
      </c>
      <c r="HH54" s="165">
        <v>93.570899999999995</v>
      </c>
      <c r="HI54" s="165">
        <v>-8.6297999999999995</v>
      </c>
      <c r="HJ54" s="165">
        <v>41.610300000000002</v>
      </c>
      <c r="HK54" s="165">
        <v>-8.4954000000000001</v>
      </c>
      <c r="HL54" s="165">
        <v>-6.3479000000000001</v>
      </c>
      <c r="HM54" s="165">
        <v>0</v>
      </c>
      <c r="HN54" s="165">
        <v>0</v>
      </c>
      <c r="HO54" s="164"/>
      <c r="HP54" s="164"/>
      <c r="HQ54" s="165">
        <v>-21.070699999999999</v>
      </c>
      <c r="HR54" s="165">
        <v>-20.477499999999999</v>
      </c>
      <c r="HS54" s="165">
        <v>-14.1509</v>
      </c>
      <c r="HT54" s="165">
        <v>-13.789300000000001</v>
      </c>
      <c r="HU54" s="165">
        <v>21.72</v>
      </c>
      <c r="HV54" s="165">
        <v>21.68</v>
      </c>
      <c r="HW54" s="165">
        <v>-23.6</v>
      </c>
      <c r="HX54" s="165">
        <v>-23.3</v>
      </c>
      <c r="HY54" s="165">
        <v>0.35249999999999998</v>
      </c>
      <c r="HZ54" s="165">
        <v>-5.28</v>
      </c>
      <c r="IA54" s="165">
        <v>69.193600000000004</v>
      </c>
      <c r="IB54" s="165">
        <v>10.0905</v>
      </c>
      <c r="IC54" s="165">
        <v>10.0015</v>
      </c>
      <c r="ID54" s="165">
        <v>-18.600000000000001</v>
      </c>
      <c r="IE54" s="165">
        <v>-23.9</v>
      </c>
      <c r="IF54" s="165">
        <v>4.3</v>
      </c>
      <c r="IG54" s="165">
        <v>3.8</v>
      </c>
      <c r="IH54" s="165">
        <v>-18.3934</v>
      </c>
      <c r="II54" s="165">
        <v>-18.381799999999998</v>
      </c>
      <c r="IJ54" s="165">
        <v>-133.76089999999999</v>
      </c>
      <c r="IK54" s="165">
        <v>19.237300000000001</v>
      </c>
      <c r="IL54" s="165">
        <v>-271.66930000000002</v>
      </c>
      <c r="IM54" s="165">
        <v>-25.032499999999999</v>
      </c>
      <c r="IN54" s="165">
        <v>-43.1723</v>
      </c>
      <c r="IO54" s="165">
        <v>113.3467</v>
      </c>
      <c r="IP54" s="165">
        <v>52.1477</v>
      </c>
      <c r="IQ54" s="165">
        <v>132.52070000000001</v>
      </c>
      <c r="IR54" s="165">
        <v>109.2989</v>
      </c>
      <c r="IS54" s="165">
        <v>44.287500000000001</v>
      </c>
      <c r="IT54" s="165">
        <v>28.097100000000001</v>
      </c>
      <c r="IU54" s="165">
        <v>28.801100000000002</v>
      </c>
      <c r="IV54" s="165">
        <v>-24.035699999999999</v>
      </c>
      <c r="IW54" s="165">
        <v>206.1311</v>
      </c>
      <c r="IX54" s="165">
        <v>-214.6644</v>
      </c>
      <c r="IY54" s="165">
        <v>-0.82599999999999996</v>
      </c>
      <c r="IZ54" s="165">
        <v>13.725099999999999</v>
      </c>
      <c r="JA54" s="165">
        <v>-1.6637999999999999</v>
      </c>
      <c r="JB54" s="165">
        <v>7.4589999999999996</v>
      </c>
      <c r="JC54" s="165">
        <v>-0.96</v>
      </c>
      <c r="JD54" s="165">
        <v>-1.272</v>
      </c>
      <c r="JE54" s="165">
        <v>-1.2749999999999999</v>
      </c>
      <c r="JF54" s="165">
        <v>-3.92</v>
      </c>
      <c r="JG54" s="165">
        <v>1.84</v>
      </c>
      <c r="JH54" s="165">
        <v>0.24740000000000001</v>
      </c>
      <c r="JI54" s="165">
        <v>-7.1182999999999996</v>
      </c>
      <c r="JJ54" s="165">
        <v>2.9312999999999998</v>
      </c>
      <c r="JK54" s="165">
        <v>-0.64239999999999997</v>
      </c>
      <c r="JL54" s="165">
        <v>5.3</v>
      </c>
      <c r="JM54" s="165">
        <v>1.2569999999999999</v>
      </c>
      <c r="JN54" s="165">
        <v>0</v>
      </c>
      <c r="JO54" s="164"/>
      <c r="JP54" s="164"/>
      <c r="JQ54" s="165">
        <v>4.8056000000000001</v>
      </c>
      <c r="JR54" s="165">
        <v>4.3540999999999999</v>
      </c>
      <c r="JS54" s="165">
        <v>4.0308999999999999</v>
      </c>
      <c r="JT54" s="164"/>
      <c r="JU54" s="165">
        <v>8</v>
      </c>
      <c r="JV54" s="165">
        <v>8.0520999999999994</v>
      </c>
      <c r="JW54" s="164"/>
      <c r="JX54" s="164"/>
      <c r="JY54" s="165">
        <v>-3.7252999999999998</v>
      </c>
      <c r="JZ54" s="165">
        <v>-14.742000000000001</v>
      </c>
      <c r="KA54" s="165">
        <v>-19.6129</v>
      </c>
      <c r="KB54" s="165">
        <v>0</v>
      </c>
      <c r="KC54" s="165">
        <v>10.352499999999999</v>
      </c>
      <c r="KD54" s="165">
        <v>-14.475099999999999</v>
      </c>
      <c r="KE54" s="165">
        <v>3.9472</v>
      </c>
      <c r="KF54" s="165">
        <v>-1.9</v>
      </c>
      <c r="KG54" s="165">
        <v>-13.5</v>
      </c>
      <c r="KH54" s="165">
        <v>49.193600000000004</v>
      </c>
      <c r="KI54" s="165">
        <v>-126.8009</v>
      </c>
    </row>
    <row r="55" spans="1:295" ht="18" customHeight="1" x14ac:dyDescent="0.3">
      <c r="A55" s="160" t="s">
        <v>90</v>
      </c>
      <c r="B55" s="160" t="s">
        <v>834</v>
      </c>
      <c r="C55" s="164"/>
      <c r="D55" s="165">
        <v>3.0771999999999999</v>
      </c>
      <c r="E55" s="165">
        <v>-8.4747000000000003</v>
      </c>
      <c r="F55" s="165">
        <v>3.2841</v>
      </c>
      <c r="G55" s="165">
        <v>9.8362999999999996</v>
      </c>
      <c r="H55" s="164"/>
      <c r="I55" s="165">
        <v>12.6853</v>
      </c>
      <c r="J55" s="164"/>
      <c r="K55" s="165">
        <v>12.4156</v>
      </c>
      <c r="L55" s="165">
        <v>4.7568999999999999</v>
      </c>
      <c r="M55" s="165">
        <v>4.4187000000000003</v>
      </c>
      <c r="N55" s="165">
        <v>-15.54</v>
      </c>
      <c r="O55" s="164"/>
      <c r="P55" s="164"/>
      <c r="Q55" s="165">
        <v>1.6559999999999999</v>
      </c>
      <c r="R55" s="164"/>
      <c r="S55" s="165">
        <v>3.2751000000000001</v>
      </c>
      <c r="T55" s="165">
        <v>-21.730799999999999</v>
      </c>
      <c r="U55" s="165">
        <v>4.0641999999999996</v>
      </c>
      <c r="V55" s="165">
        <v>4.0218999999999996</v>
      </c>
      <c r="W55" s="165">
        <v>7.3009000000000004</v>
      </c>
      <c r="X55" s="165">
        <v>3.5655000000000001</v>
      </c>
      <c r="Y55" s="165">
        <v>1.9502999999999999</v>
      </c>
      <c r="Z55" s="165">
        <v>1.4793000000000001</v>
      </c>
      <c r="AA55" s="164"/>
      <c r="AB55" s="165">
        <v>-0.8075</v>
      </c>
      <c r="AC55" s="165">
        <v>-0.45</v>
      </c>
      <c r="AD55" s="165">
        <v>-0.41099999999999998</v>
      </c>
      <c r="AE55" s="165">
        <v>3.08</v>
      </c>
      <c r="AF55" s="165">
        <v>-4.4400000000000004</v>
      </c>
      <c r="AG55" s="165">
        <v>-6.6</v>
      </c>
      <c r="AH55" s="165">
        <v>-0.53600000000000003</v>
      </c>
      <c r="AI55" s="165">
        <v>0.223</v>
      </c>
      <c r="AJ55" s="164"/>
      <c r="AK55" s="165">
        <v>-8.84</v>
      </c>
      <c r="AL55" s="164"/>
      <c r="AM55" s="165">
        <v>-14.75</v>
      </c>
      <c r="AN55" s="165">
        <v>-14.79</v>
      </c>
      <c r="AO55" s="165">
        <v>4.4252000000000002</v>
      </c>
      <c r="AP55" s="165">
        <v>3.9516</v>
      </c>
      <c r="AQ55" s="165">
        <v>17.4803</v>
      </c>
      <c r="AR55" s="165">
        <v>19.597100000000001</v>
      </c>
      <c r="AS55" s="165">
        <v>-24.268899999999999</v>
      </c>
      <c r="AT55" s="165">
        <v>-9.6326999999999998</v>
      </c>
      <c r="AU55" s="165">
        <v>-10.717499999999999</v>
      </c>
      <c r="AV55" s="165">
        <v>16.6768</v>
      </c>
      <c r="AW55" s="165">
        <v>25.046199999999999</v>
      </c>
      <c r="AX55" s="165">
        <v>-14.251099999999999</v>
      </c>
      <c r="AY55" s="165">
        <v>-12.9697</v>
      </c>
      <c r="AZ55" s="165">
        <v>26.597799999999999</v>
      </c>
      <c r="BA55" s="165">
        <v>24.0869</v>
      </c>
      <c r="BB55" s="165">
        <v>14.011799999999999</v>
      </c>
      <c r="BC55" s="165">
        <v>24.106100000000001</v>
      </c>
      <c r="BD55" s="165">
        <v>-5.6</v>
      </c>
      <c r="BE55" s="165">
        <v>-5.6</v>
      </c>
      <c r="BF55" s="165">
        <v>-25.035699999999999</v>
      </c>
      <c r="BG55" s="165">
        <v>-24.7927</v>
      </c>
      <c r="BH55" s="165">
        <v>-2.3462999999999998</v>
      </c>
      <c r="BI55" s="164"/>
      <c r="BJ55" s="165">
        <v>-7.8779000000000003</v>
      </c>
      <c r="BK55" s="165">
        <v>3.9769999999999999</v>
      </c>
      <c r="BL55" s="165">
        <v>2.8328000000000002</v>
      </c>
      <c r="BM55" s="165">
        <v>1.9369000000000001</v>
      </c>
      <c r="BN55" s="165">
        <v>-100.589</v>
      </c>
      <c r="BO55" s="165">
        <v>61.494799999999998</v>
      </c>
      <c r="BP55" s="165">
        <v>62.1357</v>
      </c>
      <c r="BQ55" s="165">
        <v>29.779299999999999</v>
      </c>
      <c r="BR55" s="165">
        <v>-115.0825</v>
      </c>
      <c r="BS55" s="164"/>
      <c r="BT55" s="164"/>
      <c r="BU55" s="164"/>
      <c r="BV55" s="165">
        <v>17.404299999999999</v>
      </c>
      <c r="BW55" s="165">
        <v>9.17</v>
      </c>
      <c r="BX55" s="165">
        <v>8.06</v>
      </c>
      <c r="BY55" s="165">
        <v>-9.89</v>
      </c>
      <c r="BZ55" s="165">
        <v>4.34</v>
      </c>
      <c r="CA55" s="165">
        <v>-17.678100000000001</v>
      </c>
      <c r="CB55" s="165">
        <v>-17.142299999999999</v>
      </c>
      <c r="CC55" s="165">
        <v>25.497699999999998</v>
      </c>
      <c r="CD55" s="165">
        <v>23.841999999999999</v>
      </c>
      <c r="CE55" s="165">
        <v>22.584800000000001</v>
      </c>
      <c r="CF55" s="165">
        <v>-4.7576000000000001</v>
      </c>
      <c r="CG55" s="165">
        <v>-5.7073</v>
      </c>
      <c r="CH55" s="165">
        <v>-7.8727</v>
      </c>
      <c r="CI55" s="164"/>
      <c r="CJ55" s="164"/>
      <c r="CK55" s="164"/>
      <c r="CL55" s="165">
        <v>-33.799999999999997</v>
      </c>
      <c r="CM55" s="164"/>
      <c r="CN55" s="165">
        <v>-2.77</v>
      </c>
      <c r="CO55" s="165">
        <v>21.496500000000001</v>
      </c>
      <c r="CP55" s="165">
        <v>21.776499999999999</v>
      </c>
      <c r="CQ55" s="165">
        <v>19.9163</v>
      </c>
      <c r="CR55" s="165">
        <v>57.448300000000003</v>
      </c>
      <c r="CS55" s="165">
        <v>58.383600000000001</v>
      </c>
      <c r="CT55" s="165">
        <v>-22.711200000000002</v>
      </c>
      <c r="CU55" s="165">
        <v>-43.979399999999998</v>
      </c>
      <c r="CV55" s="165">
        <v>-19.029699999999998</v>
      </c>
      <c r="CW55" s="165">
        <v>3.0013999999999998</v>
      </c>
      <c r="CX55" s="165">
        <v>24.64</v>
      </c>
      <c r="CY55" s="165">
        <v>9.0500000000000007</v>
      </c>
      <c r="CZ55" s="165">
        <v>6.4111000000000002</v>
      </c>
      <c r="DA55" s="165">
        <v>5.3741000000000003</v>
      </c>
      <c r="DB55" s="165">
        <v>-6.02</v>
      </c>
      <c r="DC55" s="164"/>
      <c r="DD55" s="164"/>
      <c r="DE55" s="164"/>
      <c r="DF55" s="165">
        <v>6.5816999999999997</v>
      </c>
      <c r="DG55" s="164"/>
      <c r="DH55" s="165">
        <v>-4.9806999999999997</v>
      </c>
      <c r="DI55" s="165">
        <v>-28.4</v>
      </c>
      <c r="DJ55" s="165">
        <v>-28</v>
      </c>
      <c r="DK55" s="165">
        <v>-1.3012999999999999</v>
      </c>
      <c r="DL55" s="165">
        <v>-0.187</v>
      </c>
      <c r="DM55" s="165">
        <v>9.6255000000000006</v>
      </c>
      <c r="DN55" s="165">
        <v>7.0566000000000004</v>
      </c>
      <c r="DO55" s="165">
        <v>0.34</v>
      </c>
      <c r="DP55" s="165">
        <v>-3.01</v>
      </c>
      <c r="DQ55" s="165">
        <v>10.121499999999999</v>
      </c>
      <c r="DR55" s="165">
        <v>-10.3431</v>
      </c>
      <c r="DS55" s="165">
        <v>-6.23</v>
      </c>
      <c r="DT55" s="165">
        <v>-6.51</v>
      </c>
      <c r="DU55" s="165">
        <v>18.11</v>
      </c>
      <c r="DV55" s="165">
        <v>2.84</v>
      </c>
      <c r="DW55" s="165">
        <v>-10.1455</v>
      </c>
      <c r="DX55" s="165">
        <v>-5.0909000000000004</v>
      </c>
      <c r="DY55" s="165">
        <v>-30.507000000000001</v>
      </c>
      <c r="DZ55" s="165">
        <v>-29.1</v>
      </c>
      <c r="EA55" s="165">
        <v>13.6297</v>
      </c>
      <c r="EB55" s="165">
        <v>-11.755599999999999</v>
      </c>
      <c r="EC55" s="165">
        <v>-17.891999999999999</v>
      </c>
      <c r="ED55" s="165">
        <v>-18.143599999999999</v>
      </c>
      <c r="EE55" s="165">
        <v>-18.0138</v>
      </c>
      <c r="EF55" s="165">
        <v>-20.165500000000002</v>
      </c>
      <c r="EG55" s="165">
        <v>-12.08</v>
      </c>
      <c r="EH55" s="165">
        <v>-109.8584</v>
      </c>
      <c r="EI55" s="165">
        <v>-29.100999999999999</v>
      </c>
      <c r="EJ55" s="164"/>
      <c r="EK55" s="165">
        <v>-12.9993</v>
      </c>
      <c r="EL55" s="165">
        <v>-12.4374</v>
      </c>
      <c r="EM55" s="165">
        <v>9.9174000000000007</v>
      </c>
      <c r="EN55" s="165">
        <v>-13.282400000000001</v>
      </c>
      <c r="EO55" s="165">
        <v>-13.2333</v>
      </c>
      <c r="EP55" s="165">
        <v>26.64</v>
      </c>
      <c r="EQ55" s="165">
        <v>-25.128699999999998</v>
      </c>
      <c r="ER55" s="165">
        <v>-25.1739</v>
      </c>
      <c r="ES55" s="165">
        <v>-2.2061000000000002</v>
      </c>
      <c r="ET55" s="165">
        <v>-10.74</v>
      </c>
      <c r="EU55" s="165">
        <v>-14.05</v>
      </c>
      <c r="EV55" s="165">
        <v>-5.9</v>
      </c>
      <c r="EW55" s="165">
        <v>5.0926999999999998</v>
      </c>
      <c r="EX55" s="165">
        <v>-23.678799999999999</v>
      </c>
      <c r="EY55" s="165">
        <v>-12.846500000000001</v>
      </c>
      <c r="EZ55" s="165">
        <v>-12.9602</v>
      </c>
      <c r="FA55" s="165">
        <v>11.3361</v>
      </c>
      <c r="FB55" s="165">
        <v>1.3929</v>
      </c>
      <c r="FC55" s="165">
        <v>-17.606200000000001</v>
      </c>
      <c r="FD55" s="165">
        <v>6.1188000000000002</v>
      </c>
      <c r="FE55" s="164"/>
      <c r="FF55" s="165">
        <v>5.7294</v>
      </c>
      <c r="FG55" s="165">
        <v>0</v>
      </c>
      <c r="FH55" s="165">
        <v>0</v>
      </c>
      <c r="FI55" s="164"/>
      <c r="FJ55" s="165">
        <v>5.8609999999999998</v>
      </c>
      <c r="FK55" s="165">
        <v>6.0284000000000004</v>
      </c>
      <c r="FL55" s="165">
        <v>8.7077000000000009</v>
      </c>
      <c r="FM55" s="165">
        <v>11.0322</v>
      </c>
      <c r="FN55" s="165">
        <v>10.8446</v>
      </c>
      <c r="FO55" s="165">
        <v>19.030100000000001</v>
      </c>
      <c r="FP55" s="165">
        <v>32.476999999999997</v>
      </c>
      <c r="FQ55" s="165">
        <v>18.995699999999999</v>
      </c>
      <c r="FR55" s="165">
        <v>-13.63</v>
      </c>
      <c r="FS55" s="165">
        <v>-0.90229999999999999</v>
      </c>
      <c r="FT55" s="164"/>
      <c r="FU55" s="164"/>
      <c r="FV55" s="165">
        <v>1.92</v>
      </c>
      <c r="FW55" s="165">
        <v>-19.7834</v>
      </c>
      <c r="FX55" s="164"/>
      <c r="FY55" s="165">
        <v>3.8180000000000001</v>
      </c>
      <c r="FZ55" s="165">
        <v>0.44700000000000001</v>
      </c>
      <c r="GA55" s="164"/>
      <c r="GB55" s="165">
        <v>15.78</v>
      </c>
      <c r="GC55" s="165">
        <v>-36.902299999999997</v>
      </c>
      <c r="GD55" s="165">
        <v>-28.7028</v>
      </c>
      <c r="GE55" s="164"/>
      <c r="GF55" s="165">
        <v>15.3225</v>
      </c>
      <c r="GG55" s="164"/>
      <c r="GH55" s="165">
        <v>24.8276</v>
      </c>
      <c r="GI55" s="165">
        <v>-7.1868999999999996</v>
      </c>
      <c r="GJ55" s="165">
        <v>-7.6658999999999997</v>
      </c>
      <c r="GK55" s="165">
        <v>2.3925999999999998</v>
      </c>
      <c r="GL55" s="165">
        <v>4.3499999999999997E-2</v>
      </c>
      <c r="GM55" s="164"/>
      <c r="GN55" s="164"/>
      <c r="GO55" s="165">
        <v>-24.365500000000001</v>
      </c>
      <c r="GP55" s="165">
        <v>5.0016999999999996</v>
      </c>
      <c r="GQ55" s="165">
        <v>-23.087499999999999</v>
      </c>
      <c r="GR55" s="165">
        <v>6.3902999999999999</v>
      </c>
      <c r="GS55" s="165">
        <v>7.3836000000000004</v>
      </c>
      <c r="GT55" s="165">
        <v>165.09809999999999</v>
      </c>
      <c r="GU55" s="165">
        <v>-8.4650999999999996</v>
      </c>
      <c r="GV55" s="165">
        <v>-8.4577000000000009</v>
      </c>
      <c r="GW55" s="165">
        <v>-8.8713999999999995</v>
      </c>
      <c r="GX55" s="165">
        <v>0.99419999999999997</v>
      </c>
      <c r="GY55" s="165">
        <v>6.7686999999999999</v>
      </c>
      <c r="GZ55" s="165">
        <v>6.8513999999999999</v>
      </c>
      <c r="HA55" s="165">
        <v>1</v>
      </c>
      <c r="HB55" s="165">
        <v>-11.856199999999999</v>
      </c>
      <c r="HC55" s="165">
        <v>-10.9488</v>
      </c>
      <c r="HD55" s="165">
        <v>-5.45</v>
      </c>
      <c r="HE55" s="165">
        <v>0</v>
      </c>
      <c r="HF55" s="165">
        <v>10.5869</v>
      </c>
      <c r="HG55" s="165">
        <v>20.4937</v>
      </c>
      <c r="HH55" s="165">
        <v>90.010599999999997</v>
      </c>
      <c r="HI55" s="165">
        <v>-11.2034</v>
      </c>
      <c r="HJ55" s="165">
        <v>40.073300000000003</v>
      </c>
      <c r="HK55" s="165">
        <v>-6.6574</v>
      </c>
      <c r="HL55" s="165">
        <v>0</v>
      </c>
      <c r="HM55" s="165">
        <v>0</v>
      </c>
      <c r="HN55" s="165">
        <v>0</v>
      </c>
      <c r="HO55" s="165">
        <v>24.699100000000001</v>
      </c>
      <c r="HP55" s="165">
        <v>28.5383</v>
      </c>
      <c r="HQ55" s="165">
        <v>-21.004799999999999</v>
      </c>
      <c r="HR55" s="165">
        <v>-20.059999999999999</v>
      </c>
      <c r="HS55" s="165">
        <v>-13.7761</v>
      </c>
      <c r="HT55" s="165">
        <v>-14.3062</v>
      </c>
      <c r="HU55" s="165">
        <v>21.57</v>
      </c>
      <c r="HV55" s="165">
        <v>21.47</v>
      </c>
      <c r="HW55" s="165">
        <v>-22.2</v>
      </c>
      <c r="HX55" s="165">
        <v>-22.2</v>
      </c>
      <c r="HY55" s="165">
        <v>0.54659999999999997</v>
      </c>
      <c r="HZ55" s="165">
        <v>-5.28</v>
      </c>
      <c r="IA55" s="165">
        <v>68.319299999999998</v>
      </c>
      <c r="IB55" s="165">
        <v>10.7288</v>
      </c>
      <c r="IC55" s="165">
        <v>10.634600000000001</v>
      </c>
      <c r="ID55" s="164"/>
      <c r="IE55" s="165">
        <v>-21.8</v>
      </c>
      <c r="IF55" s="165">
        <v>4.3</v>
      </c>
      <c r="IG55" s="165">
        <v>3.8</v>
      </c>
      <c r="IH55" s="164"/>
      <c r="II55" s="164"/>
      <c r="IJ55" s="165">
        <v>-136.91970000000001</v>
      </c>
      <c r="IK55" s="165">
        <v>21.880099999999999</v>
      </c>
      <c r="IL55" s="165">
        <v>-273.52510000000001</v>
      </c>
      <c r="IM55" s="165">
        <v>-25.906400000000001</v>
      </c>
      <c r="IN55" s="165">
        <v>-42.434199999999997</v>
      </c>
      <c r="IO55" s="165">
        <v>111.69450000000001</v>
      </c>
      <c r="IP55" s="165">
        <v>54.883800000000001</v>
      </c>
      <c r="IQ55" s="165">
        <v>132.69040000000001</v>
      </c>
      <c r="IR55" s="165">
        <v>109.7043</v>
      </c>
      <c r="IS55" s="165">
        <v>46.315800000000003</v>
      </c>
      <c r="IT55" s="165">
        <v>27.795000000000002</v>
      </c>
      <c r="IU55" s="165">
        <v>29.159400000000002</v>
      </c>
      <c r="IV55" s="165">
        <v>-19.682400000000001</v>
      </c>
      <c r="IW55" s="165">
        <v>205.24709999999999</v>
      </c>
      <c r="IX55" s="165">
        <v>-212.58920000000001</v>
      </c>
      <c r="IY55" s="165">
        <v>-4.9055</v>
      </c>
      <c r="IZ55" s="165">
        <v>17.802399999999999</v>
      </c>
      <c r="JA55" s="165">
        <v>-1.5222</v>
      </c>
      <c r="JB55" s="165">
        <v>7.899</v>
      </c>
      <c r="JC55" s="165">
        <v>-0.72</v>
      </c>
      <c r="JD55" s="165">
        <v>-0.79300000000000004</v>
      </c>
      <c r="JE55" s="165">
        <v>-0.8</v>
      </c>
      <c r="JF55" s="165">
        <v>-3.76</v>
      </c>
      <c r="JG55" s="165">
        <v>2.4</v>
      </c>
      <c r="JH55" s="165">
        <v>8.8700000000000001E-2</v>
      </c>
      <c r="JI55" s="165">
        <v>-7.6158000000000001</v>
      </c>
      <c r="JJ55" s="165">
        <v>3.2822</v>
      </c>
      <c r="JK55" s="165">
        <v>0.441</v>
      </c>
      <c r="JL55" s="165">
        <v>5.7</v>
      </c>
      <c r="JM55" s="165">
        <v>0.56999999999999995</v>
      </c>
      <c r="JN55" s="165">
        <v>0.27500000000000002</v>
      </c>
      <c r="JO55" s="164"/>
      <c r="JP55" s="164"/>
      <c r="JQ55" s="165">
        <v>4.4809000000000001</v>
      </c>
      <c r="JR55" s="165">
        <v>4.5484999999999998</v>
      </c>
      <c r="JS55" s="165">
        <v>3.7273000000000001</v>
      </c>
      <c r="JT55" s="164"/>
      <c r="JU55" s="165">
        <v>6.5</v>
      </c>
      <c r="JV55" s="165">
        <v>8.0907999999999998</v>
      </c>
      <c r="JW55" s="164"/>
      <c r="JX55" s="164"/>
      <c r="JY55" s="165">
        <v>-3.7456999999999998</v>
      </c>
      <c r="JZ55" s="165">
        <v>-15.283099999999999</v>
      </c>
      <c r="KA55" s="165">
        <v>-20.221699999999998</v>
      </c>
      <c r="KB55" s="165">
        <v>0</v>
      </c>
      <c r="KC55" s="165">
        <v>11.51</v>
      </c>
      <c r="KD55" s="165">
        <v>-16.3916</v>
      </c>
      <c r="KE55" s="165">
        <v>3.7917000000000001</v>
      </c>
      <c r="KF55" s="165">
        <v>-0.4</v>
      </c>
      <c r="KG55" s="165">
        <v>-14.6</v>
      </c>
      <c r="KH55" s="165">
        <v>38.915700000000001</v>
      </c>
      <c r="KI55" s="165">
        <v>-119.1014</v>
      </c>
    </row>
    <row r="56" spans="1:295" ht="18" customHeight="1" x14ac:dyDescent="0.3">
      <c r="A56" s="160" t="s">
        <v>835</v>
      </c>
      <c r="B56" s="160" t="s">
        <v>91</v>
      </c>
      <c r="C56" s="167"/>
      <c r="D56" s="169">
        <v>2.8921000000000001</v>
      </c>
      <c r="E56" s="169">
        <v>-8.2660999999999998</v>
      </c>
      <c r="F56" s="169">
        <v>4.1486999999999998</v>
      </c>
      <c r="G56" s="169">
        <v>9.9359000000000002</v>
      </c>
      <c r="H56" s="167"/>
      <c r="I56" s="169">
        <v>12.595599999999999</v>
      </c>
      <c r="J56" s="167"/>
      <c r="K56" s="169">
        <v>12.261100000000001</v>
      </c>
      <c r="L56" s="169">
        <v>4.5419</v>
      </c>
      <c r="M56" s="169">
        <v>4.2821999999999996</v>
      </c>
      <c r="N56" s="169">
        <v>-17.760000000000002</v>
      </c>
      <c r="O56" s="169">
        <v>-28.6</v>
      </c>
      <c r="P56" s="169">
        <v>2.2000000000000002</v>
      </c>
      <c r="Q56" s="169">
        <v>1.6559999999999999</v>
      </c>
      <c r="R56" s="169">
        <v>-19.8</v>
      </c>
      <c r="S56" s="169">
        <v>3.8763000000000001</v>
      </c>
      <c r="T56" s="169">
        <v>-20.931799999999999</v>
      </c>
      <c r="U56" s="169">
        <v>3.6907999999999999</v>
      </c>
      <c r="V56" s="169">
        <v>3.5701000000000001</v>
      </c>
      <c r="W56" s="169">
        <v>6.6174999999999997</v>
      </c>
      <c r="X56" s="169">
        <v>2.9723000000000002</v>
      </c>
      <c r="Y56" s="169">
        <v>2.0243000000000002</v>
      </c>
      <c r="Z56" s="169">
        <v>1.4482999999999999</v>
      </c>
      <c r="AA56" s="167"/>
      <c r="AB56" s="169">
        <v>-0.87639999999999996</v>
      </c>
      <c r="AC56" s="169">
        <v>-0.96299999999999997</v>
      </c>
      <c r="AD56" s="169">
        <v>-0.95299999999999996</v>
      </c>
      <c r="AE56" s="169">
        <v>3.1080000000000001</v>
      </c>
      <c r="AF56" s="169">
        <v>-2.2200000000000002</v>
      </c>
      <c r="AG56" s="167"/>
      <c r="AH56" s="169">
        <v>-0.155</v>
      </c>
      <c r="AI56" s="169">
        <v>0.21099999999999999</v>
      </c>
      <c r="AJ56" s="167"/>
      <c r="AK56" s="169">
        <v>-14.53</v>
      </c>
      <c r="AL56" s="167"/>
      <c r="AM56" s="169">
        <v>-12.23</v>
      </c>
      <c r="AN56" s="169">
        <v>-12.27</v>
      </c>
      <c r="AO56" s="169">
        <v>3.8327</v>
      </c>
      <c r="AP56" s="169">
        <v>3.6772</v>
      </c>
      <c r="AQ56" s="169">
        <v>16.805299999999999</v>
      </c>
      <c r="AR56" s="169">
        <v>18.6479</v>
      </c>
      <c r="AS56" s="169">
        <v>-22.746300000000002</v>
      </c>
      <c r="AT56" s="169">
        <v>-13.165900000000001</v>
      </c>
      <c r="AU56" s="169">
        <v>-13.985799999999999</v>
      </c>
      <c r="AV56" s="169">
        <v>16.118400000000001</v>
      </c>
      <c r="AW56" s="169">
        <v>16.021100000000001</v>
      </c>
      <c r="AX56" s="169">
        <v>-13.9095</v>
      </c>
      <c r="AY56" s="169">
        <v>-12.0274</v>
      </c>
      <c r="AZ56" s="169">
        <v>27.1585</v>
      </c>
      <c r="BA56" s="169">
        <v>29.6111</v>
      </c>
      <c r="BB56" s="169">
        <v>17.465499999999999</v>
      </c>
      <c r="BC56" s="169">
        <v>16.238600000000002</v>
      </c>
      <c r="BD56" s="169">
        <v>-5.0999999999999996</v>
      </c>
      <c r="BE56" s="169">
        <v>-5.0999999999999996</v>
      </c>
      <c r="BF56" s="169">
        <v>-21.990600000000001</v>
      </c>
      <c r="BG56" s="169">
        <v>-22.693300000000001</v>
      </c>
      <c r="BH56" s="169">
        <v>-2.7372000000000001</v>
      </c>
      <c r="BI56" s="167"/>
      <c r="BJ56" s="169">
        <v>-1.7081999999999999</v>
      </c>
      <c r="BK56" s="169">
        <v>4.4218999999999999</v>
      </c>
      <c r="BL56" s="169">
        <v>0</v>
      </c>
      <c r="BM56" s="169">
        <v>1.3028</v>
      </c>
      <c r="BN56" s="169">
        <v>-103.4577</v>
      </c>
      <c r="BO56" s="169">
        <v>58.809199999999997</v>
      </c>
      <c r="BP56" s="169">
        <v>58.656599999999997</v>
      </c>
      <c r="BQ56" s="169">
        <v>44.561599999999999</v>
      </c>
      <c r="BR56" s="169">
        <v>-122.01900000000001</v>
      </c>
      <c r="BS56" s="167"/>
      <c r="BT56" s="167"/>
      <c r="BU56" s="167"/>
      <c r="BV56" s="169">
        <v>15.2987</v>
      </c>
      <c r="BW56" s="169">
        <v>8.77</v>
      </c>
      <c r="BX56" s="169">
        <v>7.4</v>
      </c>
      <c r="BY56" s="169">
        <v>-10.58</v>
      </c>
      <c r="BZ56" s="169">
        <v>3.44</v>
      </c>
      <c r="CA56" s="169">
        <v>-23.438300000000002</v>
      </c>
      <c r="CB56" s="169">
        <v>-23.438300000000002</v>
      </c>
      <c r="CC56" s="169">
        <v>29.4786</v>
      </c>
      <c r="CD56" s="169">
        <v>28.116299999999999</v>
      </c>
      <c r="CE56" s="169">
        <v>25.953900000000001</v>
      </c>
      <c r="CF56" s="169">
        <v>-6.9070999999999998</v>
      </c>
      <c r="CG56" s="169">
        <v>-6.9214000000000002</v>
      </c>
      <c r="CH56" s="169">
        <v>-1.6617</v>
      </c>
      <c r="CI56" s="167"/>
      <c r="CJ56" s="167"/>
      <c r="CK56" s="167"/>
      <c r="CL56" s="169">
        <v>-35.9</v>
      </c>
      <c r="CM56" s="167"/>
      <c r="CN56" s="169">
        <v>-2.79</v>
      </c>
      <c r="CO56" s="169">
        <v>18.581099999999999</v>
      </c>
      <c r="CP56" s="169">
        <v>18.901700000000002</v>
      </c>
      <c r="CQ56" s="169">
        <v>17.2591</v>
      </c>
      <c r="CR56" s="169">
        <v>60.9649</v>
      </c>
      <c r="CS56" s="169">
        <v>61.448099999999997</v>
      </c>
      <c r="CT56" s="169">
        <v>-26.9253</v>
      </c>
      <c r="CU56" s="169">
        <v>-42.002400000000002</v>
      </c>
      <c r="CV56" s="169">
        <v>-23.733499999999999</v>
      </c>
      <c r="CW56" s="169">
        <v>2.7835000000000001</v>
      </c>
      <c r="CX56" s="169">
        <v>23.5</v>
      </c>
      <c r="CY56" s="169">
        <v>8.5</v>
      </c>
      <c r="CZ56" s="169">
        <v>5.9424000000000001</v>
      </c>
      <c r="DA56" s="169">
        <v>4.9835000000000003</v>
      </c>
      <c r="DB56" s="169">
        <v>-5.83</v>
      </c>
      <c r="DC56" s="167"/>
      <c r="DD56" s="167"/>
      <c r="DE56" s="167"/>
      <c r="DF56" s="169">
        <v>8.5715000000000003</v>
      </c>
      <c r="DG56" s="167"/>
      <c r="DH56" s="169">
        <v>-4.8244999999999996</v>
      </c>
      <c r="DI56" s="167"/>
      <c r="DJ56" s="167"/>
      <c r="DK56" s="169">
        <v>-1.0387999999999999</v>
      </c>
      <c r="DL56" s="169">
        <v>-0.93500000000000005</v>
      </c>
      <c r="DM56" s="169">
        <v>8.3637999999999995</v>
      </c>
      <c r="DN56" s="169">
        <v>5.7577999999999996</v>
      </c>
      <c r="DO56" s="169">
        <v>-0.57999999999999996</v>
      </c>
      <c r="DP56" s="169">
        <v>-2.68</v>
      </c>
      <c r="DQ56" s="169">
        <v>10.2455</v>
      </c>
      <c r="DR56" s="169">
        <v>-8.6430000000000007</v>
      </c>
      <c r="DS56" s="169">
        <v>-6.54</v>
      </c>
      <c r="DT56" s="169">
        <v>-6.7</v>
      </c>
      <c r="DU56" s="169">
        <v>18.5</v>
      </c>
      <c r="DV56" s="169">
        <v>1.61</v>
      </c>
      <c r="DW56" s="169">
        <v>-9.5091000000000001</v>
      </c>
      <c r="DX56" s="169">
        <v>-5.5909000000000004</v>
      </c>
      <c r="DY56" s="169">
        <v>-36.049599999999998</v>
      </c>
      <c r="DZ56" s="169">
        <v>-34.5364</v>
      </c>
      <c r="EA56" s="169">
        <v>9.5821000000000005</v>
      </c>
      <c r="EB56" s="169">
        <v>-16.5259</v>
      </c>
      <c r="EC56" s="169">
        <v>-23.576599999999999</v>
      </c>
      <c r="ED56" s="169">
        <v>-23.1295</v>
      </c>
      <c r="EE56" s="169">
        <v>-18.342500000000001</v>
      </c>
      <c r="EF56" s="169">
        <v>-18.602399999999999</v>
      </c>
      <c r="EG56" s="169">
        <v>-10.989000000000001</v>
      </c>
      <c r="EH56" s="169">
        <v>-121.291</v>
      </c>
      <c r="EI56" s="169">
        <v>-27.5852</v>
      </c>
      <c r="EJ56" s="167"/>
      <c r="EK56" s="169">
        <v>-12.5207</v>
      </c>
      <c r="EL56" s="169">
        <v>-12.042</v>
      </c>
      <c r="EM56" s="169">
        <v>0</v>
      </c>
      <c r="EN56" s="169">
        <v>-13.622299999999999</v>
      </c>
      <c r="EO56" s="169">
        <v>-13.336399999999999</v>
      </c>
      <c r="EP56" s="169">
        <v>20.495999999999999</v>
      </c>
      <c r="EQ56" s="169">
        <v>-25.8504</v>
      </c>
      <c r="ER56" s="169">
        <v>-25.4953</v>
      </c>
      <c r="ES56" s="169">
        <v>-2.4731999999999998</v>
      </c>
      <c r="ET56" s="169">
        <v>-12.87</v>
      </c>
      <c r="EU56" s="169">
        <v>-14.13</v>
      </c>
      <c r="EV56" s="169">
        <v>0</v>
      </c>
      <c r="EW56" s="169">
        <v>4.9260999999999999</v>
      </c>
      <c r="EX56" s="169">
        <v>-25.974499999999999</v>
      </c>
      <c r="EY56" s="169">
        <v>-11.931900000000001</v>
      </c>
      <c r="EZ56" s="169">
        <v>-12.0587</v>
      </c>
      <c r="FA56" s="169">
        <v>10.830399999999999</v>
      </c>
      <c r="FB56" s="169">
        <v>2.9430999999999998</v>
      </c>
      <c r="FC56" s="169">
        <v>-18.2379</v>
      </c>
      <c r="FD56" s="169">
        <v>5.7140000000000004</v>
      </c>
      <c r="FE56" s="167"/>
      <c r="FF56" s="169">
        <v>5.4452999999999996</v>
      </c>
      <c r="FG56" s="167"/>
      <c r="FH56" s="169">
        <v>0</v>
      </c>
      <c r="FI56" s="167"/>
      <c r="FJ56" s="169">
        <v>10.8847</v>
      </c>
      <c r="FK56" s="169">
        <v>10.8847</v>
      </c>
      <c r="FL56" s="169">
        <v>-14.7362</v>
      </c>
      <c r="FM56" s="169">
        <v>16.9009</v>
      </c>
      <c r="FN56" s="169">
        <v>16.972000000000001</v>
      </c>
      <c r="FO56" s="169">
        <v>-0.54510000000000003</v>
      </c>
      <c r="FP56" s="169">
        <v>10.890599999999999</v>
      </c>
      <c r="FQ56" s="169">
        <v>22.628499999999999</v>
      </c>
      <c r="FR56" s="169">
        <v>-15.58</v>
      </c>
      <c r="FS56" s="169">
        <v>-1.0085</v>
      </c>
      <c r="FT56" s="169">
        <v>0.2346</v>
      </c>
      <c r="FU56" s="167"/>
      <c r="FV56" s="169">
        <v>1.0900000000000001</v>
      </c>
      <c r="FW56" s="169">
        <v>-21.6279</v>
      </c>
      <c r="FX56" s="169">
        <v>1.9145000000000001</v>
      </c>
      <c r="FY56" s="169">
        <v>3.8530000000000002</v>
      </c>
      <c r="FZ56" s="169">
        <v>0.48599999999999999</v>
      </c>
      <c r="GA56" s="167"/>
      <c r="GB56" s="169">
        <v>20.32</v>
      </c>
      <c r="GC56" s="169">
        <v>-24.735199999999999</v>
      </c>
      <c r="GD56" s="169">
        <v>-17.251100000000001</v>
      </c>
      <c r="GE56" s="169">
        <v>-0.86</v>
      </c>
      <c r="GF56" s="169">
        <v>19.191700000000001</v>
      </c>
      <c r="GG56" s="167"/>
      <c r="GH56" s="169">
        <v>22.887499999999999</v>
      </c>
      <c r="GI56" s="169">
        <v>-5.9451000000000001</v>
      </c>
      <c r="GJ56" s="169">
        <v>-6.4229000000000003</v>
      </c>
      <c r="GK56" s="169">
        <v>2.2200000000000002</v>
      </c>
      <c r="GL56" s="167"/>
      <c r="GM56" s="167"/>
      <c r="GN56" s="169">
        <v>-10.2064</v>
      </c>
      <c r="GO56" s="169">
        <v>-24.244</v>
      </c>
      <c r="GP56" s="169">
        <v>5.6430999999999996</v>
      </c>
      <c r="GQ56" s="169">
        <v>-22.838699999999999</v>
      </c>
      <c r="GR56" s="169">
        <v>5.2130999999999998</v>
      </c>
      <c r="GS56" s="169">
        <v>5.2895000000000003</v>
      </c>
      <c r="GT56" s="169">
        <v>127.7727</v>
      </c>
      <c r="GU56" s="169">
        <v>-10.0121</v>
      </c>
      <c r="GV56" s="169">
        <v>-8.6806999999999999</v>
      </c>
      <c r="GW56" s="169">
        <v>-8.0845000000000002</v>
      </c>
      <c r="GX56" s="169">
        <v>1.4222999999999999</v>
      </c>
      <c r="GY56" s="169">
        <v>6.6222000000000003</v>
      </c>
      <c r="GZ56" s="169">
        <v>6.5587</v>
      </c>
      <c r="HA56" s="169">
        <v>0.92020000000000002</v>
      </c>
      <c r="HB56" s="169">
        <v>-12.883800000000001</v>
      </c>
      <c r="HC56" s="169">
        <v>-11.3218</v>
      </c>
      <c r="HD56" s="169">
        <v>-10.06</v>
      </c>
      <c r="HE56" s="169">
        <v>4.5682</v>
      </c>
      <c r="HF56" s="169">
        <v>22.472999999999999</v>
      </c>
      <c r="HG56" s="169">
        <v>14.6547</v>
      </c>
      <c r="HH56" s="169">
        <v>90.456999999999994</v>
      </c>
      <c r="HI56" s="169">
        <v>-12.1021</v>
      </c>
      <c r="HJ56" s="169">
        <v>38.363700000000001</v>
      </c>
      <c r="HK56" s="169">
        <v>-6.23</v>
      </c>
      <c r="HL56" s="169">
        <v>0</v>
      </c>
      <c r="HM56" s="169">
        <v>0</v>
      </c>
      <c r="HN56" s="169">
        <v>0</v>
      </c>
      <c r="HO56" s="169">
        <v>22.7272</v>
      </c>
      <c r="HP56" s="167"/>
      <c r="HQ56" s="169">
        <v>-20.6477</v>
      </c>
      <c r="HR56" s="169">
        <v>-20.345600000000001</v>
      </c>
      <c r="HS56" s="169">
        <v>-13.6851</v>
      </c>
      <c r="HT56" s="169">
        <v>-12.9518</v>
      </c>
      <c r="HU56" s="169">
        <v>21.62</v>
      </c>
      <c r="HV56" s="169">
        <v>22.04</v>
      </c>
      <c r="HW56" s="169">
        <v>-21.7</v>
      </c>
      <c r="HX56" s="169">
        <v>-21.8</v>
      </c>
      <c r="HY56" s="169">
        <v>0.52829999999999999</v>
      </c>
      <c r="HZ56" s="169">
        <v>-6.32</v>
      </c>
      <c r="IA56" s="169">
        <v>64.591999999999999</v>
      </c>
      <c r="IB56" s="169">
        <v>11.6655</v>
      </c>
      <c r="IC56" s="169">
        <v>11.575200000000001</v>
      </c>
      <c r="ID56" s="169">
        <v>-18.2</v>
      </c>
      <c r="IE56" s="169">
        <v>-21.3</v>
      </c>
      <c r="IF56" s="169">
        <v>3.5</v>
      </c>
      <c r="IG56" s="169">
        <v>2.9</v>
      </c>
      <c r="IH56" s="167"/>
      <c r="II56" s="167"/>
      <c r="IJ56" s="169">
        <v>-136.0008</v>
      </c>
      <c r="IK56" s="169">
        <v>19.319500000000001</v>
      </c>
      <c r="IL56" s="169">
        <v>-271.38499999999999</v>
      </c>
      <c r="IM56" s="169">
        <v>-23.054400000000001</v>
      </c>
      <c r="IN56" s="169">
        <v>-40.275300000000001</v>
      </c>
      <c r="IO56" s="169">
        <v>108.95869999999999</v>
      </c>
      <c r="IP56" s="169">
        <v>58.528700000000001</v>
      </c>
      <c r="IQ56" s="169">
        <v>129.6086</v>
      </c>
      <c r="IR56" s="169">
        <v>106.19110000000001</v>
      </c>
      <c r="IS56" s="169">
        <v>41.965400000000002</v>
      </c>
      <c r="IT56" s="169">
        <v>28.2057</v>
      </c>
      <c r="IU56" s="169">
        <v>28.696899999999999</v>
      </c>
      <c r="IV56" s="169">
        <v>-20.8535</v>
      </c>
      <c r="IW56" s="169">
        <v>202.4323</v>
      </c>
      <c r="IX56" s="167"/>
      <c r="IY56" s="169">
        <v>-8.2871000000000006</v>
      </c>
      <c r="IZ56" s="169">
        <v>18.052</v>
      </c>
      <c r="JA56" s="169">
        <v>-1.4051</v>
      </c>
      <c r="JB56" s="169">
        <v>7.6449999999999996</v>
      </c>
      <c r="JC56" s="169">
        <v>-0.48</v>
      </c>
      <c r="JD56" s="169">
        <v>-0.83199999999999996</v>
      </c>
      <c r="JE56" s="169">
        <v>-0.83499999999999996</v>
      </c>
      <c r="JF56" s="169">
        <v>-4.16</v>
      </c>
      <c r="JG56" s="169">
        <v>2.4</v>
      </c>
      <c r="JH56" s="169">
        <v>-6.4399999999999999E-2</v>
      </c>
      <c r="JI56" s="169">
        <v>-7.9086999999999996</v>
      </c>
      <c r="JJ56" s="169">
        <v>3.6057000000000001</v>
      </c>
      <c r="JK56" s="169">
        <v>0.32500000000000001</v>
      </c>
      <c r="JL56" s="169">
        <v>6.8</v>
      </c>
      <c r="JM56" s="169">
        <v>1.1120000000000001</v>
      </c>
      <c r="JN56" s="169">
        <v>0.74399999999999999</v>
      </c>
      <c r="JO56" s="167"/>
      <c r="JP56" s="167"/>
      <c r="JQ56" s="169">
        <v>3.9577</v>
      </c>
      <c r="JR56" s="169">
        <v>3.9037000000000002</v>
      </c>
      <c r="JS56" s="169">
        <v>3.1027999999999998</v>
      </c>
      <c r="JT56" s="167"/>
      <c r="JU56" s="169">
        <v>6.1</v>
      </c>
      <c r="JV56" s="169">
        <v>8.4374000000000002</v>
      </c>
      <c r="JW56" s="167"/>
      <c r="JX56" s="167"/>
      <c r="JY56" s="169">
        <v>0</v>
      </c>
      <c r="JZ56" s="169">
        <v>-15.9384</v>
      </c>
      <c r="KA56" s="169">
        <v>-20.467300000000002</v>
      </c>
      <c r="KB56" s="169">
        <v>0</v>
      </c>
      <c r="KC56" s="169">
        <v>12.6541</v>
      </c>
      <c r="KD56" s="169">
        <v>-16.7407</v>
      </c>
      <c r="KE56" s="169">
        <v>4.1619999999999999</v>
      </c>
      <c r="KF56" s="169">
        <v>0</v>
      </c>
      <c r="KG56" s="169">
        <v>-14.7</v>
      </c>
      <c r="KH56" s="169">
        <v>48.337699999999998</v>
      </c>
      <c r="KI56" s="169">
        <v>-119.73779999999999</v>
      </c>
    </row>
    <row r="57" spans="1:295" x14ac:dyDescent="0.3">
      <c r="A57" s="228" t="s">
        <v>847</v>
      </c>
      <c r="B57" s="228"/>
      <c r="C57" s="170">
        <v>0</v>
      </c>
      <c r="D57" s="170">
        <v>4.8654999999999999</v>
      </c>
      <c r="E57" s="170">
        <v>-7.6925999999999997</v>
      </c>
      <c r="F57" s="170">
        <v>8.8573000000000004</v>
      </c>
      <c r="G57" s="170">
        <v>15.7264</v>
      </c>
      <c r="H57" s="170">
        <v>0</v>
      </c>
      <c r="I57" s="170">
        <v>22.413699999999999</v>
      </c>
      <c r="J57" s="170">
        <v>0</v>
      </c>
      <c r="K57" s="170">
        <v>30.248100000000001</v>
      </c>
      <c r="L57" s="170">
        <v>13.4916</v>
      </c>
      <c r="M57" s="170">
        <v>13.352499999999999</v>
      </c>
      <c r="N57" s="170">
        <v>-2.2200000000000002</v>
      </c>
      <c r="O57" s="170">
        <v>-22</v>
      </c>
      <c r="P57" s="170">
        <v>19.8</v>
      </c>
      <c r="Q57" s="170">
        <v>8.2799999999999994</v>
      </c>
      <c r="R57" s="170">
        <v>-15.4</v>
      </c>
      <c r="S57" s="170">
        <v>3.9113000000000002</v>
      </c>
      <c r="T57" s="170">
        <v>-10.071</v>
      </c>
      <c r="U57" s="170">
        <v>7.1723999999999997</v>
      </c>
      <c r="V57" s="170">
        <v>7.1186999999999996</v>
      </c>
      <c r="W57" s="170">
        <v>12.4137</v>
      </c>
      <c r="X57" s="170">
        <v>4.4329000000000001</v>
      </c>
      <c r="Y57" s="170">
        <v>2.2229000000000001</v>
      </c>
      <c r="Z57" s="170">
        <v>2.3403</v>
      </c>
      <c r="AA57" s="170">
        <v>0</v>
      </c>
      <c r="AB57" s="170">
        <v>-0.34470000000000001</v>
      </c>
      <c r="AC57" s="170">
        <v>0.24</v>
      </c>
      <c r="AD57" s="170">
        <v>0.434</v>
      </c>
      <c r="AE57" s="170">
        <v>3.399</v>
      </c>
      <c r="AF57" s="170">
        <v>2.2200000000000002</v>
      </c>
      <c r="AG57" s="170">
        <v>13.2</v>
      </c>
      <c r="AH57" s="170">
        <v>0.80500000000000005</v>
      </c>
      <c r="AI57" s="170">
        <v>0.26</v>
      </c>
      <c r="AJ57" s="170">
        <v>0</v>
      </c>
      <c r="AK57" s="170">
        <v>-5.89</v>
      </c>
      <c r="AL57" s="170">
        <v>-10</v>
      </c>
      <c r="AM57" s="170">
        <v>-5.33</v>
      </c>
      <c r="AN57" s="170">
        <v>-5.34</v>
      </c>
      <c r="AO57" s="170">
        <v>7.2747999999999999</v>
      </c>
      <c r="AP57" s="170">
        <v>4.1388999999999996</v>
      </c>
      <c r="AQ57" s="170">
        <v>23.4664</v>
      </c>
      <c r="AR57" s="170">
        <v>25.7637</v>
      </c>
      <c r="AS57" s="170">
        <v>-3.9975000000000001</v>
      </c>
      <c r="AT57" s="170">
        <v>-0.18060000000000001</v>
      </c>
      <c r="AU57" s="170">
        <v>0.26379999999999998</v>
      </c>
      <c r="AV57" s="170">
        <v>23.574100000000001</v>
      </c>
      <c r="AW57" s="170">
        <v>28.522400000000001</v>
      </c>
      <c r="AX57" s="170">
        <v>0</v>
      </c>
      <c r="AY57" s="170">
        <v>-7.3666</v>
      </c>
      <c r="AZ57" s="170">
        <v>40.019199999999998</v>
      </c>
      <c r="BA57" s="170">
        <v>41.7072</v>
      </c>
      <c r="BB57" s="170">
        <v>79.031300000000002</v>
      </c>
      <c r="BC57" s="170">
        <v>28.704899999999999</v>
      </c>
      <c r="BD57" s="170">
        <v>-1.1000000000000001</v>
      </c>
      <c r="BE57" s="170">
        <v>-1.2</v>
      </c>
      <c r="BF57" s="170">
        <v>-21.990600000000001</v>
      </c>
      <c r="BG57" s="170">
        <v>-22.547799999999999</v>
      </c>
      <c r="BH57" s="170">
        <v>-1.5905</v>
      </c>
      <c r="BI57" s="170">
        <v>0</v>
      </c>
      <c r="BJ57" s="170">
        <v>5.0270000000000001</v>
      </c>
      <c r="BK57" s="170">
        <v>8.0534999999999997</v>
      </c>
      <c r="BL57" s="170">
        <v>6.5804999999999998</v>
      </c>
      <c r="BM57" s="170">
        <v>4.1962999999999999</v>
      </c>
      <c r="BN57" s="170">
        <v>-80.660399999999996</v>
      </c>
      <c r="BO57" s="170">
        <v>80.4773</v>
      </c>
      <c r="BP57" s="170">
        <v>80.660399999999996</v>
      </c>
      <c r="BQ57" s="170">
        <v>52.9114</v>
      </c>
      <c r="BR57" s="170">
        <v>-83.919899999999998</v>
      </c>
      <c r="BS57" s="170">
        <v>0</v>
      </c>
      <c r="BT57" s="170">
        <v>0</v>
      </c>
      <c r="BU57" s="170">
        <v>0</v>
      </c>
      <c r="BV57" s="170">
        <v>44.429000000000002</v>
      </c>
      <c r="BW57" s="170">
        <v>15.54</v>
      </c>
      <c r="BX57" s="170">
        <v>14.92</v>
      </c>
      <c r="BY57" s="170">
        <v>2.5</v>
      </c>
      <c r="BZ57" s="170">
        <v>15.54</v>
      </c>
      <c r="CA57" s="170">
        <v>-5.4881000000000002</v>
      </c>
      <c r="CB57" s="170">
        <v>-5.4881000000000002</v>
      </c>
      <c r="CC57" s="170">
        <v>33.059399999999997</v>
      </c>
      <c r="CD57" s="170">
        <v>32.094299999999997</v>
      </c>
      <c r="CE57" s="170">
        <v>25.953900000000001</v>
      </c>
      <c r="CF57" s="170">
        <v>-2.1099000000000001</v>
      </c>
      <c r="CG57" s="170">
        <v>-2.0602</v>
      </c>
      <c r="CH57" s="170">
        <v>4.7659000000000002</v>
      </c>
      <c r="CI57" s="170">
        <v>0</v>
      </c>
      <c r="CJ57" s="170">
        <v>0</v>
      </c>
      <c r="CK57" s="170">
        <v>0</v>
      </c>
      <c r="CL57" s="170">
        <v>23.2</v>
      </c>
      <c r="CM57" s="170">
        <v>0</v>
      </c>
      <c r="CN57" s="170">
        <v>-2.2999999999999998</v>
      </c>
      <c r="CO57" s="170">
        <v>43.0291</v>
      </c>
      <c r="CP57" s="170">
        <v>42.686100000000003</v>
      </c>
      <c r="CQ57" s="170">
        <v>40.928600000000003</v>
      </c>
      <c r="CR57" s="170">
        <v>64.795000000000002</v>
      </c>
      <c r="CS57" s="170">
        <v>64.896000000000001</v>
      </c>
      <c r="CT57" s="170">
        <v>-18.707100000000001</v>
      </c>
      <c r="CU57" s="170">
        <v>-13.8888</v>
      </c>
      <c r="CV57" s="170">
        <v>-12.173299999999999</v>
      </c>
      <c r="CW57" s="170">
        <v>4.2678000000000003</v>
      </c>
      <c r="CX57" s="170">
        <v>39.79</v>
      </c>
      <c r="CY57" s="170">
        <v>16.420000000000002</v>
      </c>
      <c r="CZ57" s="170">
        <v>15.942399999999999</v>
      </c>
      <c r="DA57" s="170">
        <v>14.6515</v>
      </c>
      <c r="DB57" s="170">
        <v>-4.68</v>
      </c>
      <c r="DC57" s="170">
        <v>0</v>
      </c>
      <c r="DD57" s="170">
        <v>0</v>
      </c>
      <c r="DE57" s="170">
        <v>0</v>
      </c>
      <c r="DF57" s="170">
        <v>28.595600000000001</v>
      </c>
      <c r="DG57" s="170">
        <v>0</v>
      </c>
      <c r="DH57" s="170">
        <v>-3.7734000000000001</v>
      </c>
      <c r="DI57" s="170">
        <v>-16.100000000000001</v>
      </c>
      <c r="DJ57" s="170">
        <v>-16.100000000000001</v>
      </c>
      <c r="DK57" s="170">
        <v>1.6022000000000001</v>
      </c>
      <c r="DL57" s="170">
        <v>14.592499999999999</v>
      </c>
      <c r="DM57" s="170">
        <v>21.296399999999998</v>
      </c>
      <c r="DN57" s="170">
        <v>28.023399999999999</v>
      </c>
      <c r="DO57" s="170">
        <v>15.81</v>
      </c>
      <c r="DP57" s="170">
        <v>-1.66</v>
      </c>
      <c r="DQ57" s="170">
        <v>18.243500000000001</v>
      </c>
      <c r="DR57" s="170">
        <v>2.0057</v>
      </c>
      <c r="DS57" s="170">
        <v>-3.4</v>
      </c>
      <c r="DT57" s="170">
        <v>-3.43</v>
      </c>
      <c r="DU57" s="170">
        <v>33.35</v>
      </c>
      <c r="DV57" s="170">
        <v>14.87</v>
      </c>
      <c r="DW57" s="170">
        <v>-0.58179999999999998</v>
      </c>
      <c r="DX57" s="170">
        <v>-0.39090000000000003</v>
      </c>
      <c r="DY57" s="170">
        <v>-20.624099999999999</v>
      </c>
      <c r="DZ57" s="170">
        <v>-19.7727</v>
      </c>
      <c r="EA57" s="170">
        <v>43.033700000000003</v>
      </c>
      <c r="EB57" s="170">
        <v>15.5205</v>
      </c>
      <c r="EC57" s="170">
        <v>6.4583000000000004</v>
      </c>
      <c r="ED57" s="170">
        <v>6.8558000000000003</v>
      </c>
      <c r="EE57" s="170">
        <v>-3.1789999999999998</v>
      </c>
      <c r="EF57" s="170">
        <v>-8.0723000000000003</v>
      </c>
      <c r="EG57" s="170">
        <v>-9.5790000000000006</v>
      </c>
      <c r="EH57" s="170">
        <v>11.718299999999999</v>
      </c>
      <c r="EI57" s="170">
        <v>9.1633999999999993</v>
      </c>
      <c r="EJ57" s="170">
        <v>0</v>
      </c>
      <c r="EK57" s="170">
        <v>-9.1875</v>
      </c>
      <c r="EL57" s="170">
        <v>-8.2833000000000006</v>
      </c>
      <c r="EM57" s="170">
        <v>19.0473</v>
      </c>
      <c r="EN57" s="170">
        <v>4.3880999999999997</v>
      </c>
      <c r="EO57" s="170">
        <v>3.5392000000000001</v>
      </c>
      <c r="EP57" s="170">
        <v>34.32</v>
      </c>
      <c r="EQ57" s="170">
        <v>-18.645</v>
      </c>
      <c r="ER57" s="170">
        <v>-17.633299999999998</v>
      </c>
      <c r="ES57" s="170">
        <v>10.2735</v>
      </c>
      <c r="ET57" s="170">
        <v>6.62</v>
      </c>
      <c r="EU57" s="170">
        <v>0</v>
      </c>
      <c r="EV57" s="170">
        <v>7.6</v>
      </c>
      <c r="EW57" s="170">
        <v>8.8551000000000002</v>
      </c>
      <c r="EX57" s="170">
        <v>-2.9390000000000001</v>
      </c>
      <c r="EY57" s="170">
        <v>-10.8772</v>
      </c>
      <c r="EZ57" s="170">
        <v>4.4999999999999997E-3</v>
      </c>
      <c r="FA57" s="170">
        <v>13.020300000000001</v>
      </c>
      <c r="FB57" s="170">
        <v>12.465999999999999</v>
      </c>
      <c r="FC57" s="170">
        <v>0</v>
      </c>
      <c r="FD57" s="170">
        <v>7.4358000000000004</v>
      </c>
      <c r="FE57" s="170">
        <v>0</v>
      </c>
      <c r="FF57" s="170">
        <v>7.1257999999999999</v>
      </c>
      <c r="FG57" s="170">
        <v>5.2834000000000003</v>
      </c>
      <c r="FH57" s="170">
        <v>5.7816999999999998</v>
      </c>
      <c r="FI57" s="170">
        <v>4.4363000000000001</v>
      </c>
      <c r="FJ57" s="170">
        <v>10.8847</v>
      </c>
      <c r="FK57" s="170">
        <v>10.8847</v>
      </c>
      <c r="FL57" s="170">
        <v>15.908300000000001</v>
      </c>
      <c r="FM57" s="170">
        <v>21.3277</v>
      </c>
      <c r="FN57" s="170">
        <v>21.155999999999999</v>
      </c>
      <c r="FO57" s="170">
        <v>29.443200000000001</v>
      </c>
      <c r="FP57" s="170">
        <v>43.181399999999996</v>
      </c>
      <c r="FQ57" s="170">
        <v>32.491999999999997</v>
      </c>
      <c r="FR57" s="170">
        <v>-13.44</v>
      </c>
      <c r="FS57" s="170">
        <v>1.14E-2</v>
      </c>
      <c r="FT57" s="170">
        <v>0.28399999999999997</v>
      </c>
      <c r="FU57" s="170">
        <v>1.03</v>
      </c>
      <c r="FV57" s="170">
        <v>2.52</v>
      </c>
      <c r="FW57" s="170">
        <v>-18.261199999999999</v>
      </c>
      <c r="FX57" s="170">
        <v>2.5205000000000002</v>
      </c>
      <c r="FY57" s="170">
        <v>5.3849999999999998</v>
      </c>
      <c r="FZ57" s="170">
        <v>0.64</v>
      </c>
      <c r="GA57" s="170">
        <v>3.5568</v>
      </c>
      <c r="GB57" s="170">
        <v>20.32</v>
      </c>
      <c r="GC57" s="170">
        <v>-24.735199999999999</v>
      </c>
      <c r="GD57" s="170">
        <v>-17.251100000000001</v>
      </c>
      <c r="GE57" s="170">
        <v>-0.18</v>
      </c>
      <c r="GF57" s="170">
        <v>19.191700000000001</v>
      </c>
      <c r="GG57" s="170">
        <v>0</v>
      </c>
      <c r="GH57" s="170">
        <v>35.334800000000001</v>
      </c>
      <c r="GI57" s="170">
        <v>-5.0580999999999996</v>
      </c>
      <c r="GJ57" s="170">
        <v>-5.5026999999999999</v>
      </c>
      <c r="GK57" s="170">
        <v>3.4493999999999998</v>
      </c>
      <c r="GL57" s="170">
        <v>7.8799999999999995E-2</v>
      </c>
      <c r="GM57" s="170">
        <v>0</v>
      </c>
      <c r="GN57" s="170">
        <v>-8.2286000000000001</v>
      </c>
      <c r="GO57" s="170">
        <v>25.3842</v>
      </c>
      <c r="GP57" s="170">
        <v>6.5603999999999996</v>
      </c>
      <c r="GQ57" s="170">
        <v>-18.2254</v>
      </c>
      <c r="GR57" s="170">
        <v>7.8592000000000004</v>
      </c>
      <c r="GS57" s="170">
        <v>8.3561999999999994</v>
      </c>
      <c r="GT57" s="170">
        <v>184.7594</v>
      </c>
      <c r="GU57" s="170">
        <v>-1.0164</v>
      </c>
      <c r="GV57" s="170">
        <v>-3.6267999999999998</v>
      </c>
      <c r="GW57" s="170">
        <v>-4.2445000000000004</v>
      </c>
      <c r="GX57" s="170">
        <v>3.6030000000000002</v>
      </c>
      <c r="GY57" s="170">
        <v>9.4357000000000006</v>
      </c>
      <c r="GZ57" s="170">
        <v>9.6921999999999997</v>
      </c>
      <c r="HA57" s="170">
        <v>3.0314000000000001</v>
      </c>
      <c r="HB57" s="170">
        <v>-7.2698</v>
      </c>
      <c r="HC57" s="170">
        <v>-6.1760999999999999</v>
      </c>
      <c r="HD57" s="170">
        <v>6.71</v>
      </c>
      <c r="HE57" s="170">
        <v>21.015799999999999</v>
      </c>
      <c r="HF57" s="170">
        <v>37.532699999999998</v>
      </c>
      <c r="HG57" s="170">
        <v>55.498199999999997</v>
      </c>
      <c r="HH57" s="170">
        <v>108.44240000000001</v>
      </c>
      <c r="HI57" s="170">
        <v>-7.4291</v>
      </c>
      <c r="HJ57" s="170">
        <v>43.706400000000002</v>
      </c>
      <c r="HK57" s="170">
        <v>0</v>
      </c>
      <c r="HL57" s="170">
        <v>8.9368999999999996</v>
      </c>
      <c r="HM57" s="170">
        <v>0</v>
      </c>
      <c r="HN57" s="170">
        <v>0</v>
      </c>
      <c r="HO57" s="170">
        <v>26.636600000000001</v>
      </c>
      <c r="HP57" s="170">
        <v>38.774700000000003</v>
      </c>
      <c r="HQ57" s="170">
        <v>-12.5892</v>
      </c>
      <c r="HR57" s="170">
        <v>-12.0618</v>
      </c>
      <c r="HS57" s="170">
        <v>-7.1306000000000003</v>
      </c>
      <c r="HT57" s="170">
        <v>-7.2004999999999999</v>
      </c>
      <c r="HU57" s="170">
        <v>30.1</v>
      </c>
      <c r="HV57" s="170">
        <v>29.36</v>
      </c>
      <c r="HW57" s="170">
        <v>-18.7</v>
      </c>
      <c r="HX57" s="170">
        <v>-18.8</v>
      </c>
      <c r="HY57" s="170">
        <v>0.72240000000000004</v>
      </c>
      <c r="HZ57" s="170">
        <v>14.32</v>
      </c>
      <c r="IA57" s="170">
        <v>70.902799999999999</v>
      </c>
      <c r="IB57" s="170">
        <v>23.9209</v>
      </c>
      <c r="IC57" s="170">
        <v>23.5867</v>
      </c>
      <c r="ID57" s="170">
        <v>-10.1</v>
      </c>
      <c r="IE57" s="170">
        <v>-19.100000000000001</v>
      </c>
      <c r="IF57" s="170">
        <v>4.3</v>
      </c>
      <c r="IG57" s="170">
        <v>3.8</v>
      </c>
      <c r="IH57" s="170">
        <v>-17.593</v>
      </c>
      <c r="II57" s="170">
        <v>-17.773099999999999</v>
      </c>
      <c r="IJ57" s="170">
        <v>-106.84010000000001</v>
      </c>
      <c r="IK57" s="170">
        <v>31.161200000000001</v>
      </c>
      <c r="IL57" s="170">
        <v>-209.68049999999999</v>
      </c>
      <c r="IM57" s="170">
        <v>-8.4777000000000005</v>
      </c>
      <c r="IN57" s="170">
        <v>-31.845099999999999</v>
      </c>
      <c r="IO57" s="170">
        <v>120.0864</v>
      </c>
      <c r="IP57" s="170">
        <v>120.0625</v>
      </c>
      <c r="IQ57" s="170">
        <v>135.83349999999999</v>
      </c>
      <c r="IR57" s="170">
        <v>156.11539999999999</v>
      </c>
      <c r="IS57" s="170">
        <v>55.079799999999999</v>
      </c>
      <c r="IT57" s="170">
        <v>28.924299999999999</v>
      </c>
      <c r="IU57" s="170">
        <v>29.159400000000002</v>
      </c>
      <c r="IV57" s="170">
        <v>42.418900000000001</v>
      </c>
      <c r="IW57" s="170">
        <v>217.00729999999999</v>
      </c>
      <c r="IX57" s="170">
        <v>-189.55420000000001</v>
      </c>
      <c r="IY57" s="170">
        <v>33.261200000000002</v>
      </c>
      <c r="IZ57" s="170">
        <v>52.327599999999997</v>
      </c>
      <c r="JA57" s="170">
        <v>0.67989999999999995</v>
      </c>
      <c r="JB57" s="170">
        <v>7.899</v>
      </c>
      <c r="JC57" s="170">
        <v>-0.48</v>
      </c>
      <c r="JD57" s="170">
        <v>-1.7000000000000001E-2</v>
      </c>
      <c r="JE57" s="170">
        <v>-1.4999999999999999E-2</v>
      </c>
      <c r="JF57" s="170">
        <v>0.72</v>
      </c>
      <c r="JG57" s="170">
        <v>3.92</v>
      </c>
      <c r="JH57" s="170">
        <v>1.1834</v>
      </c>
      <c r="JI57" s="170">
        <v>-3.3982000000000001</v>
      </c>
      <c r="JJ57" s="170">
        <v>8.3238000000000003</v>
      </c>
      <c r="JK57" s="170">
        <v>5.3330000000000002</v>
      </c>
      <c r="JL57" s="170">
        <v>11.5</v>
      </c>
      <c r="JM57" s="170">
        <v>3.883</v>
      </c>
      <c r="JN57" s="170">
        <v>3.198</v>
      </c>
      <c r="JO57" s="170">
        <v>2.9531999999999998</v>
      </c>
      <c r="JP57" s="170">
        <v>3.3978000000000002</v>
      </c>
      <c r="JQ57" s="170">
        <v>5.7840999999999996</v>
      </c>
      <c r="JR57" s="170">
        <v>4.7751999999999999</v>
      </c>
      <c r="JS57" s="170">
        <v>5.3083999999999998</v>
      </c>
      <c r="JT57" s="170">
        <v>0</v>
      </c>
      <c r="JU57" s="170">
        <v>12.2</v>
      </c>
      <c r="JV57" s="170">
        <v>10.151899999999999</v>
      </c>
      <c r="JW57" s="170">
        <v>1.01</v>
      </c>
      <c r="JX57" s="170">
        <v>0</v>
      </c>
      <c r="JY57" s="170">
        <v>4.5117000000000003</v>
      </c>
      <c r="JZ57" s="170">
        <v>-13.5344</v>
      </c>
      <c r="KA57" s="170">
        <v>0</v>
      </c>
      <c r="KB57" s="170">
        <v>9.0757999999999992</v>
      </c>
      <c r="KC57" s="170">
        <v>18.387899999999998</v>
      </c>
      <c r="KD57" s="170">
        <v>-13.804600000000001</v>
      </c>
      <c r="KE57" s="170">
        <v>7.8236999999999997</v>
      </c>
      <c r="KF57" s="170">
        <v>3.1</v>
      </c>
      <c r="KG57" s="170">
        <v>-9.6999999999999993</v>
      </c>
      <c r="KH57" s="170">
        <v>77.5197</v>
      </c>
      <c r="KI57" s="170">
        <v>-52.783700000000003</v>
      </c>
    </row>
    <row r="58" spans="1:295" x14ac:dyDescent="0.3">
      <c r="A58" s="228" t="s">
        <v>848</v>
      </c>
      <c r="B58" s="228"/>
      <c r="C58" s="170">
        <v>0</v>
      </c>
      <c r="D58" s="170">
        <v>2.2393999999999998</v>
      </c>
      <c r="E58" s="170">
        <v>-10.1646</v>
      </c>
      <c r="F58" s="170">
        <v>-0.1782</v>
      </c>
      <c r="G58" s="170">
        <v>9.6419999999999995</v>
      </c>
      <c r="H58" s="170">
        <v>0</v>
      </c>
      <c r="I58" s="170">
        <v>6.8783000000000003</v>
      </c>
      <c r="J58" s="170">
        <v>0</v>
      </c>
      <c r="K58" s="170">
        <v>8.5993999999999993</v>
      </c>
      <c r="L58" s="170">
        <v>3.0388999999999999</v>
      </c>
      <c r="M58" s="170">
        <v>3.2685</v>
      </c>
      <c r="N58" s="170">
        <v>-24.42</v>
      </c>
      <c r="O58" s="170">
        <v>-41.8</v>
      </c>
      <c r="P58" s="170">
        <v>0</v>
      </c>
      <c r="Q58" s="170">
        <v>0</v>
      </c>
      <c r="R58" s="170">
        <v>-28.6</v>
      </c>
      <c r="S58" s="170">
        <v>1.5112000000000001</v>
      </c>
      <c r="T58" s="170">
        <v>-23.705300000000001</v>
      </c>
      <c r="U58" s="170">
        <v>3.4897999999999998</v>
      </c>
      <c r="V58" s="170">
        <v>3.2667000000000002</v>
      </c>
      <c r="W58" s="170">
        <v>6.0365000000000002</v>
      </c>
      <c r="X58" s="170">
        <v>0.2893</v>
      </c>
      <c r="Y58" s="170">
        <v>-1.2209000000000001</v>
      </c>
      <c r="Z58" s="170">
        <v>0.87560000000000004</v>
      </c>
      <c r="AA58" s="170">
        <v>0</v>
      </c>
      <c r="AB58" s="170">
        <v>-1.2591000000000001</v>
      </c>
      <c r="AC58" s="170">
        <v>-0.96299999999999997</v>
      </c>
      <c r="AD58" s="170">
        <v>-0.95299999999999996</v>
      </c>
      <c r="AE58" s="170">
        <v>2.3380000000000001</v>
      </c>
      <c r="AF58" s="170">
        <v>-19.98</v>
      </c>
      <c r="AG58" s="170">
        <v>-13.2</v>
      </c>
      <c r="AH58" s="170">
        <v>-0.83799999999999997</v>
      </c>
      <c r="AI58" s="170">
        <v>0.17899999999999999</v>
      </c>
      <c r="AJ58" s="170">
        <v>0</v>
      </c>
      <c r="AK58" s="170">
        <v>-19.53</v>
      </c>
      <c r="AL58" s="170">
        <v>-10</v>
      </c>
      <c r="AM58" s="170">
        <v>-15.27</v>
      </c>
      <c r="AN58" s="170">
        <v>-15.46</v>
      </c>
      <c r="AO58" s="170">
        <v>0.41160000000000002</v>
      </c>
      <c r="AP58" s="170">
        <v>3.0592000000000001</v>
      </c>
      <c r="AQ58" s="170">
        <v>10.694599999999999</v>
      </c>
      <c r="AR58" s="170">
        <v>12.8057</v>
      </c>
      <c r="AS58" s="170">
        <v>-24.268899999999999</v>
      </c>
      <c r="AT58" s="170">
        <v>-13.165900000000001</v>
      </c>
      <c r="AU58" s="170">
        <v>-13.985799999999999</v>
      </c>
      <c r="AV58" s="170">
        <v>-1.5087999999999999</v>
      </c>
      <c r="AW58" s="170">
        <v>-1.5580000000000001</v>
      </c>
      <c r="AX58" s="170">
        <v>-19.2319</v>
      </c>
      <c r="AY58" s="170">
        <v>-17.015000000000001</v>
      </c>
      <c r="AZ58" s="170">
        <v>18.3171</v>
      </c>
      <c r="BA58" s="170">
        <v>19.201499999999999</v>
      </c>
      <c r="BB58" s="170">
        <v>14.011799999999999</v>
      </c>
      <c r="BC58" s="170">
        <v>5.2130000000000001</v>
      </c>
      <c r="BD58" s="170">
        <v>-9.1</v>
      </c>
      <c r="BE58" s="170">
        <v>-9.1999999999999993</v>
      </c>
      <c r="BF58" s="170">
        <v>-32.915799999999997</v>
      </c>
      <c r="BG58" s="170">
        <v>-32.653700000000001</v>
      </c>
      <c r="BH58" s="170">
        <v>-3.4824000000000002</v>
      </c>
      <c r="BI58" s="170">
        <v>0</v>
      </c>
      <c r="BJ58" s="170">
        <v>-12.148199999999999</v>
      </c>
      <c r="BK58" s="170">
        <v>1.0022</v>
      </c>
      <c r="BL58" s="170">
        <v>0</v>
      </c>
      <c r="BM58" s="170">
        <v>0</v>
      </c>
      <c r="BN58" s="170">
        <v>-186.13229999999999</v>
      </c>
      <c r="BO58" s="170">
        <v>44.862200000000001</v>
      </c>
      <c r="BP58" s="170">
        <v>44.465499999999999</v>
      </c>
      <c r="BQ58" s="170">
        <v>-83.158199999999994</v>
      </c>
      <c r="BR58" s="170">
        <v>-220.77330000000001</v>
      </c>
      <c r="BS58" s="170">
        <v>0</v>
      </c>
      <c r="BT58" s="170">
        <v>0</v>
      </c>
      <c r="BU58" s="170">
        <v>0</v>
      </c>
      <c r="BV58" s="170">
        <v>7.8937999999999997</v>
      </c>
      <c r="BW58" s="170">
        <v>8.14</v>
      </c>
      <c r="BX58" s="170">
        <v>6.03</v>
      </c>
      <c r="BY58" s="170">
        <v>-14.69</v>
      </c>
      <c r="BZ58" s="170">
        <v>-1.49</v>
      </c>
      <c r="CA58" s="170">
        <v>-23.438300000000002</v>
      </c>
      <c r="CB58" s="170">
        <v>-23.438300000000002</v>
      </c>
      <c r="CC58" s="170">
        <v>13.338699999999999</v>
      </c>
      <c r="CD58" s="170">
        <v>11.536799999999999</v>
      </c>
      <c r="CE58" s="170">
        <v>5.7587000000000002</v>
      </c>
      <c r="CF58" s="170">
        <v>-35.767000000000003</v>
      </c>
      <c r="CG58" s="170">
        <v>-35.395400000000002</v>
      </c>
      <c r="CH58" s="170">
        <v>-11.636200000000001</v>
      </c>
      <c r="CI58" s="170">
        <v>0</v>
      </c>
      <c r="CJ58" s="170">
        <v>0</v>
      </c>
      <c r="CK58" s="170">
        <v>0</v>
      </c>
      <c r="CL58" s="170">
        <v>-55.6</v>
      </c>
      <c r="CM58" s="170">
        <v>0</v>
      </c>
      <c r="CN58" s="170">
        <v>-4.8</v>
      </c>
      <c r="CO58" s="170">
        <v>11.5419</v>
      </c>
      <c r="CP58" s="170">
        <v>11.1318</v>
      </c>
      <c r="CQ58" s="170">
        <v>9.8497000000000003</v>
      </c>
      <c r="CR58" s="170">
        <v>13.009600000000001</v>
      </c>
      <c r="CS58" s="170">
        <v>13.420400000000001</v>
      </c>
      <c r="CT58" s="170">
        <v>-27.132899999999999</v>
      </c>
      <c r="CU58" s="170">
        <v>-48.7239</v>
      </c>
      <c r="CV58" s="170">
        <v>-26.347799999999999</v>
      </c>
      <c r="CW58" s="170">
        <v>2.2618</v>
      </c>
      <c r="CX58" s="170">
        <v>23.5</v>
      </c>
      <c r="CY58" s="170">
        <v>8.5</v>
      </c>
      <c r="CZ58" s="170">
        <v>4.3799000000000001</v>
      </c>
      <c r="DA58" s="170">
        <v>3.4209999999999998</v>
      </c>
      <c r="DB58" s="170">
        <v>-10.26</v>
      </c>
      <c r="DC58" s="170">
        <v>0</v>
      </c>
      <c r="DD58" s="170">
        <v>0</v>
      </c>
      <c r="DE58" s="170">
        <v>0</v>
      </c>
      <c r="DF58" s="170">
        <v>-2.6128999999999998</v>
      </c>
      <c r="DG58" s="170">
        <v>0</v>
      </c>
      <c r="DH58" s="170">
        <v>-9.1885999999999992</v>
      </c>
      <c r="DI58" s="170">
        <v>-43.1</v>
      </c>
      <c r="DJ58" s="170">
        <v>-43.4</v>
      </c>
      <c r="DK58" s="170">
        <v>-2.7526999999999999</v>
      </c>
      <c r="DL58" s="170">
        <v>-2.4310999999999998</v>
      </c>
      <c r="DM58" s="170">
        <v>6.6289999999999996</v>
      </c>
      <c r="DN58" s="170">
        <v>3.7166999999999999</v>
      </c>
      <c r="DO58" s="170">
        <v>-2.19</v>
      </c>
      <c r="DP58" s="170">
        <v>-6.04</v>
      </c>
      <c r="DQ58" s="170">
        <v>9.1760000000000002</v>
      </c>
      <c r="DR58" s="170">
        <v>-30.206700000000001</v>
      </c>
      <c r="DS58" s="170">
        <v>-9.74</v>
      </c>
      <c r="DT58" s="170">
        <v>-9.7899999999999991</v>
      </c>
      <c r="DU58" s="170">
        <v>17.5</v>
      </c>
      <c r="DV58" s="170">
        <v>-1.77</v>
      </c>
      <c r="DW58" s="170">
        <v>-31.872699999999998</v>
      </c>
      <c r="DX58" s="170">
        <v>-15.6</v>
      </c>
      <c r="DY58" s="170">
        <v>-37.956299999999999</v>
      </c>
      <c r="DZ58" s="170">
        <v>-36.081800000000001</v>
      </c>
      <c r="EA58" s="170">
        <v>9.5821000000000005</v>
      </c>
      <c r="EB58" s="170">
        <v>-23.528099999999998</v>
      </c>
      <c r="EC58" s="170">
        <v>-28.255700000000001</v>
      </c>
      <c r="ED58" s="170">
        <v>-27.985600000000002</v>
      </c>
      <c r="EE58" s="170">
        <v>-22.338799999999999</v>
      </c>
      <c r="EF58" s="170">
        <v>-29.205400000000001</v>
      </c>
      <c r="EG58" s="170">
        <v>-15.824999999999999</v>
      </c>
      <c r="EH58" s="170">
        <v>-131.8434</v>
      </c>
      <c r="EI58" s="170">
        <v>-62.112400000000001</v>
      </c>
      <c r="EJ58" s="170">
        <v>0</v>
      </c>
      <c r="EK58" s="170">
        <v>-19.585899999999999</v>
      </c>
      <c r="EL58" s="170">
        <v>-18.090900000000001</v>
      </c>
      <c r="EM58" s="170">
        <v>0</v>
      </c>
      <c r="EN58" s="170">
        <v>-22.614899999999999</v>
      </c>
      <c r="EO58" s="170">
        <v>-22.1387</v>
      </c>
      <c r="EP58" s="170">
        <v>-24.58</v>
      </c>
      <c r="EQ58" s="170">
        <v>-31.351099999999999</v>
      </c>
      <c r="ER58" s="170">
        <v>-31.1799</v>
      </c>
      <c r="ES58" s="170">
        <v>-9.8930000000000007</v>
      </c>
      <c r="ET58" s="170">
        <v>-17.71</v>
      </c>
      <c r="EU58" s="170">
        <v>-15.89</v>
      </c>
      <c r="EV58" s="170">
        <v>-7</v>
      </c>
      <c r="EW58" s="170">
        <v>4.5762</v>
      </c>
      <c r="EX58" s="170">
        <v>-46.481000000000002</v>
      </c>
      <c r="EY58" s="170">
        <v>-23.1158</v>
      </c>
      <c r="EZ58" s="170">
        <v>-14.3993</v>
      </c>
      <c r="FA58" s="170">
        <v>7.0354999999999999</v>
      </c>
      <c r="FB58" s="170">
        <v>-8.3041999999999998</v>
      </c>
      <c r="FC58" s="170">
        <v>-25.686599999999999</v>
      </c>
      <c r="FD58" s="170">
        <v>3.5933000000000002</v>
      </c>
      <c r="FE58" s="170">
        <v>0</v>
      </c>
      <c r="FF58" s="170">
        <v>3.1892999999999998</v>
      </c>
      <c r="FG58" s="170">
        <v>0</v>
      </c>
      <c r="FH58" s="170">
        <v>0</v>
      </c>
      <c r="FI58" s="170">
        <v>0</v>
      </c>
      <c r="FJ58" s="170">
        <v>-2.3443999999999998</v>
      </c>
      <c r="FK58" s="170">
        <v>-2.6793</v>
      </c>
      <c r="FL58" s="170">
        <v>-15.2385</v>
      </c>
      <c r="FM58" s="170">
        <v>5.2968000000000002</v>
      </c>
      <c r="FN58" s="170">
        <v>5.2359</v>
      </c>
      <c r="FO58" s="170">
        <v>-0.54510000000000003</v>
      </c>
      <c r="FP58" s="170">
        <v>10.890599999999999</v>
      </c>
      <c r="FQ58" s="170">
        <v>18.4878</v>
      </c>
      <c r="FR58" s="170">
        <v>-20.07</v>
      </c>
      <c r="FS58" s="170">
        <v>-2.0137</v>
      </c>
      <c r="FT58" s="170">
        <v>0.1119</v>
      </c>
      <c r="FU58" s="170">
        <v>-0.6</v>
      </c>
      <c r="FV58" s="170">
        <v>-3.29</v>
      </c>
      <c r="FW58" s="170">
        <v>-33.775799999999997</v>
      </c>
      <c r="FX58" s="170">
        <v>0</v>
      </c>
      <c r="FY58" s="170">
        <v>3.7130000000000001</v>
      </c>
      <c r="FZ58" s="170">
        <v>0.318</v>
      </c>
      <c r="GA58" s="170">
        <v>3.4443999999999999</v>
      </c>
      <c r="GB58" s="170">
        <v>13.59</v>
      </c>
      <c r="GC58" s="170">
        <v>-44.773400000000002</v>
      </c>
      <c r="GD58" s="170">
        <v>-33.463900000000002</v>
      </c>
      <c r="GE58" s="170">
        <v>-1.76</v>
      </c>
      <c r="GF58" s="170">
        <v>8.4311000000000007</v>
      </c>
      <c r="GG58" s="170">
        <v>0</v>
      </c>
      <c r="GH58" s="170">
        <v>20.556799999999999</v>
      </c>
      <c r="GI58" s="170">
        <v>-14.392099999999999</v>
      </c>
      <c r="GJ58" s="170">
        <v>-15.5213</v>
      </c>
      <c r="GK58" s="170">
        <v>1.623</v>
      </c>
      <c r="GL58" s="170">
        <v>4.3499999999999997E-2</v>
      </c>
      <c r="GM58" s="170">
        <v>0</v>
      </c>
      <c r="GN58" s="170">
        <v>-10.628399999999999</v>
      </c>
      <c r="GO58" s="170">
        <v>-61.686999999999998</v>
      </c>
      <c r="GP58" s="170">
        <v>1.7788999999999999</v>
      </c>
      <c r="GQ58" s="170">
        <v>-26.3491</v>
      </c>
      <c r="GR58" s="170">
        <v>-0.3906</v>
      </c>
      <c r="GS58" s="170">
        <v>1.657</v>
      </c>
      <c r="GT58" s="170">
        <v>127.7727</v>
      </c>
      <c r="GU58" s="170">
        <v>-10.468500000000001</v>
      </c>
      <c r="GV58" s="170">
        <v>-10.0426</v>
      </c>
      <c r="GW58" s="170">
        <v>-21.6724</v>
      </c>
      <c r="GX58" s="170">
        <v>0.80989999999999995</v>
      </c>
      <c r="GY58" s="170">
        <v>5.9923000000000002</v>
      </c>
      <c r="GZ58" s="170">
        <v>6.0445000000000002</v>
      </c>
      <c r="HA58" s="170">
        <v>0</v>
      </c>
      <c r="HB58" s="170">
        <v>-26.7301</v>
      </c>
      <c r="HC58" s="170">
        <v>-25.888999999999999</v>
      </c>
      <c r="HD58" s="170">
        <v>-22.63</v>
      </c>
      <c r="HE58" s="170">
        <v>-10.845499999999999</v>
      </c>
      <c r="HF58" s="170">
        <v>-35.789200000000001</v>
      </c>
      <c r="HG58" s="170">
        <v>14.6547</v>
      </c>
      <c r="HH58" s="170">
        <v>64.428799999999995</v>
      </c>
      <c r="HI58" s="170">
        <v>-48.693600000000004</v>
      </c>
      <c r="HJ58" s="170">
        <v>2.4933000000000001</v>
      </c>
      <c r="HK58" s="170">
        <v>-9.8248999999999995</v>
      </c>
      <c r="HL58" s="170">
        <v>-7.7923</v>
      </c>
      <c r="HM58" s="170">
        <v>-11.9831</v>
      </c>
      <c r="HN58" s="170">
        <v>-12.5754</v>
      </c>
      <c r="HO58" s="170">
        <v>0</v>
      </c>
      <c r="HP58" s="170">
        <v>-0.21909999999999999</v>
      </c>
      <c r="HQ58" s="170">
        <v>-21.070699999999999</v>
      </c>
      <c r="HR58" s="170">
        <v>-20.477499999999999</v>
      </c>
      <c r="HS58" s="170">
        <v>-26.550799999999999</v>
      </c>
      <c r="HT58" s="170">
        <v>-25.9435</v>
      </c>
      <c r="HU58" s="170">
        <v>12.25</v>
      </c>
      <c r="HV58" s="170">
        <v>12.77</v>
      </c>
      <c r="HW58" s="170">
        <v>-25.4</v>
      </c>
      <c r="HX58" s="170">
        <v>-25.6</v>
      </c>
      <c r="HY58" s="170">
        <v>-8.6999999999999994E-2</v>
      </c>
      <c r="HZ58" s="170">
        <v>-7.44</v>
      </c>
      <c r="IA58" s="170">
        <v>40.259700000000002</v>
      </c>
      <c r="IB58" s="170">
        <v>9.4845000000000006</v>
      </c>
      <c r="IC58" s="170">
        <v>9.5398999999999994</v>
      </c>
      <c r="ID58" s="170">
        <v>-18.7</v>
      </c>
      <c r="IE58" s="170">
        <v>-28.2</v>
      </c>
      <c r="IF58" s="170">
        <v>-4.2</v>
      </c>
      <c r="IG58" s="170">
        <v>-4.7</v>
      </c>
      <c r="IH58" s="170">
        <v>-18.3934</v>
      </c>
      <c r="II58" s="170">
        <v>-18.381799999999998</v>
      </c>
      <c r="IJ58" s="170">
        <v>-194.76849999999999</v>
      </c>
      <c r="IK58" s="170">
        <v>-14.353999999999999</v>
      </c>
      <c r="IL58" s="170">
        <v>-280.57310000000001</v>
      </c>
      <c r="IM58" s="170">
        <v>-31.271100000000001</v>
      </c>
      <c r="IN58" s="170">
        <v>-50.455399999999997</v>
      </c>
      <c r="IO58" s="170">
        <v>54.637500000000003</v>
      </c>
      <c r="IP58" s="170">
        <v>45.508800000000001</v>
      </c>
      <c r="IQ58" s="170">
        <v>67.740399999999994</v>
      </c>
      <c r="IR58" s="170">
        <v>77.132199999999997</v>
      </c>
      <c r="IS58" s="170">
        <v>-24.360199999999999</v>
      </c>
      <c r="IT58" s="170">
        <v>8.0076000000000001</v>
      </c>
      <c r="IU58" s="170">
        <v>6.8098999999999998</v>
      </c>
      <c r="IV58" s="170">
        <v>-28.2852</v>
      </c>
      <c r="IW58" s="170">
        <v>72.529600000000002</v>
      </c>
      <c r="IX58" s="170">
        <v>-260.43110000000001</v>
      </c>
      <c r="IY58" s="170">
        <v>-51.689500000000002</v>
      </c>
      <c r="IZ58" s="170">
        <v>-26.387499999999999</v>
      </c>
      <c r="JA58" s="170">
        <v>-2.367</v>
      </c>
      <c r="JB58" s="170">
        <v>-1.236</v>
      </c>
      <c r="JC58" s="170">
        <v>-5.68</v>
      </c>
      <c r="JD58" s="170">
        <v>-1.5249999999999999</v>
      </c>
      <c r="JE58" s="170">
        <v>-1.5289999999999999</v>
      </c>
      <c r="JF58" s="170">
        <v>-4.16</v>
      </c>
      <c r="JG58" s="170">
        <v>-2.2400000000000002</v>
      </c>
      <c r="JH58" s="170">
        <v>-2.8083</v>
      </c>
      <c r="JI58" s="170">
        <v>-9.3735999999999997</v>
      </c>
      <c r="JJ58" s="170">
        <v>-4.2770999999999999</v>
      </c>
      <c r="JK58" s="170">
        <v>-5.1254999999999997</v>
      </c>
      <c r="JL58" s="170">
        <v>4.7</v>
      </c>
      <c r="JM58" s="170">
        <v>-3.04</v>
      </c>
      <c r="JN58" s="170">
        <v>-3.1960000000000002</v>
      </c>
      <c r="JO58" s="170">
        <v>0</v>
      </c>
      <c r="JP58" s="170">
        <v>0</v>
      </c>
      <c r="JQ58" s="170">
        <v>3.0962000000000001</v>
      </c>
      <c r="JR58" s="170">
        <v>2.7296</v>
      </c>
      <c r="JS58" s="170">
        <v>2.4609000000000001</v>
      </c>
      <c r="JT58" s="170">
        <v>0</v>
      </c>
      <c r="JU58" s="170">
        <v>3.5</v>
      </c>
      <c r="JV58" s="170">
        <v>3.7888999999999999</v>
      </c>
      <c r="JW58" s="170">
        <v>1.01</v>
      </c>
      <c r="JX58" s="170">
        <v>0</v>
      </c>
      <c r="JY58" s="170">
        <v>-20.293500000000002</v>
      </c>
      <c r="JZ58" s="170">
        <v>-19.399999999999999</v>
      </c>
      <c r="KA58" s="170">
        <v>-25.1463</v>
      </c>
      <c r="KB58" s="170">
        <v>-17.865600000000001</v>
      </c>
      <c r="KC58" s="170">
        <v>10.027699999999999</v>
      </c>
      <c r="KD58" s="170">
        <v>-22.8794</v>
      </c>
      <c r="KE58" s="170">
        <v>1.7704</v>
      </c>
      <c r="KF58" s="170">
        <v>-6.3</v>
      </c>
      <c r="KG58" s="170">
        <v>-17.399999999999999</v>
      </c>
      <c r="KH58" s="170">
        <v>-1.6021000000000001</v>
      </c>
      <c r="KI58" s="170">
        <v>-166.73519999999999</v>
      </c>
    </row>
    <row r="59" spans="1:295" x14ac:dyDescent="0.3">
      <c r="A59" s="228" t="s">
        <v>849</v>
      </c>
      <c r="B59" s="228"/>
      <c r="C59" s="170">
        <v>0</v>
      </c>
      <c r="D59" s="170">
        <v>3.5331166666666669</v>
      </c>
      <c r="E59" s="170">
        <v>-8.9629999999999992</v>
      </c>
      <c r="F59" s="170">
        <v>3.9082124999999999</v>
      </c>
      <c r="G59" s="170">
        <v>11.758816666666666</v>
      </c>
      <c r="H59" s="170">
        <v>0</v>
      </c>
      <c r="I59" s="170">
        <v>14.692564583333333</v>
      </c>
      <c r="J59" s="170">
        <v>0</v>
      </c>
      <c r="K59" s="170">
        <v>17.928740425531917</v>
      </c>
      <c r="L59" s="170">
        <v>7.5977937500000001</v>
      </c>
      <c r="M59" s="170">
        <v>7.8464854166666669</v>
      </c>
      <c r="N59" s="170">
        <v>-15.077500000000001</v>
      </c>
      <c r="O59" s="170">
        <v>-33.494999999999997</v>
      </c>
      <c r="P59" s="170">
        <v>10.5875</v>
      </c>
      <c r="Q59" s="170">
        <v>4.1399999999999997</v>
      </c>
      <c r="R59" s="170">
        <v>-22.858536585365854</v>
      </c>
      <c r="S59" s="170">
        <v>3.0357583333333333</v>
      </c>
      <c r="T59" s="170">
        <v>-15.030268085106382</v>
      </c>
      <c r="U59" s="170">
        <v>5.1610874999999998</v>
      </c>
      <c r="V59" s="170">
        <v>5.0064270833333335</v>
      </c>
      <c r="W59" s="170">
        <v>8.9431062499999996</v>
      </c>
      <c r="X59" s="170">
        <v>2.5286499999999998</v>
      </c>
      <c r="Y59" s="170">
        <v>1.4348937500000001</v>
      </c>
      <c r="Z59" s="170">
        <v>1.4942500000000001</v>
      </c>
      <c r="AA59" s="170">
        <v>0</v>
      </c>
      <c r="AB59" s="170">
        <v>-0.93546249999999997</v>
      </c>
      <c r="AC59" s="170">
        <v>-0.20023529411764707</v>
      </c>
      <c r="AD59" s="170">
        <v>-0.11323255813953489</v>
      </c>
      <c r="AE59" s="170">
        <v>2.8666041666666668</v>
      </c>
      <c r="AF59" s="170">
        <v>-5.8737500000000002</v>
      </c>
      <c r="AG59" s="170">
        <v>1.9105263157894736</v>
      </c>
      <c r="AH59" s="170">
        <v>-3.260416666666667E-2</v>
      </c>
      <c r="AI59" s="170">
        <v>0.20991666666666667</v>
      </c>
      <c r="AJ59" s="170">
        <v>0</v>
      </c>
      <c r="AK59" s="170">
        <v>-11.256046511627906</v>
      </c>
      <c r="AL59" s="170">
        <v>-10</v>
      </c>
      <c r="AM59" s="170">
        <v>-11.671250000000001</v>
      </c>
      <c r="AN59" s="170">
        <v>-11.6975</v>
      </c>
      <c r="AO59" s="170">
        <v>4.348325</v>
      </c>
      <c r="AP59" s="170">
        <v>3.7220416666666667</v>
      </c>
      <c r="AQ59" s="170">
        <v>17.05046875</v>
      </c>
      <c r="AR59" s="170">
        <v>20.045195833333334</v>
      </c>
      <c r="AS59" s="170">
        <v>-14.153577083333333</v>
      </c>
      <c r="AT59" s="170">
        <v>-5.5706854166666666</v>
      </c>
      <c r="AU59" s="170">
        <v>-5.4759937499999998</v>
      </c>
      <c r="AV59" s="170">
        <v>6.8070958333333333</v>
      </c>
      <c r="AW59" s="170">
        <v>8.0341645833333324</v>
      </c>
      <c r="AX59" s="170">
        <v>-13.87942619047619</v>
      </c>
      <c r="AY59" s="170">
        <v>-12.706852083333333</v>
      </c>
      <c r="AZ59" s="170">
        <v>27.34377083333333</v>
      </c>
      <c r="BA59" s="170">
        <v>28.495750000000001</v>
      </c>
      <c r="BB59" s="170">
        <v>56.116</v>
      </c>
      <c r="BC59" s="170">
        <v>16.906320833333332</v>
      </c>
      <c r="BD59" s="170">
        <v>-5.55</v>
      </c>
      <c r="BE59" s="170">
        <v>-5.5437500000000002</v>
      </c>
      <c r="BF59" s="170">
        <v>-28.084658333333334</v>
      </c>
      <c r="BG59" s="170">
        <v>-27.931904166666666</v>
      </c>
      <c r="BH59" s="170">
        <v>-2.6081249999999998</v>
      </c>
      <c r="BI59" s="170">
        <v>0</v>
      </c>
      <c r="BJ59" s="170">
        <v>-3.6760270833333335</v>
      </c>
      <c r="BK59" s="170">
        <v>4.3124750000000001</v>
      </c>
      <c r="BL59" s="170">
        <v>4.082232352941177</v>
      </c>
      <c r="BM59" s="170">
        <v>2.1906812499999999</v>
      </c>
      <c r="BN59" s="170">
        <v>-136.40943541666667</v>
      </c>
      <c r="BO59" s="170">
        <v>58.07797708333333</v>
      </c>
      <c r="BP59" s="170">
        <v>58.195608333333332</v>
      </c>
      <c r="BQ59" s="170">
        <v>-6.4876520833333338</v>
      </c>
      <c r="BR59" s="170">
        <v>-144.55858749999999</v>
      </c>
      <c r="BS59" s="170">
        <v>0</v>
      </c>
      <c r="BT59" s="170">
        <v>0</v>
      </c>
      <c r="BU59" s="170">
        <v>0</v>
      </c>
      <c r="BV59" s="170">
        <v>24.604363636363633</v>
      </c>
      <c r="BW59" s="170">
        <v>11.322916666666666</v>
      </c>
      <c r="BX59" s="170">
        <v>10.212916666666667</v>
      </c>
      <c r="BY59" s="170">
        <v>-6.1362500000000004</v>
      </c>
      <c r="BZ59" s="170">
        <v>6.2872916666666665</v>
      </c>
      <c r="CA59" s="170">
        <v>-12.869647916666667</v>
      </c>
      <c r="CB59" s="170">
        <v>-12.746854166666667</v>
      </c>
      <c r="CC59" s="170">
        <v>22.019545833333332</v>
      </c>
      <c r="CD59" s="170">
        <v>20.370991666666669</v>
      </c>
      <c r="CE59" s="170">
        <v>16.688643750000001</v>
      </c>
      <c r="CF59" s="170">
        <v>-12.833818750000001</v>
      </c>
      <c r="CG59" s="170">
        <v>-12.922124999999999</v>
      </c>
      <c r="CH59" s="170">
        <v>-3.588410416666667</v>
      </c>
      <c r="CI59" s="170">
        <v>0</v>
      </c>
      <c r="CJ59" s="170">
        <v>0</v>
      </c>
      <c r="CK59" s="170">
        <v>0</v>
      </c>
      <c r="CL59" s="170">
        <v>-15.5</v>
      </c>
      <c r="CM59" s="170">
        <v>0</v>
      </c>
      <c r="CN59" s="170">
        <v>-3.5797916666666665</v>
      </c>
      <c r="CO59" s="170">
        <v>24.4506625</v>
      </c>
      <c r="CP59" s="170">
        <v>24.481931249999999</v>
      </c>
      <c r="CQ59" s="170">
        <v>22.697766666666666</v>
      </c>
      <c r="CR59" s="170">
        <v>46.457152083333334</v>
      </c>
      <c r="CS59" s="170">
        <v>46.702972916666667</v>
      </c>
      <c r="CT59" s="170">
        <v>-23.374572916666668</v>
      </c>
      <c r="CU59" s="170">
        <v>-35.540135416666665</v>
      </c>
      <c r="CV59" s="170">
        <v>-20.036364583333334</v>
      </c>
      <c r="CW59" s="170">
        <v>3.2160708333333337</v>
      </c>
      <c r="CX59" s="170">
        <v>32.847291666666671</v>
      </c>
      <c r="CY59" s="170">
        <v>12.700416666666667</v>
      </c>
      <c r="CZ59" s="170">
        <v>10.385739583333333</v>
      </c>
      <c r="DA59" s="170">
        <v>9.2580145833333329</v>
      </c>
      <c r="DB59" s="170">
        <v>-7.6189583333333335</v>
      </c>
      <c r="DC59" s="170">
        <v>0</v>
      </c>
      <c r="DD59" s="170">
        <v>0</v>
      </c>
      <c r="DE59" s="170">
        <v>0</v>
      </c>
      <c r="DF59" s="170">
        <v>17.004108333333335</v>
      </c>
      <c r="DG59" s="170">
        <v>0</v>
      </c>
      <c r="DH59" s="170">
        <v>-6.5720937499999996</v>
      </c>
      <c r="DI59" s="170">
        <v>-30.847058823529409</v>
      </c>
      <c r="DJ59" s="170">
        <v>-31.971875000000001</v>
      </c>
      <c r="DK59" s="170">
        <v>-0.6532041666666667</v>
      </c>
      <c r="DL59" s="170">
        <v>6.0700833333333337</v>
      </c>
      <c r="DM59" s="170">
        <v>13.413972916666665</v>
      </c>
      <c r="DN59" s="170">
        <v>15.947366666666666</v>
      </c>
      <c r="DO59" s="170">
        <v>6.8262499999999999</v>
      </c>
      <c r="DP59" s="170">
        <v>-3.7393749999999999</v>
      </c>
      <c r="DQ59" s="170">
        <v>12.84465625</v>
      </c>
      <c r="DR59" s="170">
        <v>-17.956085416666667</v>
      </c>
      <c r="DS59" s="170">
        <v>-7.81</v>
      </c>
      <c r="DT59" s="170">
        <v>-7.8885416666666668</v>
      </c>
      <c r="DU59" s="170">
        <v>24.118749999999999</v>
      </c>
      <c r="DV59" s="170">
        <v>6.8529166666666672</v>
      </c>
      <c r="DW59" s="170">
        <v>-19.910983333333334</v>
      </c>
      <c r="DX59" s="170">
        <v>-10.093564583333333</v>
      </c>
      <c r="DY59" s="170">
        <v>-30.7198125</v>
      </c>
      <c r="DZ59" s="170">
        <v>-29.432385416666666</v>
      </c>
      <c r="EA59" s="170">
        <v>21.571588235294119</v>
      </c>
      <c r="EB59" s="170">
        <v>-4.6643104166666669</v>
      </c>
      <c r="EC59" s="170">
        <v>-11.419566666666666</v>
      </c>
      <c r="ED59" s="170">
        <v>-11.253500000000001</v>
      </c>
      <c r="EE59" s="170">
        <v>-13.643620833333333</v>
      </c>
      <c r="EF59" s="170">
        <v>-17.608347916666666</v>
      </c>
      <c r="EG59" s="170">
        <v>-13.531729166666665</v>
      </c>
      <c r="EH59" s="170">
        <v>-73.872887500000004</v>
      </c>
      <c r="EI59" s="170">
        <v>-34.487962500000002</v>
      </c>
      <c r="EJ59" s="170">
        <v>0</v>
      </c>
      <c r="EK59" s="170">
        <v>-15.109270833333332</v>
      </c>
      <c r="EL59" s="170">
        <v>-14.247789583333335</v>
      </c>
      <c r="EM59" s="170">
        <v>12.279964583333332</v>
      </c>
      <c r="EN59" s="170">
        <v>-8.0752312499999999</v>
      </c>
      <c r="EO59" s="170">
        <v>-8.0617104166666671</v>
      </c>
      <c r="EP59" s="170">
        <v>3.0465</v>
      </c>
      <c r="EQ59" s="170">
        <v>-23.953658333333333</v>
      </c>
      <c r="ER59" s="170">
        <v>-23.651043749999999</v>
      </c>
      <c r="ES59" s="170">
        <v>-5.8291666666666674E-3</v>
      </c>
      <c r="ET59" s="170">
        <v>-0.57022222222222219</v>
      </c>
      <c r="EU59" s="170">
        <v>-9.287826086956521</v>
      </c>
      <c r="EV59" s="170">
        <v>0.4375</v>
      </c>
      <c r="EW59" s="170">
        <v>6.54468125</v>
      </c>
      <c r="EX59" s="170">
        <v>-22.397793750000002</v>
      </c>
      <c r="EY59" s="170">
        <v>-14.198024999999999</v>
      </c>
      <c r="EZ59" s="170">
        <v>-11.258256250000001</v>
      </c>
      <c r="FA59" s="170">
        <v>9.5865208333333332</v>
      </c>
      <c r="FB59" s="170">
        <v>1.8287708333333335</v>
      </c>
      <c r="FC59" s="170">
        <v>-16.104520833333332</v>
      </c>
      <c r="FD59" s="170">
        <v>5.3979583333333334</v>
      </c>
      <c r="FE59" s="170">
        <v>0</v>
      </c>
      <c r="FF59" s="170">
        <v>5.0941208333333341</v>
      </c>
      <c r="FG59" s="170">
        <v>1.5383555555555557</v>
      </c>
      <c r="FH59" s="170">
        <v>1.6020361702127659</v>
      </c>
      <c r="FI59" s="170">
        <v>1.2833387096774194</v>
      </c>
      <c r="FJ59" s="170">
        <v>2.85025</v>
      </c>
      <c r="FK59" s="170">
        <v>2.6339458333333332</v>
      </c>
      <c r="FL59" s="170">
        <v>3.7747458333333337</v>
      </c>
      <c r="FM59" s="170">
        <v>14.599658333333332</v>
      </c>
      <c r="FN59" s="170">
        <v>14.607579166666667</v>
      </c>
      <c r="FO59" s="170">
        <v>20.553699999999999</v>
      </c>
      <c r="FP59" s="170">
        <v>34.931221276595743</v>
      </c>
      <c r="FQ59" s="170">
        <v>27.545913333333335</v>
      </c>
      <c r="FR59" s="170">
        <v>-17.57346153846154</v>
      </c>
      <c r="FS59" s="170">
        <v>-0.69085416666666677</v>
      </c>
      <c r="FT59" s="170">
        <v>0.19915294117647062</v>
      </c>
      <c r="FU59" s="170">
        <v>0.11360000000000001</v>
      </c>
      <c r="FV59" s="170">
        <v>-0.88228571428571434</v>
      </c>
      <c r="FW59" s="170">
        <v>-28.722439999999999</v>
      </c>
      <c r="FX59" s="170">
        <v>1.2740266666666666</v>
      </c>
      <c r="FY59" s="170">
        <v>4.6563404255319147</v>
      </c>
      <c r="FZ59" s="170">
        <v>0.50477083333333339</v>
      </c>
      <c r="GA59" s="170">
        <v>3.4732249999999998</v>
      </c>
      <c r="GB59" s="170">
        <v>16.565581395348836</v>
      </c>
      <c r="GC59" s="170">
        <v>-40.443639583333329</v>
      </c>
      <c r="GD59" s="170">
        <v>-29.049087499999999</v>
      </c>
      <c r="GE59" s="170">
        <v>-0.94514285714285717</v>
      </c>
      <c r="GF59" s="170">
        <v>13.669272916666666</v>
      </c>
      <c r="GG59" s="170">
        <v>0</v>
      </c>
      <c r="GH59" s="170">
        <v>26.303754347826086</v>
      </c>
      <c r="GI59" s="170">
        <v>-8.3568750000000005</v>
      </c>
      <c r="GJ59" s="170">
        <v>-8.9086229166666673</v>
      </c>
      <c r="GK59" s="170">
        <v>2.4783854166666668</v>
      </c>
      <c r="GL59" s="170">
        <v>6.7033333333333334E-2</v>
      </c>
      <c r="GM59" s="170">
        <v>0</v>
      </c>
      <c r="GN59" s="170">
        <v>-9.6097575757575751</v>
      </c>
      <c r="GO59" s="170">
        <v>-25.589304166666665</v>
      </c>
      <c r="GP59" s="170">
        <v>4.4839020833333336</v>
      </c>
      <c r="GQ59" s="170">
        <v>-22.346713953488372</v>
      </c>
      <c r="GR59" s="170">
        <v>5.4226914893617026</v>
      </c>
      <c r="GS59" s="170">
        <v>5.4277468085106388</v>
      </c>
      <c r="GT59" s="170">
        <v>167.25995833333332</v>
      </c>
      <c r="GU59" s="170">
        <v>-6.0802083333333332</v>
      </c>
      <c r="GV59" s="170">
        <v>-7.6052166666666672</v>
      </c>
      <c r="GW59" s="170">
        <v>-10.801289583333332</v>
      </c>
      <c r="GX59" s="170">
        <v>2.3016714285714288</v>
      </c>
      <c r="GY59" s="170">
        <v>7.8761541666666677</v>
      </c>
      <c r="GZ59" s="170">
        <v>7.9711270833333332</v>
      </c>
      <c r="HA59" s="170">
        <v>1.74671</v>
      </c>
      <c r="HB59" s="170">
        <v>-13.059735416666665</v>
      </c>
      <c r="HC59" s="170">
        <v>-11.651627083333334</v>
      </c>
      <c r="HD59" s="170">
        <v>-6.6697872340425537</v>
      </c>
      <c r="HE59" s="170">
        <v>5.6734259259259261</v>
      </c>
      <c r="HF59" s="170">
        <v>6.7208687500000002</v>
      </c>
      <c r="HG59" s="170">
        <v>33.08920344827586</v>
      </c>
      <c r="HH59" s="170">
        <v>92.14288333333333</v>
      </c>
      <c r="HI59" s="170">
        <v>-25.63779375</v>
      </c>
      <c r="HJ59" s="170">
        <v>25.763429166666665</v>
      </c>
      <c r="HK59" s="170">
        <v>-5.1730609756097561</v>
      </c>
      <c r="HL59" s="170">
        <v>-2.8594740740740741</v>
      </c>
      <c r="HM59" s="170">
        <v>-0.99527142857142847</v>
      </c>
      <c r="HN59" s="170">
        <v>-1.4272104166666666</v>
      </c>
      <c r="HO59" s="170">
        <v>19.237457142857142</v>
      </c>
      <c r="HP59" s="170">
        <v>17.912675</v>
      </c>
      <c r="HQ59" s="170">
        <v>-16.338635416666669</v>
      </c>
      <c r="HR59" s="170">
        <v>-15.786558333333334</v>
      </c>
      <c r="HS59" s="170">
        <v>-16.573358333333331</v>
      </c>
      <c r="HT59" s="170">
        <v>-16.457852083333332</v>
      </c>
      <c r="HU59" s="170">
        <v>19.824583333333333</v>
      </c>
      <c r="HV59" s="170">
        <v>19.81625</v>
      </c>
      <c r="HW59" s="170">
        <v>-21.49583333333333</v>
      </c>
      <c r="HX59" s="170">
        <v>-21.543749999999999</v>
      </c>
      <c r="HY59" s="170">
        <v>0.33315208333333335</v>
      </c>
      <c r="HZ59" s="170">
        <v>1.175</v>
      </c>
      <c r="IA59" s="170">
        <v>52.78901041666667</v>
      </c>
      <c r="IB59" s="170">
        <v>16.649347916666667</v>
      </c>
      <c r="IC59" s="170">
        <v>16.558843750000001</v>
      </c>
      <c r="ID59" s="170">
        <v>-14.690697674418605</v>
      </c>
      <c r="IE59" s="170">
        <v>-23.274999999999999</v>
      </c>
      <c r="IF59" s="170">
        <v>-0.2895833333333333</v>
      </c>
      <c r="IG59" s="170">
        <v>-0.82499999999999996</v>
      </c>
      <c r="IH59" s="170">
        <v>-18.02808095238095</v>
      </c>
      <c r="II59" s="170">
        <v>-18.058683333333335</v>
      </c>
      <c r="IJ59" s="170">
        <v>-148.18714893617019</v>
      </c>
      <c r="IK59" s="170">
        <v>8.3906083333333328</v>
      </c>
      <c r="IL59" s="170">
        <v>-246.0095020833333</v>
      </c>
      <c r="IM59" s="170">
        <v>-21.838797916666667</v>
      </c>
      <c r="IN59" s="170">
        <v>-40.011331249999998</v>
      </c>
      <c r="IO59" s="170">
        <v>86.923822916666666</v>
      </c>
      <c r="IP59" s="170">
        <v>81.835010416666663</v>
      </c>
      <c r="IQ59" s="170">
        <v>99.934020833333335</v>
      </c>
      <c r="IR59" s="170">
        <v>109.88736874999999</v>
      </c>
      <c r="IS59" s="170">
        <v>14.871841666666667</v>
      </c>
      <c r="IT59" s="170">
        <v>19.753408333333333</v>
      </c>
      <c r="IU59" s="170">
        <v>18.893039583333334</v>
      </c>
      <c r="IV59" s="170">
        <v>8.6955520833333342</v>
      </c>
      <c r="IW59" s="170">
        <v>146.05260625</v>
      </c>
      <c r="IX59" s="170">
        <v>-217.34243255813951</v>
      </c>
      <c r="IY59" s="170">
        <v>-5.6065541666666663</v>
      </c>
      <c r="IZ59" s="170">
        <v>9.9745937500000004</v>
      </c>
      <c r="JA59" s="170">
        <v>-0.8981979166666666</v>
      </c>
      <c r="JB59" s="170">
        <v>3.4615</v>
      </c>
      <c r="JC59" s="170">
        <v>-3.4883333333333337</v>
      </c>
      <c r="JD59" s="170">
        <v>-0.70329166666666676</v>
      </c>
      <c r="JE59" s="170">
        <v>-0.70647916666666677</v>
      </c>
      <c r="JF59" s="170">
        <v>-1.1200000000000001</v>
      </c>
      <c r="JG59" s="170">
        <v>0.67166666666666675</v>
      </c>
      <c r="JH59" s="170">
        <v>-0.92706250000000001</v>
      </c>
      <c r="JI59" s="170">
        <v>-6.378141666666667</v>
      </c>
      <c r="JJ59" s="170">
        <v>1.0458282608695653</v>
      </c>
      <c r="JK59" s="170">
        <v>1.16369375</v>
      </c>
      <c r="JL59" s="170">
        <v>7.2895833333333337</v>
      </c>
      <c r="JM59" s="170">
        <v>0.139875</v>
      </c>
      <c r="JN59" s="170">
        <v>1.7708333333333332E-3</v>
      </c>
      <c r="JO59" s="170">
        <v>2.3563062499999998</v>
      </c>
      <c r="JP59" s="170">
        <v>2.6947333333333332</v>
      </c>
      <c r="JQ59" s="170">
        <v>4.1228249999999997</v>
      </c>
      <c r="JR59" s="170">
        <v>3.7709270833333335</v>
      </c>
      <c r="JS59" s="170">
        <v>3.7125770833333331</v>
      </c>
      <c r="JT59" s="170">
        <v>0</v>
      </c>
      <c r="JU59" s="170">
        <v>7.6416666666666666</v>
      </c>
      <c r="JV59" s="170">
        <v>7.5766125000000004</v>
      </c>
      <c r="JW59" s="170">
        <v>1.01</v>
      </c>
      <c r="JX59" s="170">
        <v>0</v>
      </c>
      <c r="JY59" s="170">
        <v>-2.991717021276596</v>
      </c>
      <c r="JZ59" s="170">
        <v>-15.609016666666665</v>
      </c>
      <c r="KA59" s="170">
        <v>-20.190743749999999</v>
      </c>
      <c r="KB59" s="170">
        <v>0.30287083333333337</v>
      </c>
      <c r="KC59" s="170">
        <v>11.910164583333334</v>
      </c>
      <c r="KD59" s="170">
        <v>-17.427783333333334</v>
      </c>
      <c r="KE59" s="170">
        <v>4.7671187499999998</v>
      </c>
      <c r="KF59" s="170">
        <v>-0.88749999999999996</v>
      </c>
      <c r="KG59" s="170">
        <v>-14.356249999999999</v>
      </c>
      <c r="KH59" s="170">
        <v>36.140947916666669</v>
      </c>
      <c r="KI59" s="170">
        <v>-106.6067</v>
      </c>
    </row>
    <row r="60" spans="1:295" x14ac:dyDescent="0.3">
      <c r="A60" s="228" t="s">
        <v>2360</v>
      </c>
      <c r="B60" s="228"/>
      <c r="C60" s="158" t="s">
        <v>217</v>
      </c>
      <c r="D60" s="158" t="s">
        <v>217</v>
      </c>
      <c r="E60" s="158" t="s">
        <v>217</v>
      </c>
      <c r="F60" s="158" t="s">
        <v>217</v>
      </c>
      <c r="G60" s="158" t="s">
        <v>217</v>
      </c>
      <c r="H60" s="158" t="s">
        <v>2361</v>
      </c>
      <c r="I60" s="158" t="s">
        <v>217</v>
      </c>
      <c r="J60" s="158" t="s">
        <v>217</v>
      </c>
      <c r="K60" s="158" t="s">
        <v>2361</v>
      </c>
      <c r="L60" s="158" t="s">
        <v>217</v>
      </c>
      <c r="M60" s="158" t="s">
        <v>217</v>
      </c>
      <c r="N60" s="158" t="s">
        <v>217</v>
      </c>
      <c r="O60" s="158" t="s">
        <v>217</v>
      </c>
      <c r="P60" s="158" t="s">
        <v>217</v>
      </c>
      <c r="Q60" s="158" t="s">
        <v>217</v>
      </c>
      <c r="R60" s="158" t="s">
        <v>217</v>
      </c>
      <c r="S60" s="158" t="s">
        <v>217</v>
      </c>
      <c r="T60" s="158" t="s">
        <v>217</v>
      </c>
      <c r="U60" s="158" t="s">
        <v>217</v>
      </c>
      <c r="V60" s="158" t="s">
        <v>217</v>
      </c>
      <c r="W60" s="158" t="s">
        <v>217</v>
      </c>
      <c r="X60" s="158" t="s">
        <v>2361</v>
      </c>
      <c r="Y60" s="158" t="s">
        <v>2361</v>
      </c>
      <c r="Z60" s="158" t="s">
        <v>2361</v>
      </c>
      <c r="AA60" s="158" t="s">
        <v>217</v>
      </c>
      <c r="AB60" s="158" t="s">
        <v>2361</v>
      </c>
      <c r="AC60" s="158" t="s">
        <v>217</v>
      </c>
      <c r="AD60" s="158" t="s">
        <v>217</v>
      </c>
      <c r="AE60" s="158" t="s">
        <v>2361</v>
      </c>
      <c r="AF60" s="158" t="s">
        <v>217</v>
      </c>
      <c r="AG60" s="158" t="s">
        <v>217</v>
      </c>
      <c r="AH60" s="158" t="s">
        <v>217</v>
      </c>
      <c r="AI60" s="158" t="s">
        <v>217</v>
      </c>
      <c r="AJ60" s="158" t="s">
        <v>217</v>
      </c>
      <c r="AK60" s="158" t="s">
        <v>217</v>
      </c>
      <c r="AL60" s="158" t="s">
        <v>2361</v>
      </c>
      <c r="AM60" s="158" t="s">
        <v>217</v>
      </c>
      <c r="AN60" s="158" t="s">
        <v>217</v>
      </c>
      <c r="AO60" s="158" t="s">
        <v>217</v>
      </c>
      <c r="AP60" s="158" t="s">
        <v>2361</v>
      </c>
      <c r="AQ60" s="158" t="s">
        <v>217</v>
      </c>
      <c r="AR60" s="158" t="s">
        <v>217</v>
      </c>
      <c r="AS60" s="158" t="s">
        <v>217</v>
      </c>
      <c r="AT60" s="158" t="s">
        <v>217</v>
      </c>
      <c r="AU60" s="158" t="s">
        <v>217</v>
      </c>
      <c r="AV60" s="158" t="s">
        <v>2361</v>
      </c>
      <c r="AW60" s="158" t="s">
        <v>2361</v>
      </c>
      <c r="AX60" s="158" t="s">
        <v>217</v>
      </c>
      <c r="AY60" s="158" t="s">
        <v>217</v>
      </c>
      <c r="AZ60" s="158" t="s">
        <v>217</v>
      </c>
      <c r="BA60" s="158" t="s">
        <v>217</v>
      </c>
      <c r="BB60" s="158" t="s">
        <v>217</v>
      </c>
      <c r="BC60" s="158" t="s">
        <v>2361</v>
      </c>
      <c r="BD60" s="158" t="s">
        <v>2361</v>
      </c>
      <c r="BE60" s="158" t="s">
        <v>2361</v>
      </c>
      <c r="BF60" s="158" t="s">
        <v>217</v>
      </c>
      <c r="BG60" s="158" t="s">
        <v>217</v>
      </c>
      <c r="BH60" s="158" t="s">
        <v>2361</v>
      </c>
      <c r="BI60" s="158" t="s">
        <v>2361</v>
      </c>
      <c r="BJ60" s="158" t="s">
        <v>2361</v>
      </c>
      <c r="BK60" s="158" t="s">
        <v>2361</v>
      </c>
      <c r="BL60" s="158" t="s">
        <v>2361</v>
      </c>
      <c r="BM60" s="158" t="s">
        <v>2361</v>
      </c>
      <c r="BN60" s="158" t="s">
        <v>217</v>
      </c>
      <c r="BO60" s="158" t="s">
        <v>217</v>
      </c>
      <c r="BP60" s="158" t="s">
        <v>217</v>
      </c>
      <c r="BQ60" s="158" t="s">
        <v>2361</v>
      </c>
      <c r="BR60" s="158" t="s">
        <v>2361</v>
      </c>
      <c r="BS60" s="158" t="s">
        <v>2361</v>
      </c>
      <c r="BT60" s="158" t="s">
        <v>2361</v>
      </c>
      <c r="BU60" s="158" t="s">
        <v>2361</v>
      </c>
      <c r="BV60" s="158" t="s">
        <v>2361</v>
      </c>
      <c r="BW60" s="158" t="s">
        <v>2361</v>
      </c>
      <c r="BX60" s="158" t="s">
        <v>2362</v>
      </c>
      <c r="BY60" s="158" t="s">
        <v>2361</v>
      </c>
      <c r="BZ60" s="158" t="s">
        <v>2361</v>
      </c>
      <c r="CA60" s="158" t="s">
        <v>2361</v>
      </c>
      <c r="CB60" s="158" t="s">
        <v>2361</v>
      </c>
      <c r="CC60" s="158" t="s">
        <v>2361</v>
      </c>
      <c r="CD60" s="158" t="s">
        <v>2361</v>
      </c>
      <c r="CE60" s="158" t="s">
        <v>2361</v>
      </c>
      <c r="CF60" s="158" t="s">
        <v>2361</v>
      </c>
      <c r="CG60" s="158" t="s">
        <v>2361</v>
      </c>
      <c r="CH60" s="158" t="s">
        <v>2361</v>
      </c>
      <c r="CI60" s="158" t="s">
        <v>2361</v>
      </c>
      <c r="CJ60" s="158" t="s">
        <v>2361</v>
      </c>
      <c r="CK60" s="158" t="s">
        <v>2361</v>
      </c>
      <c r="CL60" s="158" t="s">
        <v>2361</v>
      </c>
      <c r="CM60" s="158" t="s">
        <v>2361</v>
      </c>
      <c r="CN60" s="158" t="s">
        <v>2361</v>
      </c>
      <c r="CO60" s="158" t="s">
        <v>2361</v>
      </c>
      <c r="CP60" s="158" t="s">
        <v>2361</v>
      </c>
      <c r="CQ60" s="158" t="s">
        <v>2361</v>
      </c>
      <c r="CR60" s="158" t="s">
        <v>2361</v>
      </c>
      <c r="CS60" s="158" t="s">
        <v>2361</v>
      </c>
      <c r="CT60" s="158" t="s">
        <v>2361</v>
      </c>
      <c r="CU60" s="158" t="s">
        <v>2361</v>
      </c>
      <c r="CV60" s="158" t="s">
        <v>2361</v>
      </c>
      <c r="CW60" s="158" t="s">
        <v>2361</v>
      </c>
      <c r="CX60" s="158" t="s">
        <v>2361</v>
      </c>
      <c r="CY60" s="158" t="s">
        <v>2361</v>
      </c>
      <c r="CZ60" s="158" t="s">
        <v>2361</v>
      </c>
      <c r="DA60" s="158" t="s">
        <v>2361</v>
      </c>
      <c r="DB60" s="158" t="s">
        <v>2361</v>
      </c>
      <c r="DC60" s="158" t="s">
        <v>2361</v>
      </c>
      <c r="DD60" s="158" t="s">
        <v>2361</v>
      </c>
      <c r="DE60" s="158" t="s">
        <v>2361</v>
      </c>
      <c r="DF60" s="158" t="s">
        <v>2361</v>
      </c>
      <c r="DG60" s="158" t="s">
        <v>2361</v>
      </c>
      <c r="DH60" s="158" t="s">
        <v>2361</v>
      </c>
      <c r="DI60" s="158" t="s">
        <v>2361</v>
      </c>
      <c r="DJ60" s="158" t="s">
        <v>2361</v>
      </c>
      <c r="DK60" s="158" t="s">
        <v>2361</v>
      </c>
      <c r="DL60" s="158" t="s">
        <v>2361</v>
      </c>
      <c r="DM60" s="158" t="s">
        <v>2361</v>
      </c>
      <c r="DN60" s="158" t="s">
        <v>2361</v>
      </c>
      <c r="DO60" s="158" t="s">
        <v>2361</v>
      </c>
      <c r="DP60" s="158" t="s">
        <v>2361</v>
      </c>
      <c r="DQ60" s="158" t="s">
        <v>2361</v>
      </c>
      <c r="DR60" s="158" t="s">
        <v>2361</v>
      </c>
      <c r="DS60" s="158" t="s">
        <v>2361</v>
      </c>
      <c r="DT60" s="158" t="s">
        <v>2361</v>
      </c>
      <c r="DU60" s="158" t="s">
        <v>2361</v>
      </c>
      <c r="DV60" s="158" t="s">
        <v>2361</v>
      </c>
      <c r="DW60" s="158" t="s">
        <v>2361</v>
      </c>
      <c r="DX60" s="158" t="s">
        <v>2361</v>
      </c>
      <c r="DY60" s="158" t="s">
        <v>2361</v>
      </c>
      <c r="DZ60" s="158" t="s">
        <v>2361</v>
      </c>
      <c r="EA60" s="158" t="s">
        <v>2361</v>
      </c>
      <c r="EB60" s="158" t="s">
        <v>2361</v>
      </c>
      <c r="EC60" s="158" t="s">
        <v>2361</v>
      </c>
      <c r="ED60" s="158" t="s">
        <v>2361</v>
      </c>
      <c r="EE60" s="158" t="s">
        <v>2361</v>
      </c>
      <c r="EF60" s="158" t="s">
        <v>2361</v>
      </c>
      <c r="EG60" s="158" t="s">
        <v>2361</v>
      </c>
      <c r="EH60" s="158" t="s">
        <v>2361</v>
      </c>
      <c r="EI60" s="158" t="s">
        <v>2361</v>
      </c>
      <c r="EJ60" s="158" t="s">
        <v>2361</v>
      </c>
      <c r="EK60" s="158" t="s">
        <v>2361</v>
      </c>
      <c r="EL60" s="158" t="s">
        <v>2361</v>
      </c>
      <c r="EM60" s="158" t="s">
        <v>2361</v>
      </c>
      <c r="EN60" s="158" t="s">
        <v>2361</v>
      </c>
      <c r="EO60" s="158" t="s">
        <v>2361</v>
      </c>
      <c r="EP60" s="158" t="s">
        <v>2361</v>
      </c>
      <c r="EQ60" s="158" t="s">
        <v>2361</v>
      </c>
      <c r="ER60" s="158" t="s">
        <v>2361</v>
      </c>
      <c r="ES60" s="158" t="s">
        <v>2361</v>
      </c>
      <c r="ET60" s="158" t="s">
        <v>2361</v>
      </c>
      <c r="EU60" s="158" t="s">
        <v>2361</v>
      </c>
      <c r="EV60" s="158" t="s">
        <v>2361</v>
      </c>
      <c r="EW60" s="158" t="s">
        <v>2361</v>
      </c>
      <c r="EX60" s="158" t="s">
        <v>2361</v>
      </c>
      <c r="EY60" s="158" t="s">
        <v>2361</v>
      </c>
      <c r="EZ60" s="158" t="s">
        <v>2361</v>
      </c>
      <c r="FA60" s="158" t="s">
        <v>2361</v>
      </c>
      <c r="FB60" s="158" t="s">
        <v>2361</v>
      </c>
      <c r="FC60" s="158" t="s">
        <v>2361</v>
      </c>
      <c r="FD60" s="158" t="s">
        <v>2361</v>
      </c>
      <c r="FE60" s="158" t="s">
        <v>2361</v>
      </c>
      <c r="FF60" s="158" t="s">
        <v>2361</v>
      </c>
      <c r="FG60" s="158" t="s">
        <v>2361</v>
      </c>
      <c r="FH60" s="158" t="s">
        <v>2361</v>
      </c>
      <c r="FI60" s="158" t="s">
        <v>2361</v>
      </c>
      <c r="FJ60" s="158" t="s">
        <v>2361</v>
      </c>
      <c r="FK60" s="158" t="s">
        <v>2361</v>
      </c>
      <c r="FL60" s="158" t="s">
        <v>2361</v>
      </c>
      <c r="FM60" s="158" t="s">
        <v>2361</v>
      </c>
      <c r="FN60" s="158" t="s">
        <v>2361</v>
      </c>
      <c r="FO60" s="158" t="s">
        <v>2361</v>
      </c>
      <c r="FP60" s="158" t="s">
        <v>2361</v>
      </c>
      <c r="FQ60" s="158" t="s">
        <v>2361</v>
      </c>
      <c r="FR60" s="158" t="s">
        <v>2361</v>
      </c>
      <c r="FS60" s="158" t="s">
        <v>2361</v>
      </c>
      <c r="FT60" s="158" t="s">
        <v>2361</v>
      </c>
      <c r="FU60" s="158" t="s">
        <v>2361</v>
      </c>
      <c r="FV60" s="158" t="s">
        <v>2361</v>
      </c>
      <c r="FW60" s="158" t="s">
        <v>2361</v>
      </c>
      <c r="FX60" s="158" t="s">
        <v>2361</v>
      </c>
      <c r="FY60" s="158" t="s">
        <v>2361</v>
      </c>
      <c r="FZ60" s="158" t="s">
        <v>2361</v>
      </c>
      <c r="GA60" s="158" t="s">
        <v>2361</v>
      </c>
      <c r="GB60" s="158" t="s">
        <v>2361</v>
      </c>
      <c r="GC60" s="158" t="s">
        <v>2361</v>
      </c>
      <c r="GD60" s="158" t="s">
        <v>2361</v>
      </c>
      <c r="GE60" s="158" t="s">
        <v>2361</v>
      </c>
      <c r="GF60" s="158" t="s">
        <v>2361</v>
      </c>
      <c r="GG60" s="158" t="s">
        <v>2361</v>
      </c>
      <c r="GH60" s="158" t="s">
        <v>2361</v>
      </c>
      <c r="GI60" s="158" t="s">
        <v>2361</v>
      </c>
      <c r="GJ60" s="158" t="s">
        <v>2361</v>
      </c>
      <c r="GK60" s="158" t="s">
        <v>2361</v>
      </c>
      <c r="GL60" s="158" t="s">
        <v>2361</v>
      </c>
      <c r="GM60" s="158" t="s">
        <v>2361</v>
      </c>
      <c r="GN60" s="158" t="s">
        <v>2361</v>
      </c>
      <c r="GO60" s="158" t="s">
        <v>2361</v>
      </c>
      <c r="GP60" s="158" t="s">
        <v>2361</v>
      </c>
      <c r="GQ60" s="158" t="s">
        <v>2361</v>
      </c>
      <c r="GR60" s="158" t="s">
        <v>2361</v>
      </c>
      <c r="GS60" s="158" t="s">
        <v>2361</v>
      </c>
      <c r="GT60" s="158" t="s">
        <v>2361</v>
      </c>
      <c r="GU60" s="158" t="s">
        <v>2361</v>
      </c>
      <c r="GV60" s="158" t="s">
        <v>2361</v>
      </c>
      <c r="GW60" s="158" t="s">
        <v>2361</v>
      </c>
      <c r="GX60" s="158" t="s">
        <v>2361</v>
      </c>
      <c r="GY60" s="158" t="s">
        <v>2361</v>
      </c>
      <c r="GZ60" s="158" t="s">
        <v>2361</v>
      </c>
      <c r="HA60" s="158" t="s">
        <v>2361</v>
      </c>
      <c r="HB60" s="158" t="s">
        <v>2361</v>
      </c>
      <c r="HC60" s="158" t="s">
        <v>2361</v>
      </c>
      <c r="HD60" s="158" t="s">
        <v>2361</v>
      </c>
      <c r="HE60" s="158" t="s">
        <v>2362</v>
      </c>
      <c r="HF60" s="158" t="s">
        <v>2362</v>
      </c>
      <c r="HG60" s="158" t="s">
        <v>2362</v>
      </c>
      <c r="HH60" s="158" t="s">
        <v>2362</v>
      </c>
      <c r="HI60" s="158" t="s">
        <v>2362</v>
      </c>
      <c r="HJ60" s="158" t="s">
        <v>2362</v>
      </c>
      <c r="HK60" s="158" t="s">
        <v>2362</v>
      </c>
      <c r="HL60" s="158" t="s">
        <v>2362</v>
      </c>
      <c r="HM60" s="158" t="s">
        <v>2362</v>
      </c>
      <c r="HN60" s="158" t="s">
        <v>2362</v>
      </c>
      <c r="HO60" s="158" t="s">
        <v>2362</v>
      </c>
      <c r="HP60" s="158" t="s">
        <v>2362</v>
      </c>
      <c r="HQ60" s="158" t="s">
        <v>2362</v>
      </c>
      <c r="HR60" s="158" t="s">
        <v>2362</v>
      </c>
      <c r="HS60" s="158" t="s">
        <v>2362</v>
      </c>
      <c r="HT60" s="158" t="s">
        <v>2362</v>
      </c>
      <c r="HU60" s="158" t="s">
        <v>2362</v>
      </c>
      <c r="HV60" s="158" t="s">
        <v>2362</v>
      </c>
      <c r="HW60" s="158" t="s">
        <v>2362</v>
      </c>
      <c r="HX60" s="158" t="s">
        <v>2362</v>
      </c>
      <c r="HY60" s="158" t="s">
        <v>2362</v>
      </c>
      <c r="HZ60" s="158" t="s">
        <v>2362</v>
      </c>
      <c r="IA60" s="158" t="s">
        <v>2362</v>
      </c>
      <c r="IB60" s="158" t="s">
        <v>2362</v>
      </c>
      <c r="IC60" s="158" t="s">
        <v>2362</v>
      </c>
      <c r="ID60" s="158" t="s">
        <v>2362</v>
      </c>
      <c r="IE60" s="158" t="s">
        <v>2362</v>
      </c>
      <c r="IF60" s="158" t="s">
        <v>2362</v>
      </c>
      <c r="IG60" s="158" t="s">
        <v>2362</v>
      </c>
      <c r="IH60" s="158" t="s">
        <v>2362</v>
      </c>
      <c r="II60" s="158" t="s">
        <v>2362</v>
      </c>
      <c r="IJ60" s="158" t="s">
        <v>2362</v>
      </c>
      <c r="IK60" s="158" t="s">
        <v>2362</v>
      </c>
      <c r="IL60" s="158" t="s">
        <v>2362</v>
      </c>
      <c r="IM60" s="158" t="s">
        <v>2362</v>
      </c>
      <c r="IN60" s="158" t="s">
        <v>2362</v>
      </c>
      <c r="IO60" s="158" t="s">
        <v>2362</v>
      </c>
      <c r="IP60" s="158" t="s">
        <v>2362</v>
      </c>
      <c r="IQ60" s="158" t="s">
        <v>2362</v>
      </c>
      <c r="IR60" s="158" t="s">
        <v>217</v>
      </c>
      <c r="IS60" s="158" t="s">
        <v>2361</v>
      </c>
      <c r="IT60" s="158" t="s">
        <v>2362</v>
      </c>
      <c r="IU60" s="158" t="s">
        <v>2362</v>
      </c>
      <c r="IV60" s="158" t="s">
        <v>2362</v>
      </c>
      <c r="IW60" s="158" t="s">
        <v>217</v>
      </c>
      <c r="IX60" s="158" t="s">
        <v>217</v>
      </c>
      <c r="IY60" s="158" t="s">
        <v>217</v>
      </c>
      <c r="IZ60" s="158" t="s">
        <v>217</v>
      </c>
      <c r="JA60" s="158" t="s">
        <v>2361</v>
      </c>
      <c r="JB60" s="158" t="s">
        <v>2362</v>
      </c>
      <c r="JC60" s="158" t="s">
        <v>2361</v>
      </c>
      <c r="JD60" s="158" t="s">
        <v>2362</v>
      </c>
      <c r="JE60" s="158" t="s">
        <v>2362</v>
      </c>
      <c r="JF60" s="158" t="s">
        <v>2362</v>
      </c>
      <c r="JG60" s="158" t="s">
        <v>2362</v>
      </c>
      <c r="JH60" s="158" t="s">
        <v>2361</v>
      </c>
      <c r="JI60" s="158" t="s">
        <v>2361</v>
      </c>
      <c r="JJ60" s="158" t="s">
        <v>2361</v>
      </c>
      <c r="JK60" s="158" t="s">
        <v>2361</v>
      </c>
      <c r="JL60" s="158" t="s">
        <v>2362</v>
      </c>
      <c r="JM60" s="158" t="s">
        <v>2361</v>
      </c>
      <c r="JN60" s="158" t="s">
        <v>2361</v>
      </c>
      <c r="JO60" s="158" t="s">
        <v>2362</v>
      </c>
      <c r="JP60" s="158" t="s">
        <v>2362</v>
      </c>
      <c r="JQ60" s="158" t="s">
        <v>2362</v>
      </c>
      <c r="JR60" s="158" t="s">
        <v>2362</v>
      </c>
      <c r="JS60" s="158" t="s">
        <v>2361</v>
      </c>
      <c r="JT60" s="158" t="s">
        <v>2361</v>
      </c>
      <c r="JU60" s="158" t="s">
        <v>2362</v>
      </c>
      <c r="JV60" s="158" t="s">
        <v>2362</v>
      </c>
      <c r="JW60" s="158" t="s">
        <v>2362</v>
      </c>
      <c r="JX60" s="158" t="s">
        <v>2362</v>
      </c>
      <c r="JY60" s="158" t="s">
        <v>2362</v>
      </c>
      <c r="JZ60" s="158" t="s">
        <v>2362</v>
      </c>
      <c r="KA60" s="158" t="s">
        <v>2362</v>
      </c>
      <c r="KB60" s="158" t="s">
        <v>2362</v>
      </c>
      <c r="KC60" s="158" t="s">
        <v>2362</v>
      </c>
      <c r="KD60" s="158" t="s">
        <v>2362</v>
      </c>
      <c r="KE60" s="158" t="s">
        <v>2362</v>
      </c>
      <c r="KF60" s="158" t="s">
        <v>2362</v>
      </c>
      <c r="KG60" s="158" t="s">
        <v>2362</v>
      </c>
      <c r="KH60" s="158" t="s">
        <v>2361</v>
      </c>
      <c r="KI60" s="158" t="s">
        <v>2361</v>
      </c>
    </row>
    <row r="61" spans="1:295" ht="27" customHeight="1" x14ac:dyDescent="0.3">
      <c r="A61" s="228" t="s">
        <v>3</v>
      </c>
      <c r="B61" s="228"/>
      <c r="C61" s="229" t="s">
        <v>65</v>
      </c>
      <c r="D61" s="229"/>
      <c r="E61" s="229"/>
      <c r="F61" s="229"/>
      <c r="G61" s="229"/>
      <c r="H61" s="229"/>
      <c r="I61" s="229"/>
      <c r="J61" s="229"/>
      <c r="K61" s="229"/>
      <c r="L61" s="229"/>
      <c r="M61" s="229"/>
      <c r="N61" s="229" t="s">
        <v>2363</v>
      </c>
      <c r="O61" s="229"/>
      <c r="P61" s="229"/>
      <c r="Q61" s="229"/>
      <c r="R61" s="229"/>
      <c r="S61" s="229" t="s">
        <v>77</v>
      </c>
      <c r="T61" s="229" t="s">
        <v>65</v>
      </c>
      <c r="U61" s="229"/>
      <c r="V61" s="229"/>
      <c r="W61" s="229"/>
      <c r="X61" s="229" t="s">
        <v>860</v>
      </c>
      <c r="Y61" s="229"/>
      <c r="Z61" s="229"/>
      <c r="AA61" s="229" t="s">
        <v>30</v>
      </c>
      <c r="AB61" s="229" t="s">
        <v>65</v>
      </c>
      <c r="AC61" s="229" t="s">
        <v>22</v>
      </c>
      <c r="AD61" s="229"/>
      <c r="AE61" s="229" t="s">
        <v>65</v>
      </c>
      <c r="AF61" s="229" t="s">
        <v>2363</v>
      </c>
      <c r="AG61" s="229"/>
      <c r="AH61" s="229" t="s">
        <v>307</v>
      </c>
      <c r="AI61" s="229"/>
      <c r="AJ61" s="229" t="s">
        <v>22</v>
      </c>
      <c r="AK61" s="229"/>
      <c r="AL61" s="229"/>
      <c r="AM61" s="229"/>
      <c r="AN61" s="229"/>
      <c r="AO61" s="229" t="s">
        <v>2364</v>
      </c>
      <c r="AP61" s="229" t="s">
        <v>2365</v>
      </c>
      <c r="AQ61" s="229" t="s">
        <v>65</v>
      </c>
      <c r="AR61" s="229"/>
      <c r="AS61" s="229"/>
      <c r="AT61" s="229"/>
      <c r="AU61" s="229"/>
      <c r="AV61" s="229"/>
      <c r="AW61" s="229"/>
      <c r="AX61" s="229"/>
      <c r="AY61" s="229"/>
      <c r="AZ61" s="229"/>
      <c r="BA61" s="229" t="s">
        <v>318</v>
      </c>
      <c r="BB61" s="229" t="s">
        <v>77</v>
      </c>
      <c r="BC61" s="229" t="s">
        <v>901</v>
      </c>
      <c r="BD61" s="229" t="s">
        <v>333</v>
      </c>
      <c r="BE61" s="229"/>
      <c r="BF61" s="229" t="s">
        <v>65</v>
      </c>
      <c r="BG61" s="229"/>
      <c r="BH61" s="229"/>
      <c r="BI61" s="229"/>
      <c r="BJ61" s="229"/>
      <c r="BK61" s="229"/>
      <c r="BL61" s="229"/>
      <c r="BM61" s="229"/>
      <c r="BN61" s="229" t="s">
        <v>77</v>
      </c>
      <c r="BO61" s="229"/>
      <c r="BP61" s="229"/>
      <c r="BQ61" s="229"/>
      <c r="BR61" s="229"/>
      <c r="BS61" s="229"/>
      <c r="BT61" s="229" t="s">
        <v>30</v>
      </c>
      <c r="BU61" s="229"/>
      <c r="BV61" s="229" t="s">
        <v>77</v>
      </c>
      <c r="BW61" s="229" t="s">
        <v>2366</v>
      </c>
      <c r="BX61" s="229"/>
      <c r="BY61" s="229"/>
      <c r="BZ61" s="229"/>
      <c r="CA61" s="229" t="s">
        <v>65</v>
      </c>
      <c r="CB61" s="229"/>
      <c r="CC61" s="229" t="s">
        <v>2367</v>
      </c>
      <c r="CD61" s="229"/>
      <c r="CE61" s="229" t="s">
        <v>167</v>
      </c>
      <c r="CF61" s="229" t="s">
        <v>65</v>
      </c>
      <c r="CG61" s="229"/>
      <c r="CH61" s="229"/>
      <c r="CI61" s="229"/>
      <c r="CJ61" s="229" t="s">
        <v>901</v>
      </c>
      <c r="CK61" s="229"/>
      <c r="CL61" s="229" t="s">
        <v>2366</v>
      </c>
      <c r="CM61" s="229"/>
      <c r="CN61" s="229"/>
      <c r="CO61" s="229" t="s">
        <v>65</v>
      </c>
      <c r="CP61" s="229"/>
      <c r="CQ61" s="229"/>
      <c r="CR61" s="229"/>
      <c r="CS61" s="229"/>
      <c r="CT61" s="229"/>
      <c r="CU61" s="229"/>
      <c r="CV61" s="229"/>
      <c r="CW61" s="229" t="s">
        <v>2367</v>
      </c>
      <c r="CX61" s="229" t="s">
        <v>2366</v>
      </c>
      <c r="CY61" s="229"/>
      <c r="CZ61" s="229" t="s">
        <v>337</v>
      </c>
      <c r="DA61" s="229"/>
      <c r="DB61" s="229"/>
      <c r="DC61" s="229"/>
      <c r="DD61" s="229" t="s">
        <v>65</v>
      </c>
      <c r="DE61" s="229"/>
      <c r="DF61" s="229"/>
      <c r="DG61" s="229" t="s">
        <v>337</v>
      </c>
      <c r="DH61" s="229"/>
      <c r="DI61" s="229" t="s">
        <v>884</v>
      </c>
      <c r="DJ61" s="229"/>
      <c r="DK61" s="229" t="s">
        <v>571</v>
      </c>
      <c r="DL61" s="229" t="s">
        <v>337</v>
      </c>
      <c r="DM61" s="229"/>
      <c r="DN61" s="229"/>
      <c r="DO61" s="229"/>
      <c r="DP61" s="229" t="s">
        <v>571</v>
      </c>
      <c r="DQ61" s="229" t="s">
        <v>337</v>
      </c>
      <c r="DR61" s="229" t="s">
        <v>571</v>
      </c>
      <c r="DS61" s="229" t="s">
        <v>337</v>
      </c>
      <c r="DT61" s="229"/>
      <c r="DU61" s="229"/>
      <c r="DV61" s="229"/>
      <c r="DW61" s="229" t="s">
        <v>65</v>
      </c>
      <c r="DX61" s="229" t="s">
        <v>571</v>
      </c>
      <c r="DY61" s="229" t="s">
        <v>65</v>
      </c>
      <c r="DZ61" s="229"/>
      <c r="EA61" s="229"/>
      <c r="EB61" s="229"/>
      <c r="EC61" s="229"/>
      <c r="ED61" s="229"/>
      <c r="EE61" s="229" t="s">
        <v>77</v>
      </c>
      <c r="EF61" s="229"/>
      <c r="EG61" s="229" t="s">
        <v>337</v>
      </c>
      <c r="EH61" s="229" t="s">
        <v>77</v>
      </c>
      <c r="EI61" s="229" t="s">
        <v>2368</v>
      </c>
      <c r="EJ61" s="229" t="s">
        <v>571</v>
      </c>
      <c r="EK61" s="229" t="s">
        <v>65</v>
      </c>
      <c r="EL61" s="229"/>
      <c r="EM61" s="229"/>
      <c r="EN61" s="229"/>
      <c r="EO61" s="229"/>
      <c r="EP61" s="229"/>
      <c r="EQ61" s="229"/>
      <c r="ER61" s="229"/>
      <c r="ES61" s="229"/>
      <c r="ET61" s="229" t="s">
        <v>879</v>
      </c>
      <c r="EU61" s="229"/>
      <c r="EV61" s="229"/>
      <c r="EW61" s="229" t="s">
        <v>65</v>
      </c>
      <c r="EX61" s="229"/>
      <c r="EY61" s="229"/>
      <c r="EZ61" s="229"/>
      <c r="FA61" s="229"/>
      <c r="FB61" s="229"/>
      <c r="FC61" s="229"/>
      <c r="FD61" s="229"/>
      <c r="FE61" s="229"/>
      <c r="FF61" s="229"/>
      <c r="FG61" s="229" t="s">
        <v>891</v>
      </c>
      <c r="FH61" s="229"/>
      <c r="FI61" s="229"/>
      <c r="FJ61" s="229" t="s">
        <v>65</v>
      </c>
      <c r="FK61" s="229"/>
      <c r="FL61" s="229"/>
      <c r="FM61" s="229"/>
      <c r="FN61" s="229"/>
      <c r="FO61" s="229"/>
      <c r="FP61" s="229" t="s">
        <v>318</v>
      </c>
      <c r="FQ61" s="229" t="s">
        <v>333</v>
      </c>
      <c r="FR61" s="229"/>
      <c r="FS61" s="229"/>
      <c r="FT61" s="229"/>
      <c r="FU61" s="229"/>
      <c r="FV61" s="229"/>
      <c r="FW61" s="229" t="s">
        <v>2367</v>
      </c>
      <c r="FX61" s="229" t="s">
        <v>614</v>
      </c>
      <c r="FY61" s="229"/>
      <c r="FZ61" s="229"/>
      <c r="GA61" s="229" t="s">
        <v>571</v>
      </c>
      <c r="GB61" s="229" t="s">
        <v>22</v>
      </c>
      <c r="GC61" s="229" t="s">
        <v>318</v>
      </c>
      <c r="GD61" s="229" t="s">
        <v>65</v>
      </c>
      <c r="GE61" s="229" t="s">
        <v>187</v>
      </c>
      <c r="GF61" s="229" t="s">
        <v>318</v>
      </c>
      <c r="GG61" s="229" t="s">
        <v>22</v>
      </c>
      <c r="GH61" s="229" t="s">
        <v>65</v>
      </c>
      <c r="GI61" s="229" t="s">
        <v>318</v>
      </c>
      <c r="GJ61" s="229" t="s">
        <v>65</v>
      </c>
      <c r="GK61" s="229"/>
      <c r="GL61" s="229" t="s">
        <v>2369</v>
      </c>
      <c r="GM61" s="229" t="s">
        <v>65</v>
      </c>
      <c r="GN61" s="229" t="s">
        <v>333</v>
      </c>
      <c r="GO61" s="229" t="s">
        <v>65</v>
      </c>
      <c r="GP61" s="229"/>
      <c r="GQ61" s="229"/>
      <c r="GR61" s="229" t="s">
        <v>343</v>
      </c>
      <c r="GS61" s="229"/>
      <c r="GT61" s="229" t="s">
        <v>318</v>
      </c>
      <c r="GU61" s="229"/>
      <c r="GV61" s="229" t="s">
        <v>65</v>
      </c>
      <c r="GW61" s="229" t="s">
        <v>318</v>
      </c>
      <c r="GX61" s="229" t="s">
        <v>575</v>
      </c>
      <c r="GY61" s="229" t="s">
        <v>65</v>
      </c>
      <c r="GZ61" s="229"/>
      <c r="HA61" s="229" t="s">
        <v>575</v>
      </c>
      <c r="HB61" s="229" t="s">
        <v>77</v>
      </c>
      <c r="HC61" s="229"/>
      <c r="HD61" s="229"/>
      <c r="HE61" s="229"/>
      <c r="HF61" s="229"/>
      <c r="HG61" s="229"/>
      <c r="HH61" s="229"/>
      <c r="HI61" s="229"/>
      <c r="HJ61" s="229"/>
      <c r="HK61" s="229"/>
      <c r="HL61" s="229"/>
      <c r="HM61" s="229" t="s">
        <v>2370</v>
      </c>
      <c r="HN61" s="229"/>
      <c r="HO61" s="229" t="s">
        <v>77</v>
      </c>
      <c r="HP61" s="229"/>
      <c r="HQ61" s="229" t="s">
        <v>2371</v>
      </c>
      <c r="HR61" s="229"/>
      <c r="HS61" s="229" t="s">
        <v>77</v>
      </c>
      <c r="HT61" s="229"/>
      <c r="HU61" s="229" t="s">
        <v>352</v>
      </c>
      <c r="HV61" s="229"/>
      <c r="HW61" s="229" t="s">
        <v>2372</v>
      </c>
      <c r="HX61" s="229"/>
      <c r="HY61" s="229" t="s">
        <v>352</v>
      </c>
      <c r="HZ61" s="229" t="s">
        <v>65</v>
      </c>
      <c r="IA61" s="229" t="s">
        <v>93</v>
      </c>
      <c r="IB61" s="229" t="s">
        <v>115</v>
      </c>
      <c r="IC61" s="229"/>
      <c r="ID61" s="229" t="s">
        <v>2371</v>
      </c>
      <c r="IE61" s="229"/>
      <c r="IF61" s="229"/>
      <c r="IG61" s="229"/>
      <c r="IH61" s="229" t="s">
        <v>115</v>
      </c>
      <c r="II61" s="229"/>
      <c r="IJ61" s="229" t="s">
        <v>77</v>
      </c>
      <c r="IK61" s="229" t="s">
        <v>93</v>
      </c>
      <c r="IL61" s="229" t="s">
        <v>77</v>
      </c>
      <c r="IM61" s="229" t="s">
        <v>93</v>
      </c>
      <c r="IN61" s="229"/>
      <c r="IO61" s="229"/>
      <c r="IP61" s="229"/>
      <c r="IQ61" s="229"/>
      <c r="IR61" s="229" t="s">
        <v>77</v>
      </c>
      <c r="IS61" s="229" t="s">
        <v>2368</v>
      </c>
      <c r="IT61" s="229" t="s">
        <v>352</v>
      </c>
      <c r="IU61" s="229"/>
      <c r="IV61" s="229" t="s">
        <v>93</v>
      </c>
      <c r="IW61" s="229" t="s">
        <v>77</v>
      </c>
      <c r="IX61" s="229"/>
      <c r="IY61" s="229"/>
      <c r="IZ61" s="229"/>
      <c r="JA61" s="229" t="s">
        <v>65</v>
      </c>
      <c r="JB61" s="229" t="s">
        <v>923</v>
      </c>
      <c r="JC61" s="229" t="s">
        <v>65</v>
      </c>
      <c r="JD61" s="229" t="s">
        <v>98</v>
      </c>
      <c r="JE61" s="229"/>
      <c r="JF61" s="229" t="s">
        <v>65</v>
      </c>
      <c r="JG61" s="229"/>
      <c r="JH61" s="229"/>
      <c r="JI61" s="229"/>
      <c r="JJ61" s="229"/>
      <c r="JK61" s="229"/>
      <c r="JL61" s="229" t="s">
        <v>2372</v>
      </c>
      <c r="JM61" s="229" t="s">
        <v>187</v>
      </c>
      <c r="JN61" s="229"/>
      <c r="JO61" s="229" t="s">
        <v>918</v>
      </c>
      <c r="JP61" s="229"/>
      <c r="JQ61" s="229" t="s">
        <v>920</v>
      </c>
      <c r="JR61" s="229"/>
      <c r="JS61" s="229"/>
      <c r="JT61" s="229" t="s">
        <v>65</v>
      </c>
      <c r="JU61" s="229" t="s">
        <v>2371</v>
      </c>
      <c r="JV61" s="229" t="s">
        <v>471</v>
      </c>
      <c r="JW61" s="229" t="s">
        <v>2373</v>
      </c>
      <c r="JX61" s="229"/>
      <c r="JY61" s="229" t="s">
        <v>77</v>
      </c>
      <c r="JZ61" s="229"/>
      <c r="KA61" s="229"/>
      <c r="KB61" s="229"/>
      <c r="KC61" s="229"/>
      <c r="KD61" s="229"/>
      <c r="KE61" s="229"/>
      <c r="KF61" s="229" t="s">
        <v>2371</v>
      </c>
      <c r="KG61" s="229"/>
      <c r="KH61" s="229" t="s">
        <v>77</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2374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2375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2667</v>
      </c>
      <c r="B4" s="231"/>
      <c r="C4" s="231"/>
      <c r="D4" s="231"/>
      <c r="E4" s="231"/>
      <c r="F4" s="231"/>
      <c r="G4" s="231"/>
      <c r="H4" s="231"/>
      <c r="I4" s="231"/>
      <c r="J4" s="231"/>
      <c r="K4" s="231"/>
      <c r="L4" s="231"/>
      <c r="M4" s="231"/>
    </row>
    <row r="5" spans="1:13" ht="19.95" hidden="1" customHeight="1" x14ac:dyDescent="0.3">
      <c r="A5" s="228" t="s">
        <v>1725</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3">
      <c r="A6" s="228" t="s">
        <v>33</v>
      </c>
      <c r="B6" s="228"/>
      <c r="C6" s="229" t="s">
        <v>2668</v>
      </c>
      <c r="D6" s="229"/>
      <c r="E6" s="229"/>
      <c r="F6" s="229"/>
      <c r="G6" s="229"/>
      <c r="H6" s="229"/>
      <c r="I6" s="229" t="s">
        <v>2669</v>
      </c>
      <c r="J6" s="229"/>
      <c r="K6" s="229"/>
      <c r="L6" s="229"/>
      <c r="M6" s="229"/>
    </row>
    <row r="7" spans="1:13" ht="27" customHeight="1" x14ac:dyDescent="0.3">
      <c r="A7" s="157" t="s">
        <v>86</v>
      </c>
      <c r="B7" s="157" t="s">
        <v>554</v>
      </c>
      <c r="C7" s="158" t="s">
        <v>2670</v>
      </c>
      <c r="D7" s="158" t="s">
        <v>2671</v>
      </c>
      <c r="E7" s="158" t="s">
        <v>2672</v>
      </c>
      <c r="F7" s="158" t="s">
        <v>2673</v>
      </c>
      <c r="G7" s="158" t="s">
        <v>2674</v>
      </c>
      <c r="H7" s="158" t="s">
        <v>939</v>
      </c>
      <c r="I7" s="158" t="s">
        <v>2675</v>
      </c>
      <c r="J7" s="158" t="s">
        <v>2676</v>
      </c>
      <c r="K7" s="158" t="s">
        <v>2677</v>
      </c>
      <c r="L7" s="158" t="s">
        <v>2678</v>
      </c>
      <c r="M7" s="158" t="s">
        <v>939</v>
      </c>
    </row>
    <row r="8" spans="1:13" ht="18" customHeight="1" x14ac:dyDescent="0.3">
      <c r="A8" s="160" t="s">
        <v>90</v>
      </c>
      <c r="B8" s="160" t="s">
        <v>788</v>
      </c>
      <c r="C8" s="162">
        <v>55.46</v>
      </c>
      <c r="D8" s="162">
        <v>54.44</v>
      </c>
      <c r="E8" s="162">
        <v>50.640099999999997</v>
      </c>
      <c r="F8" s="162">
        <v>51.088099999999997</v>
      </c>
      <c r="G8" s="162">
        <v>359.85320000000002</v>
      </c>
      <c r="H8" s="162">
        <v>571.48140000000001</v>
      </c>
      <c r="I8" s="162">
        <v>142.286</v>
      </c>
      <c r="J8" s="162">
        <v>141.48349999999999</v>
      </c>
      <c r="K8" s="162">
        <v>422.94850000000002</v>
      </c>
      <c r="L8" s="162">
        <v>348.80590000000001</v>
      </c>
      <c r="M8" s="162">
        <v>1055.5238999999999</v>
      </c>
    </row>
    <row r="9" spans="1:13" ht="18" customHeight="1" x14ac:dyDescent="0.3">
      <c r="A9" s="160" t="s">
        <v>90</v>
      </c>
      <c r="B9" s="160" t="s">
        <v>789</v>
      </c>
      <c r="C9" s="165">
        <v>53.28</v>
      </c>
      <c r="D9" s="165">
        <v>54.44</v>
      </c>
      <c r="E9" s="165">
        <v>47.978400000000001</v>
      </c>
      <c r="F9" s="165">
        <v>47.238799999999998</v>
      </c>
      <c r="G9" s="165">
        <v>348.65629999999999</v>
      </c>
      <c r="H9" s="165">
        <v>551.59349999999995</v>
      </c>
      <c r="I9" s="165">
        <v>145.40029999999999</v>
      </c>
      <c r="J9" s="165">
        <v>144.86930000000001</v>
      </c>
      <c r="K9" s="165">
        <v>430.89400000000001</v>
      </c>
      <c r="L9" s="165">
        <v>357.79129999999998</v>
      </c>
      <c r="M9" s="165">
        <v>1078.9549</v>
      </c>
    </row>
    <row r="10" spans="1:13" ht="18" customHeight="1" x14ac:dyDescent="0.3">
      <c r="A10" s="160" t="s">
        <v>90</v>
      </c>
      <c r="B10" s="160" t="s">
        <v>790</v>
      </c>
      <c r="C10" s="165">
        <v>51.15</v>
      </c>
      <c r="D10" s="165">
        <v>50.95</v>
      </c>
      <c r="E10" s="165">
        <v>44.508499999999998</v>
      </c>
      <c r="F10" s="165">
        <v>44.238900000000001</v>
      </c>
      <c r="G10" s="165">
        <v>345.61689999999999</v>
      </c>
      <c r="H10" s="165">
        <v>536.46429999999998</v>
      </c>
      <c r="I10" s="165">
        <v>145.35300000000001</v>
      </c>
      <c r="J10" s="165">
        <v>146.04349999999999</v>
      </c>
      <c r="K10" s="165">
        <v>428.73680000000002</v>
      </c>
      <c r="L10" s="165">
        <v>359.19200000000001</v>
      </c>
      <c r="M10" s="165">
        <v>1079.3253</v>
      </c>
    </row>
    <row r="11" spans="1:13" ht="18" customHeight="1" x14ac:dyDescent="0.3">
      <c r="A11" s="160" t="s">
        <v>90</v>
      </c>
      <c r="B11" s="160" t="s">
        <v>791</v>
      </c>
      <c r="C11" s="165">
        <v>47.02</v>
      </c>
      <c r="D11" s="165">
        <v>46.93</v>
      </c>
      <c r="E11" s="165">
        <v>48.572499999999998</v>
      </c>
      <c r="F11" s="165">
        <v>48.436</v>
      </c>
      <c r="G11" s="165">
        <v>359.62360000000001</v>
      </c>
      <c r="H11" s="165">
        <v>550.58209999999997</v>
      </c>
      <c r="I11" s="165">
        <v>145.0609</v>
      </c>
      <c r="J11" s="165">
        <v>147.7165</v>
      </c>
      <c r="K11" s="165">
        <v>421.54930000000002</v>
      </c>
      <c r="L11" s="165">
        <v>352.09809999999999</v>
      </c>
      <c r="M11" s="165">
        <v>1066.4248</v>
      </c>
    </row>
    <row r="12" spans="1:13" ht="18" customHeight="1" x14ac:dyDescent="0.3">
      <c r="A12" s="160" t="s">
        <v>90</v>
      </c>
      <c r="B12" s="160" t="s">
        <v>792</v>
      </c>
      <c r="C12" s="165">
        <v>43.65</v>
      </c>
      <c r="D12" s="165">
        <v>43.66</v>
      </c>
      <c r="E12" s="165">
        <v>47.347000000000001</v>
      </c>
      <c r="F12" s="165">
        <v>46.966299999999997</v>
      </c>
      <c r="G12" s="165">
        <v>349.16039999999998</v>
      </c>
      <c r="H12" s="165">
        <v>530.78369999999995</v>
      </c>
      <c r="I12" s="165">
        <v>143.7509</v>
      </c>
      <c r="J12" s="165">
        <v>146.2422</v>
      </c>
      <c r="K12" s="165">
        <v>423.22570000000002</v>
      </c>
      <c r="L12" s="165">
        <v>347.59120000000001</v>
      </c>
      <c r="M12" s="165">
        <v>1060.81</v>
      </c>
    </row>
    <row r="13" spans="1:13" ht="18" customHeight="1" x14ac:dyDescent="0.3">
      <c r="A13" s="160" t="s">
        <v>90</v>
      </c>
      <c r="B13" s="160" t="s">
        <v>793</v>
      </c>
      <c r="C13" s="165">
        <v>39.22</v>
      </c>
      <c r="D13" s="165">
        <v>39.549999999999997</v>
      </c>
      <c r="E13" s="165">
        <v>46.098399999999998</v>
      </c>
      <c r="F13" s="165">
        <v>45.45</v>
      </c>
      <c r="G13" s="165">
        <v>311.10070000000002</v>
      </c>
      <c r="H13" s="165">
        <v>481.41910000000001</v>
      </c>
      <c r="I13" s="165">
        <v>141.51490000000001</v>
      </c>
      <c r="J13" s="165">
        <v>142.93989999999999</v>
      </c>
      <c r="K13" s="165">
        <v>414.12209999999999</v>
      </c>
      <c r="L13" s="165">
        <v>343.40890000000002</v>
      </c>
      <c r="M13" s="165">
        <v>1041.9857999999999</v>
      </c>
    </row>
    <row r="14" spans="1:13" ht="18" customHeight="1" x14ac:dyDescent="0.3">
      <c r="A14" s="160" t="s">
        <v>90</v>
      </c>
      <c r="B14" s="160" t="s">
        <v>794</v>
      </c>
      <c r="C14" s="165">
        <v>39.159999999999997</v>
      </c>
      <c r="D14" s="165">
        <v>38.89</v>
      </c>
      <c r="E14" s="165">
        <v>43.468800000000002</v>
      </c>
      <c r="F14" s="165">
        <v>43.4161</v>
      </c>
      <c r="G14" s="165">
        <v>316.8852</v>
      </c>
      <c r="H14" s="165">
        <v>481.82010000000002</v>
      </c>
      <c r="I14" s="165">
        <v>142.38480000000001</v>
      </c>
      <c r="J14" s="165">
        <v>142.6514</v>
      </c>
      <c r="K14" s="165">
        <v>408.17579999999998</v>
      </c>
      <c r="L14" s="165">
        <v>338.46390000000002</v>
      </c>
      <c r="M14" s="165">
        <v>1031.6759</v>
      </c>
    </row>
    <row r="15" spans="1:13" ht="18" customHeight="1" x14ac:dyDescent="0.3">
      <c r="A15" s="160" t="s">
        <v>90</v>
      </c>
      <c r="B15" s="160" t="s">
        <v>795</v>
      </c>
      <c r="C15" s="169">
        <v>41.93</v>
      </c>
      <c r="D15" s="169">
        <v>41.81</v>
      </c>
      <c r="E15" s="169">
        <v>49.430500000000002</v>
      </c>
      <c r="F15" s="169">
        <v>49.057000000000002</v>
      </c>
      <c r="G15" s="169">
        <v>337.0068</v>
      </c>
      <c r="H15" s="169">
        <v>519.23429999999996</v>
      </c>
      <c r="I15" s="169">
        <v>141.97900000000001</v>
      </c>
      <c r="J15" s="169">
        <v>141.422</v>
      </c>
      <c r="K15" s="169">
        <v>405.48970000000003</v>
      </c>
      <c r="L15" s="169">
        <v>344.9751</v>
      </c>
      <c r="M15" s="169">
        <v>1033.8658</v>
      </c>
    </row>
    <row r="16" spans="1:13" ht="18" customHeight="1" x14ac:dyDescent="0.3">
      <c r="A16" s="160" t="s">
        <v>90</v>
      </c>
      <c r="B16" s="160" t="s">
        <v>796</v>
      </c>
      <c r="C16" s="162">
        <v>43.67</v>
      </c>
      <c r="D16" s="162">
        <v>43.34</v>
      </c>
      <c r="E16" s="162">
        <v>50.945500000000003</v>
      </c>
      <c r="F16" s="162">
        <v>50.594099999999997</v>
      </c>
      <c r="G16" s="162">
        <v>339.08519999999999</v>
      </c>
      <c r="H16" s="162">
        <v>527.63480000000004</v>
      </c>
      <c r="I16" s="162">
        <v>144.1968</v>
      </c>
      <c r="J16" s="162">
        <v>144.93889999999999</v>
      </c>
      <c r="K16" s="162">
        <v>431.0813</v>
      </c>
      <c r="L16" s="162">
        <v>355.40300000000002</v>
      </c>
      <c r="M16" s="162">
        <v>1075.6199999999999</v>
      </c>
    </row>
    <row r="17" spans="1:13" ht="18" customHeight="1" x14ac:dyDescent="0.3">
      <c r="A17" s="160" t="s">
        <v>90</v>
      </c>
      <c r="B17" s="160" t="s">
        <v>797</v>
      </c>
      <c r="C17" s="165">
        <v>44.53</v>
      </c>
      <c r="D17" s="165">
        <v>44.27</v>
      </c>
      <c r="E17" s="165">
        <v>50.945</v>
      </c>
      <c r="F17" s="165">
        <v>50.754800000000003</v>
      </c>
      <c r="G17" s="165">
        <v>348.01229999999998</v>
      </c>
      <c r="H17" s="165">
        <v>538.51210000000003</v>
      </c>
      <c r="I17" s="165">
        <v>138.14019999999999</v>
      </c>
      <c r="J17" s="165">
        <v>138.899</v>
      </c>
      <c r="K17" s="165">
        <v>412.74979999999999</v>
      </c>
      <c r="L17" s="165">
        <v>343.50220000000002</v>
      </c>
      <c r="M17" s="165">
        <v>1033.2911999999999</v>
      </c>
    </row>
    <row r="18" spans="1:13" ht="18" customHeight="1" x14ac:dyDescent="0.3">
      <c r="A18" s="160" t="s">
        <v>90</v>
      </c>
      <c r="B18" s="160" t="s">
        <v>798</v>
      </c>
      <c r="C18" s="165">
        <v>44.38</v>
      </c>
      <c r="D18" s="165">
        <v>44.57</v>
      </c>
      <c r="E18" s="165">
        <v>50.010399999999997</v>
      </c>
      <c r="F18" s="165">
        <v>49.581400000000002</v>
      </c>
      <c r="G18" s="165">
        <v>368.99860000000001</v>
      </c>
      <c r="H18" s="165">
        <v>557.54039999999998</v>
      </c>
      <c r="I18" s="165">
        <v>136.6352</v>
      </c>
      <c r="J18" s="165">
        <v>136.92519999999999</v>
      </c>
      <c r="K18" s="165">
        <v>405.9699</v>
      </c>
      <c r="L18" s="165">
        <v>338.19670000000002</v>
      </c>
      <c r="M18" s="165">
        <v>1017.727</v>
      </c>
    </row>
    <row r="19" spans="1:13" ht="18" customHeight="1" x14ac:dyDescent="0.3">
      <c r="A19" s="160" t="s">
        <v>90</v>
      </c>
      <c r="B19" s="160" t="s">
        <v>799</v>
      </c>
      <c r="C19" s="165">
        <v>43.97</v>
      </c>
      <c r="D19" s="165">
        <v>43.9</v>
      </c>
      <c r="E19" s="165">
        <v>48.259</v>
      </c>
      <c r="F19" s="165">
        <v>48.323500000000003</v>
      </c>
      <c r="G19" s="165">
        <v>366.9658</v>
      </c>
      <c r="H19" s="165">
        <v>551.41830000000004</v>
      </c>
      <c r="I19" s="165">
        <v>124.8271</v>
      </c>
      <c r="J19" s="165">
        <v>126.25109999999999</v>
      </c>
      <c r="K19" s="165">
        <v>365.43639999999999</v>
      </c>
      <c r="L19" s="165">
        <v>302.46510000000001</v>
      </c>
      <c r="M19" s="165">
        <v>918.97969999999998</v>
      </c>
    </row>
    <row r="20" spans="1:13" ht="18" customHeight="1" x14ac:dyDescent="0.3">
      <c r="A20" s="160" t="s">
        <v>90</v>
      </c>
      <c r="B20" s="160" t="s">
        <v>800</v>
      </c>
      <c r="C20" s="165">
        <v>48.31</v>
      </c>
      <c r="D20" s="165">
        <v>48.74</v>
      </c>
      <c r="E20" s="165">
        <v>49.247599999999998</v>
      </c>
      <c r="F20" s="165">
        <v>49.643599999999999</v>
      </c>
      <c r="G20" s="165">
        <v>389.20179999999999</v>
      </c>
      <c r="H20" s="165">
        <v>585.14300000000003</v>
      </c>
      <c r="I20" s="165">
        <v>97.612300000000005</v>
      </c>
      <c r="J20" s="165">
        <v>97.262</v>
      </c>
      <c r="K20" s="165">
        <v>245.24789999999999</v>
      </c>
      <c r="L20" s="165">
        <v>202.5325</v>
      </c>
      <c r="M20" s="165">
        <v>642.65470000000005</v>
      </c>
    </row>
    <row r="21" spans="1:13" ht="18" customHeight="1" x14ac:dyDescent="0.3">
      <c r="A21" s="160" t="s">
        <v>90</v>
      </c>
      <c r="B21" s="160" t="s">
        <v>801</v>
      </c>
      <c r="C21" s="165">
        <v>47.76</v>
      </c>
      <c r="D21" s="165">
        <v>47.83</v>
      </c>
      <c r="E21" s="165">
        <v>44.407899999999998</v>
      </c>
      <c r="F21" s="165">
        <v>45.135199999999998</v>
      </c>
      <c r="G21" s="165">
        <v>371.40620000000001</v>
      </c>
      <c r="H21" s="165">
        <v>556.53930000000003</v>
      </c>
      <c r="I21" s="165">
        <v>69.414199999999994</v>
      </c>
      <c r="J21" s="165">
        <v>70.593199999999996</v>
      </c>
      <c r="K21" s="165">
        <v>113.57</v>
      </c>
      <c r="L21" s="165">
        <v>85.291700000000006</v>
      </c>
      <c r="M21" s="165">
        <v>338.8691</v>
      </c>
    </row>
    <row r="22" spans="1:13" ht="18" customHeight="1" x14ac:dyDescent="0.3">
      <c r="A22" s="160" t="s">
        <v>90</v>
      </c>
      <c r="B22" s="160" t="s">
        <v>802</v>
      </c>
      <c r="C22" s="165">
        <v>50.792499999999997</v>
      </c>
      <c r="D22" s="165">
        <v>52.518889999999999</v>
      </c>
      <c r="E22" s="165">
        <v>46.8264</v>
      </c>
      <c r="F22" s="165">
        <v>46.704300000000003</v>
      </c>
      <c r="G22" s="165">
        <v>407.47829999999999</v>
      </c>
      <c r="H22" s="165">
        <v>604.32038999999997</v>
      </c>
      <c r="I22" s="165">
        <v>55.130800000000001</v>
      </c>
      <c r="J22" s="165">
        <v>54.266800000000003</v>
      </c>
      <c r="K22" s="165">
        <v>34.880200000000002</v>
      </c>
      <c r="L22" s="165">
        <v>13.8392</v>
      </c>
      <c r="M22" s="165">
        <v>158.11699999999999</v>
      </c>
    </row>
    <row r="23" spans="1:13" ht="18" customHeight="1" x14ac:dyDescent="0.3">
      <c r="A23" s="160" t="s">
        <v>90</v>
      </c>
      <c r="B23" s="160" t="s">
        <v>803</v>
      </c>
      <c r="C23" s="169">
        <v>51.386560000000003</v>
      </c>
      <c r="D23" s="169">
        <v>55.082889999999999</v>
      </c>
      <c r="E23" s="169">
        <v>50.520400000000002</v>
      </c>
      <c r="F23" s="169">
        <v>49.939799999999998</v>
      </c>
      <c r="G23" s="169">
        <v>452.62200000000001</v>
      </c>
      <c r="H23" s="169">
        <v>659.55165</v>
      </c>
      <c r="I23" s="169">
        <v>51.346899999999998</v>
      </c>
      <c r="J23" s="169">
        <v>52.1723</v>
      </c>
      <c r="K23" s="169">
        <v>0</v>
      </c>
      <c r="L23" s="169">
        <v>1.3636999999999999</v>
      </c>
      <c r="M23" s="169">
        <v>104.88290000000001</v>
      </c>
    </row>
    <row r="24" spans="1:13" ht="18" customHeight="1" x14ac:dyDescent="0.3">
      <c r="A24" s="160" t="s">
        <v>90</v>
      </c>
      <c r="B24" s="160" t="s">
        <v>804</v>
      </c>
      <c r="C24" s="162">
        <v>51.741129999999998</v>
      </c>
      <c r="D24" s="162">
        <v>58.96022</v>
      </c>
      <c r="E24" s="162">
        <v>44.959699999999998</v>
      </c>
      <c r="F24" s="162">
        <v>44.3401</v>
      </c>
      <c r="G24" s="162">
        <v>427.42419999999998</v>
      </c>
      <c r="H24" s="162">
        <v>627.42534999999998</v>
      </c>
      <c r="I24" s="162">
        <v>58.3551</v>
      </c>
      <c r="J24" s="162">
        <v>57.659700000000001</v>
      </c>
      <c r="K24" s="162">
        <v>0</v>
      </c>
      <c r="L24" s="162">
        <v>0.41970000000000002</v>
      </c>
      <c r="M24" s="162">
        <v>116.4345</v>
      </c>
    </row>
    <row r="25" spans="1:13" ht="18" customHeight="1" x14ac:dyDescent="0.3">
      <c r="A25" s="160" t="s">
        <v>90</v>
      </c>
      <c r="B25" s="160" t="s">
        <v>805</v>
      </c>
      <c r="C25" s="165">
        <v>52.523769999999999</v>
      </c>
      <c r="D25" s="165">
        <v>56.983199999999997</v>
      </c>
      <c r="E25" s="165">
        <v>50.3521</v>
      </c>
      <c r="F25" s="165">
        <v>50.270099999999999</v>
      </c>
      <c r="G25" s="165">
        <v>436.35050000000001</v>
      </c>
      <c r="H25" s="165">
        <v>646.47967000000006</v>
      </c>
      <c r="I25" s="165">
        <v>52.264299999999999</v>
      </c>
      <c r="J25" s="165">
        <v>52.717199999999998</v>
      </c>
      <c r="K25" s="165">
        <v>0</v>
      </c>
      <c r="L25" s="165">
        <v>14.144500000000001</v>
      </c>
      <c r="M25" s="165">
        <v>119.126</v>
      </c>
    </row>
    <row r="26" spans="1:13" ht="18" customHeight="1" x14ac:dyDescent="0.3">
      <c r="A26" s="160" t="s">
        <v>90</v>
      </c>
      <c r="B26" s="160" t="s">
        <v>806</v>
      </c>
      <c r="C26" s="165">
        <v>53.3855</v>
      </c>
      <c r="D26" s="165">
        <v>60.411900000000003</v>
      </c>
      <c r="E26" s="165">
        <v>50.755899999999997</v>
      </c>
      <c r="F26" s="165">
        <v>49.985100000000003</v>
      </c>
      <c r="G26" s="165">
        <v>484.98869999999999</v>
      </c>
      <c r="H26" s="165">
        <v>699.52710000000002</v>
      </c>
      <c r="I26" s="165">
        <v>55.711300000000001</v>
      </c>
      <c r="J26" s="165">
        <v>57.431100000000001</v>
      </c>
      <c r="K26" s="165">
        <v>0</v>
      </c>
      <c r="L26" s="165">
        <v>17.774899999999999</v>
      </c>
      <c r="M26" s="165">
        <v>130.91730000000001</v>
      </c>
    </row>
    <row r="27" spans="1:13" ht="18" customHeight="1" x14ac:dyDescent="0.3">
      <c r="A27" s="160" t="s">
        <v>90</v>
      </c>
      <c r="B27" s="160" t="s">
        <v>807</v>
      </c>
      <c r="C27" s="165">
        <v>55.631950000000003</v>
      </c>
      <c r="D27" s="165">
        <v>65.680000000000007</v>
      </c>
      <c r="E27" s="165">
        <v>50.424799999999998</v>
      </c>
      <c r="F27" s="165">
        <v>50.792299999999997</v>
      </c>
      <c r="G27" s="165">
        <v>477.30720000000002</v>
      </c>
      <c r="H27" s="165">
        <v>699.83624999999995</v>
      </c>
      <c r="I27" s="165">
        <v>57.872900000000001</v>
      </c>
      <c r="J27" s="165">
        <v>57.704799999999999</v>
      </c>
      <c r="K27" s="165">
        <v>0</v>
      </c>
      <c r="L27" s="165">
        <v>10.8116</v>
      </c>
      <c r="M27" s="165">
        <v>126.38930000000001</v>
      </c>
    </row>
    <row r="28" spans="1:13" ht="18" customHeight="1" x14ac:dyDescent="0.3">
      <c r="A28" s="160" t="s">
        <v>90</v>
      </c>
      <c r="B28" s="160" t="s">
        <v>808</v>
      </c>
      <c r="C28" s="165">
        <v>56.243139999999997</v>
      </c>
      <c r="D28" s="165">
        <v>64.400000000000006</v>
      </c>
      <c r="E28" s="165">
        <v>47.569499999999998</v>
      </c>
      <c r="F28" s="165">
        <v>46.926000000000002</v>
      </c>
      <c r="G28" s="165">
        <v>476.91140000000001</v>
      </c>
      <c r="H28" s="165">
        <v>692.05003999999997</v>
      </c>
      <c r="I28" s="165">
        <v>56.3675</v>
      </c>
      <c r="J28" s="165">
        <v>56.804000000000002</v>
      </c>
      <c r="K28" s="165">
        <v>0</v>
      </c>
      <c r="L28" s="165">
        <v>19.7347</v>
      </c>
      <c r="M28" s="165">
        <v>132.90620000000001</v>
      </c>
    </row>
    <row r="29" spans="1:13" ht="18" customHeight="1" x14ac:dyDescent="0.3">
      <c r="A29" s="160" t="s">
        <v>90</v>
      </c>
      <c r="B29" s="160" t="s">
        <v>809</v>
      </c>
      <c r="C29" s="165">
        <v>56.197209999999998</v>
      </c>
      <c r="D29" s="165">
        <v>69.03</v>
      </c>
      <c r="E29" s="165">
        <v>52.156999999999996</v>
      </c>
      <c r="F29" s="165">
        <v>51.607300000000002</v>
      </c>
      <c r="G29" s="165">
        <v>506.2337</v>
      </c>
      <c r="H29" s="165">
        <v>735.22520999999995</v>
      </c>
      <c r="I29" s="165">
        <v>58.951700000000002</v>
      </c>
      <c r="J29" s="165">
        <v>60.2883</v>
      </c>
      <c r="K29" s="165">
        <v>0</v>
      </c>
      <c r="L29" s="165">
        <v>17.638200000000001</v>
      </c>
      <c r="M29" s="165">
        <v>136.87819999999999</v>
      </c>
    </row>
    <row r="30" spans="1:13" ht="18" customHeight="1" x14ac:dyDescent="0.3">
      <c r="A30" s="160" t="s">
        <v>90</v>
      </c>
      <c r="B30" s="160" t="s">
        <v>810</v>
      </c>
      <c r="C30" s="165">
        <v>65.87</v>
      </c>
      <c r="D30" s="165">
        <v>65.39</v>
      </c>
      <c r="E30" s="165">
        <v>56.458399999999997</v>
      </c>
      <c r="F30" s="165">
        <v>57.0929</v>
      </c>
      <c r="G30" s="165">
        <v>504.08170000000001</v>
      </c>
      <c r="H30" s="165">
        <v>748.89300000000003</v>
      </c>
      <c r="I30" s="165">
        <v>59.853099999999998</v>
      </c>
      <c r="J30" s="165">
        <v>59.3352</v>
      </c>
      <c r="K30" s="165">
        <v>0</v>
      </c>
      <c r="L30" s="165">
        <v>15.6471</v>
      </c>
      <c r="M30" s="165">
        <v>134.83539999999999</v>
      </c>
    </row>
    <row r="31" spans="1:13" ht="18" customHeight="1" x14ac:dyDescent="0.3">
      <c r="A31" s="160" t="s">
        <v>90</v>
      </c>
      <c r="B31" s="160" t="s">
        <v>811</v>
      </c>
      <c r="C31" s="169">
        <v>67.849999999999994</v>
      </c>
      <c r="D31" s="169">
        <v>68.680000000000007</v>
      </c>
      <c r="E31" s="169">
        <v>60.0871</v>
      </c>
      <c r="F31" s="169">
        <v>59.208199999999998</v>
      </c>
      <c r="G31" s="169">
        <v>512.08000000000004</v>
      </c>
      <c r="H31" s="169">
        <v>767.90530000000001</v>
      </c>
      <c r="I31" s="169">
        <v>58.411200000000001</v>
      </c>
      <c r="J31" s="169">
        <v>59.040500000000002</v>
      </c>
      <c r="K31" s="169">
        <v>0</v>
      </c>
      <c r="L31" s="169">
        <v>19.5412</v>
      </c>
      <c r="M31" s="169">
        <v>136.99289999999999</v>
      </c>
    </row>
    <row r="32" spans="1:13" ht="18" customHeight="1" x14ac:dyDescent="0.3">
      <c r="A32" s="160" t="s">
        <v>90</v>
      </c>
      <c r="B32" s="160" t="s">
        <v>812</v>
      </c>
      <c r="C32" s="162">
        <v>63.5</v>
      </c>
      <c r="D32" s="162">
        <v>63.28</v>
      </c>
      <c r="E32" s="162">
        <v>52.714199999999998</v>
      </c>
      <c r="F32" s="162">
        <v>52.326599999999999</v>
      </c>
      <c r="G32" s="162">
        <v>486.47399999999999</v>
      </c>
      <c r="H32" s="162">
        <v>718.29480000000001</v>
      </c>
      <c r="I32" s="162">
        <v>59.874299999999998</v>
      </c>
      <c r="J32" s="162">
        <v>59.812100000000001</v>
      </c>
      <c r="K32" s="162">
        <v>0</v>
      </c>
      <c r="L32" s="162">
        <v>13.788</v>
      </c>
      <c r="M32" s="162">
        <v>133.4744</v>
      </c>
    </row>
    <row r="33" spans="1:13" ht="18" customHeight="1" x14ac:dyDescent="0.3">
      <c r="A33" s="160" t="s">
        <v>90</v>
      </c>
      <c r="B33" s="160" t="s">
        <v>813</v>
      </c>
      <c r="C33" s="165">
        <v>63.83</v>
      </c>
      <c r="D33" s="165">
        <v>62.99</v>
      </c>
      <c r="E33" s="165">
        <v>52.242400000000004</v>
      </c>
      <c r="F33" s="165">
        <v>51.861899999999999</v>
      </c>
      <c r="G33" s="165">
        <v>477.9391</v>
      </c>
      <c r="H33" s="165">
        <v>708.86339999999996</v>
      </c>
      <c r="I33" s="165">
        <v>55.5289</v>
      </c>
      <c r="J33" s="165">
        <v>55.036999999999999</v>
      </c>
      <c r="K33" s="165">
        <v>0</v>
      </c>
      <c r="L33" s="165">
        <v>9.6038999999999994</v>
      </c>
      <c r="M33" s="165">
        <v>120.1698</v>
      </c>
    </row>
    <row r="34" spans="1:13" ht="18" customHeight="1" x14ac:dyDescent="0.3">
      <c r="A34" s="160" t="s">
        <v>90</v>
      </c>
      <c r="B34" s="160" t="s">
        <v>814</v>
      </c>
      <c r="C34" s="165">
        <v>62.4</v>
      </c>
      <c r="D34" s="165">
        <v>62.72</v>
      </c>
      <c r="E34" s="165">
        <v>52.379600000000003</v>
      </c>
      <c r="F34" s="165">
        <v>51.819400000000002</v>
      </c>
      <c r="G34" s="165">
        <v>490.58569999999997</v>
      </c>
      <c r="H34" s="165">
        <v>719.90470000000005</v>
      </c>
      <c r="I34" s="165">
        <v>54.898000000000003</v>
      </c>
      <c r="J34" s="165">
        <v>54.500300000000003</v>
      </c>
      <c r="K34" s="165">
        <v>0</v>
      </c>
      <c r="L34" s="165">
        <v>0.50480000000000003</v>
      </c>
      <c r="M34" s="165">
        <v>109.90309999999999</v>
      </c>
    </row>
    <row r="35" spans="1:13" ht="18" customHeight="1" x14ac:dyDescent="0.3">
      <c r="A35" s="160" t="s">
        <v>90</v>
      </c>
      <c r="B35" s="160" t="s">
        <v>815</v>
      </c>
      <c r="C35" s="165">
        <v>62.17</v>
      </c>
      <c r="D35" s="165">
        <v>61.18</v>
      </c>
      <c r="E35" s="165">
        <v>53.1252</v>
      </c>
      <c r="F35" s="165">
        <v>53.664299999999997</v>
      </c>
      <c r="G35" s="165">
        <v>476.44110000000001</v>
      </c>
      <c r="H35" s="165">
        <v>706.5806</v>
      </c>
      <c r="I35" s="165">
        <v>52.844099999999997</v>
      </c>
      <c r="J35" s="165">
        <v>51.634399999999999</v>
      </c>
      <c r="K35" s="165">
        <v>31.477799999999998</v>
      </c>
      <c r="L35" s="165">
        <v>5.7958999999999996</v>
      </c>
      <c r="M35" s="165">
        <v>141.75219999999999</v>
      </c>
    </row>
    <row r="36" spans="1:13" ht="18" customHeight="1" x14ac:dyDescent="0.3">
      <c r="A36" s="160" t="s">
        <v>90</v>
      </c>
      <c r="B36" s="160" t="s">
        <v>816</v>
      </c>
      <c r="C36" s="165">
        <v>60.33</v>
      </c>
      <c r="D36" s="165">
        <v>59.59</v>
      </c>
      <c r="E36" s="165">
        <v>49.4422</v>
      </c>
      <c r="F36" s="165">
        <v>49.143000000000001</v>
      </c>
      <c r="G36" s="165">
        <v>459.62830000000002</v>
      </c>
      <c r="H36" s="165">
        <v>678.13350000000003</v>
      </c>
      <c r="I36" s="165">
        <v>54.363199999999999</v>
      </c>
      <c r="J36" s="165">
        <v>53.746000000000002</v>
      </c>
      <c r="K36" s="165">
        <v>33.092199999999998</v>
      </c>
      <c r="L36" s="165">
        <v>12.9291</v>
      </c>
      <c r="M36" s="165">
        <v>154.13050000000001</v>
      </c>
    </row>
    <row r="37" spans="1:13" ht="18" customHeight="1" x14ac:dyDescent="0.3">
      <c r="A37" s="160" t="s">
        <v>90</v>
      </c>
      <c r="B37" s="160" t="s">
        <v>817</v>
      </c>
      <c r="C37" s="165">
        <v>62.07</v>
      </c>
      <c r="D37" s="165">
        <v>62.36</v>
      </c>
      <c r="E37" s="165">
        <v>54.336599999999997</v>
      </c>
      <c r="F37" s="165">
        <v>53.927</v>
      </c>
      <c r="G37" s="165">
        <v>477.20499999999998</v>
      </c>
      <c r="H37" s="165">
        <v>709.89859999999999</v>
      </c>
      <c r="I37" s="165">
        <v>59.9101</v>
      </c>
      <c r="J37" s="165">
        <v>60.9377</v>
      </c>
      <c r="K37" s="165">
        <v>54.209299999999999</v>
      </c>
      <c r="L37" s="165">
        <v>27.391200000000001</v>
      </c>
      <c r="M37" s="165">
        <v>202.44829999999999</v>
      </c>
    </row>
    <row r="38" spans="1:13" ht="18" customHeight="1" x14ac:dyDescent="0.3">
      <c r="A38" s="160" t="s">
        <v>90</v>
      </c>
      <c r="B38" s="160" t="s">
        <v>818</v>
      </c>
      <c r="C38" s="165">
        <v>56.49</v>
      </c>
      <c r="D38" s="165">
        <v>56.01</v>
      </c>
      <c r="E38" s="165">
        <v>47.4405</v>
      </c>
      <c r="F38" s="165">
        <v>47.006999999999998</v>
      </c>
      <c r="G38" s="165">
        <v>441.17439999999999</v>
      </c>
      <c r="H38" s="165">
        <v>648.12189999999998</v>
      </c>
      <c r="I38" s="165">
        <v>55.847799999999999</v>
      </c>
      <c r="J38" s="165">
        <v>57.5486</v>
      </c>
      <c r="K38" s="165">
        <v>51.670900000000003</v>
      </c>
      <c r="L38" s="165">
        <v>26.207799999999999</v>
      </c>
      <c r="M38" s="165">
        <v>191.27510000000001</v>
      </c>
    </row>
    <row r="39" spans="1:13" ht="18" customHeight="1" x14ac:dyDescent="0.3">
      <c r="A39" s="160" t="s">
        <v>90</v>
      </c>
      <c r="B39" s="160" t="s">
        <v>819</v>
      </c>
      <c r="C39" s="169">
        <v>54.62</v>
      </c>
      <c r="D39" s="169">
        <v>54.41</v>
      </c>
      <c r="E39" s="169">
        <v>46.173000000000002</v>
      </c>
      <c r="F39" s="169">
        <v>45.6815</v>
      </c>
      <c r="G39" s="169">
        <v>430.83300000000003</v>
      </c>
      <c r="H39" s="169">
        <v>631.71749999999997</v>
      </c>
      <c r="I39" s="169">
        <v>51.322699999999998</v>
      </c>
      <c r="J39" s="169">
        <v>53.306800000000003</v>
      </c>
      <c r="K39" s="169">
        <v>49.476799999999997</v>
      </c>
      <c r="L39" s="169">
        <v>20.219799999999999</v>
      </c>
      <c r="M39" s="169">
        <v>174.3261</v>
      </c>
    </row>
    <row r="40" spans="1:13" ht="18" customHeight="1" x14ac:dyDescent="0.3">
      <c r="A40" s="160" t="s">
        <v>90</v>
      </c>
      <c r="B40" s="160" t="s">
        <v>820</v>
      </c>
      <c r="C40" s="162">
        <v>55.6</v>
      </c>
      <c r="D40" s="162">
        <v>55.24</v>
      </c>
      <c r="E40" s="162">
        <v>47.981699999999996</v>
      </c>
      <c r="F40" s="162">
        <v>48.121499999999997</v>
      </c>
      <c r="G40" s="162">
        <v>436.22239999999999</v>
      </c>
      <c r="H40" s="162">
        <v>643.16560000000004</v>
      </c>
      <c r="I40" s="162">
        <v>57.026000000000003</v>
      </c>
      <c r="J40" s="162">
        <v>57.1539</v>
      </c>
      <c r="K40" s="162">
        <v>75.008099999999999</v>
      </c>
      <c r="L40" s="162">
        <v>39.941099999999999</v>
      </c>
      <c r="M40" s="162">
        <v>229.12909999999999</v>
      </c>
    </row>
    <row r="41" spans="1:13" ht="18" customHeight="1" x14ac:dyDescent="0.3">
      <c r="A41" s="160" t="s">
        <v>90</v>
      </c>
      <c r="B41" s="160" t="s">
        <v>821</v>
      </c>
      <c r="C41" s="165">
        <v>55.66</v>
      </c>
      <c r="D41" s="165">
        <v>55.7</v>
      </c>
      <c r="E41" s="165">
        <v>49.007599999999996</v>
      </c>
      <c r="F41" s="165">
        <v>47.581400000000002</v>
      </c>
      <c r="G41" s="165">
        <v>460.69459999999998</v>
      </c>
      <c r="H41" s="165">
        <v>668.64359999999999</v>
      </c>
      <c r="I41" s="165">
        <v>66.804199999999994</v>
      </c>
      <c r="J41" s="165">
        <v>68.264799999999994</v>
      </c>
      <c r="K41" s="165">
        <v>134.7689</v>
      </c>
      <c r="L41" s="165">
        <v>91.011099999999999</v>
      </c>
      <c r="M41" s="165">
        <v>360.84899999999999</v>
      </c>
    </row>
    <row r="42" spans="1:13" ht="18" customHeight="1" x14ac:dyDescent="0.3">
      <c r="A42" s="160" t="s">
        <v>90</v>
      </c>
      <c r="B42" s="160" t="s">
        <v>822</v>
      </c>
      <c r="C42" s="165">
        <v>46.9</v>
      </c>
      <c r="D42" s="165">
        <v>46.88</v>
      </c>
      <c r="E42" s="165">
        <v>47.1539</v>
      </c>
      <c r="F42" s="165">
        <v>46.568100000000001</v>
      </c>
      <c r="G42" s="165">
        <v>423.78059999999999</v>
      </c>
      <c r="H42" s="165">
        <v>611.2826</v>
      </c>
      <c r="I42" s="165">
        <v>97.750600000000006</v>
      </c>
      <c r="J42" s="165">
        <v>97.037099999999995</v>
      </c>
      <c r="K42" s="165">
        <v>293.77679999999998</v>
      </c>
      <c r="L42" s="165">
        <v>228.25030000000001</v>
      </c>
      <c r="M42" s="165">
        <v>716.81479999999999</v>
      </c>
    </row>
    <row r="43" spans="1:13" ht="18" customHeight="1" x14ac:dyDescent="0.3">
      <c r="A43" s="160" t="s">
        <v>90</v>
      </c>
      <c r="B43" s="160" t="s">
        <v>823</v>
      </c>
      <c r="C43" s="165">
        <v>50.33</v>
      </c>
      <c r="D43" s="165">
        <v>50.31</v>
      </c>
      <c r="E43" s="165">
        <v>44.378</v>
      </c>
      <c r="F43" s="165">
        <v>43.386899999999997</v>
      </c>
      <c r="G43" s="165">
        <v>418.27839999999998</v>
      </c>
      <c r="H43" s="165">
        <v>606.68330000000003</v>
      </c>
      <c r="I43" s="165">
        <v>118.3742</v>
      </c>
      <c r="J43" s="165">
        <v>120.4996</v>
      </c>
      <c r="K43" s="165">
        <v>388.93329999999997</v>
      </c>
      <c r="L43" s="165">
        <v>313.15989999999999</v>
      </c>
      <c r="M43" s="165">
        <v>940.96699999999998</v>
      </c>
    </row>
    <row r="44" spans="1:13" ht="18" customHeight="1" x14ac:dyDescent="0.3">
      <c r="A44" s="160" t="s">
        <v>90</v>
      </c>
      <c r="B44" s="160" t="s">
        <v>824</v>
      </c>
      <c r="C44" s="165">
        <v>51.68</v>
      </c>
      <c r="D44" s="165">
        <v>51.44</v>
      </c>
      <c r="E44" s="165">
        <v>48.123800000000003</v>
      </c>
      <c r="F44" s="165">
        <v>47.511800000000001</v>
      </c>
      <c r="G44" s="165">
        <v>409.73880000000003</v>
      </c>
      <c r="H44" s="165">
        <v>608.49440000000004</v>
      </c>
      <c r="I44" s="165">
        <v>130.8784</v>
      </c>
      <c r="J44" s="165">
        <v>131.77109999999999</v>
      </c>
      <c r="K44" s="165">
        <v>457.73899999999998</v>
      </c>
      <c r="L44" s="165">
        <v>374.34460000000001</v>
      </c>
      <c r="M44" s="165">
        <v>1094.7330999999999</v>
      </c>
    </row>
    <row r="45" spans="1:13" ht="18" customHeight="1" x14ac:dyDescent="0.3">
      <c r="A45" s="160" t="s">
        <v>90</v>
      </c>
      <c r="B45" s="160" t="s">
        <v>825</v>
      </c>
      <c r="C45" s="165">
        <v>61.93</v>
      </c>
      <c r="D45" s="165">
        <v>61.38</v>
      </c>
      <c r="E45" s="165">
        <v>54.716200000000001</v>
      </c>
      <c r="F45" s="165">
        <v>54.010800000000003</v>
      </c>
      <c r="G45" s="165">
        <v>438.54340000000002</v>
      </c>
      <c r="H45" s="165">
        <v>670.58040000000005</v>
      </c>
      <c r="I45" s="165">
        <v>132.6277</v>
      </c>
      <c r="J45" s="165">
        <v>132.53829999999999</v>
      </c>
      <c r="K45" s="165">
        <v>447.11579999999998</v>
      </c>
      <c r="L45" s="165">
        <v>363.67430000000002</v>
      </c>
      <c r="M45" s="165">
        <v>1075.9561000000001</v>
      </c>
    </row>
    <row r="46" spans="1:13" ht="18" customHeight="1" x14ac:dyDescent="0.3">
      <c r="A46" s="160" t="s">
        <v>90</v>
      </c>
      <c r="B46" s="160" t="s">
        <v>826</v>
      </c>
      <c r="C46" s="165">
        <v>64.069999999999993</v>
      </c>
      <c r="D46" s="165">
        <v>63.7</v>
      </c>
      <c r="E46" s="165">
        <v>59.031799999999997</v>
      </c>
      <c r="F46" s="165">
        <v>58.602699999999999</v>
      </c>
      <c r="G46" s="165">
        <v>476.72519999999997</v>
      </c>
      <c r="H46" s="165">
        <v>722.12969999999996</v>
      </c>
      <c r="I46" s="165">
        <v>140.11279999999999</v>
      </c>
      <c r="J46" s="165">
        <v>139.15979999999999</v>
      </c>
      <c r="K46" s="165">
        <v>455.03530000000001</v>
      </c>
      <c r="L46" s="165">
        <v>372.70150000000001</v>
      </c>
      <c r="M46" s="165">
        <v>1107.0093999999999</v>
      </c>
    </row>
    <row r="47" spans="1:13" ht="18" customHeight="1" x14ac:dyDescent="0.3">
      <c r="A47" s="160" t="s">
        <v>90</v>
      </c>
      <c r="B47" s="160" t="s">
        <v>827</v>
      </c>
      <c r="C47" s="169">
        <v>65.02</v>
      </c>
      <c r="D47" s="169">
        <v>64.92</v>
      </c>
      <c r="E47" s="169">
        <v>60.802500000000002</v>
      </c>
      <c r="F47" s="169">
        <v>60.790100000000002</v>
      </c>
      <c r="G47" s="169">
        <v>482.71480000000003</v>
      </c>
      <c r="H47" s="169">
        <v>734.24739999999997</v>
      </c>
      <c r="I47" s="169">
        <v>143.34889999999999</v>
      </c>
      <c r="J47" s="169">
        <v>144.4452</v>
      </c>
      <c r="K47" s="169">
        <v>456.29070000000002</v>
      </c>
      <c r="L47" s="169">
        <v>372.06779999999998</v>
      </c>
      <c r="M47" s="169">
        <v>1116.1525999999999</v>
      </c>
    </row>
    <row r="48" spans="1:13" ht="18" customHeight="1" x14ac:dyDescent="0.3">
      <c r="A48" s="160" t="s">
        <v>90</v>
      </c>
      <c r="B48" s="160" t="s">
        <v>828</v>
      </c>
      <c r="C48" s="162">
        <v>61.69</v>
      </c>
      <c r="D48" s="162">
        <v>61.27</v>
      </c>
      <c r="E48" s="162">
        <v>57.380200000000002</v>
      </c>
      <c r="F48" s="162">
        <v>57.554900000000004</v>
      </c>
      <c r="G48" s="162">
        <v>469.3852</v>
      </c>
      <c r="H48" s="162">
        <v>707.28030000000001</v>
      </c>
      <c r="I48" s="162">
        <v>143.24080000000001</v>
      </c>
      <c r="J48" s="162">
        <v>144.4023</v>
      </c>
      <c r="K48" s="162">
        <v>459.89920000000001</v>
      </c>
      <c r="L48" s="162">
        <v>369.24810000000002</v>
      </c>
      <c r="M48" s="162">
        <v>1116.7904000000001</v>
      </c>
    </row>
    <row r="49" spans="1:13" ht="18" customHeight="1" x14ac:dyDescent="0.3">
      <c r="A49" s="160" t="s">
        <v>90</v>
      </c>
      <c r="B49" s="160" t="s">
        <v>829</v>
      </c>
      <c r="C49" s="165">
        <v>67.27</v>
      </c>
      <c r="D49" s="165">
        <v>67.45</v>
      </c>
      <c r="E49" s="165">
        <v>59.653199999999998</v>
      </c>
      <c r="F49" s="165">
        <v>59.420499999999997</v>
      </c>
      <c r="G49" s="165">
        <v>476.61470000000003</v>
      </c>
      <c r="H49" s="165">
        <v>730.40840000000003</v>
      </c>
      <c r="I49" s="165">
        <v>142.3357</v>
      </c>
      <c r="J49" s="165">
        <v>142.31639999999999</v>
      </c>
      <c r="K49" s="165">
        <v>448.38400000000001</v>
      </c>
      <c r="L49" s="165">
        <v>362.26609999999999</v>
      </c>
      <c r="M49" s="165">
        <v>1095.3022000000001</v>
      </c>
    </row>
    <row r="50" spans="1:13" ht="18" customHeight="1" x14ac:dyDescent="0.3">
      <c r="A50" s="160" t="s">
        <v>90</v>
      </c>
      <c r="B50" s="160" t="s">
        <v>830</v>
      </c>
      <c r="C50" s="165">
        <v>65.13</v>
      </c>
      <c r="D50" s="165">
        <v>64.63</v>
      </c>
      <c r="E50" s="165">
        <v>55.036999999999999</v>
      </c>
      <c r="F50" s="165">
        <v>54.520699999999998</v>
      </c>
      <c r="G50" s="165">
        <v>482.95769999999999</v>
      </c>
      <c r="H50" s="165">
        <v>722.27539999999999</v>
      </c>
      <c r="I50" s="165">
        <v>139.43889999999999</v>
      </c>
      <c r="J50" s="165">
        <v>139.1884</v>
      </c>
      <c r="K50" s="165">
        <v>450.661</v>
      </c>
      <c r="L50" s="165">
        <v>359.39089999999999</v>
      </c>
      <c r="M50" s="165">
        <v>1088.6792</v>
      </c>
    </row>
    <row r="51" spans="1:13" ht="18" customHeight="1" x14ac:dyDescent="0.3">
      <c r="A51" s="160" t="s">
        <v>90</v>
      </c>
      <c r="B51" s="160" t="s">
        <v>831</v>
      </c>
      <c r="C51" s="165">
        <v>63.47</v>
      </c>
      <c r="D51" s="165">
        <v>63.12</v>
      </c>
      <c r="E51" s="165">
        <v>54.447699999999998</v>
      </c>
      <c r="F51" s="165">
        <v>53.8401</v>
      </c>
      <c r="G51" s="165">
        <v>475.77690000000001</v>
      </c>
      <c r="H51" s="165">
        <v>710.65470000000005</v>
      </c>
      <c r="I51" s="165">
        <v>139.4828</v>
      </c>
      <c r="J51" s="165">
        <v>141.07599999999999</v>
      </c>
      <c r="K51" s="165">
        <v>435.91829999999999</v>
      </c>
      <c r="L51" s="165">
        <v>356.35199999999998</v>
      </c>
      <c r="M51" s="165">
        <v>1072.8290999999999</v>
      </c>
    </row>
    <row r="52" spans="1:13" ht="18" customHeight="1" x14ac:dyDescent="0.3">
      <c r="A52" s="160" t="s">
        <v>90</v>
      </c>
      <c r="B52" s="160" t="s">
        <v>832</v>
      </c>
      <c r="C52" s="165">
        <v>65.08</v>
      </c>
      <c r="D52" s="165">
        <v>64.88</v>
      </c>
      <c r="E52" s="165">
        <v>59.575899999999997</v>
      </c>
      <c r="F52" s="165">
        <v>59.028100000000002</v>
      </c>
      <c r="G52" s="165">
        <v>467.41730000000001</v>
      </c>
      <c r="H52" s="165">
        <v>715.98130000000003</v>
      </c>
      <c r="I52" s="165">
        <v>142.1926</v>
      </c>
      <c r="J52" s="165">
        <v>141.10720000000001</v>
      </c>
      <c r="K52" s="165">
        <v>457.12990000000002</v>
      </c>
      <c r="L52" s="165">
        <v>370.5419</v>
      </c>
      <c r="M52" s="165">
        <v>1110.9716000000001</v>
      </c>
    </row>
    <row r="53" spans="1:13" ht="18" customHeight="1" x14ac:dyDescent="0.3">
      <c r="A53" s="160" t="s">
        <v>90</v>
      </c>
      <c r="B53" s="160" t="s">
        <v>833</v>
      </c>
      <c r="C53" s="165">
        <v>54.53</v>
      </c>
      <c r="D53" s="165">
        <v>54.69</v>
      </c>
      <c r="E53" s="165">
        <v>48.714399999999998</v>
      </c>
      <c r="F53" s="165">
        <v>48.578099999999999</v>
      </c>
      <c r="G53" s="165">
        <v>411.56790000000001</v>
      </c>
      <c r="H53" s="165">
        <v>618.08040000000005</v>
      </c>
      <c r="I53" s="165">
        <v>141.5573</v>
      </c>
      <c r="J53" s="165">
        <v>142.04300000000001</v>
      </c>
      <c r="K53" s="165">
        <v>460.51900000000001</v>
      </c>
      <c r="L53" s="165">
        <v>366.1739</v>
      </c>
      <c r="M53" s="165">
        <v>1110.2932000000001</v>
      </c>
    </row>
    <row r="54" spans="1:13" ht="18" customHeight="1" x14ac:dyDescent="0.3">
      <c r="A54" s="160" t="s">
        <v>90</v>
      </c>
      <c r="B54" s="160" t="s">
        <v>834</v>
      </c>
      <c r="C54" s="165">
        <v>54.18</v>
      </c>
      <c r="D54" s="165">
        <v>54.04</v>
      </c>
      <c r="E54" s="165">
        <v>47.258499999999998</v>
      </c>
      <c r="F54" s="165">
        <v>46.652099999999997</v>
      </c>
      <c r="G54" s="165">
        <v>410.80450000000002</v>
      </c>
      <c r="H54" s="165">
        <v>612.93510000000003</v>
      </c>
      <c r="I54" s="165">
        <v>135.73599999999999</v>
      </c>
      <c r="J54" s="165">
        <v>134.9239</v>
      </c>
      <c r="K54" s="165">
        <v>435.31380000000001</v>
      </c>
      <c r="L54" s="165">
        <v>358.23680000000002</v>
      </c>
      <c r="M54" s="165">
        <v>1064.2104999999999</v>
      </c>
    </row>
    <row r="55" spans="1:13" ht="18" customHeight="1" x14ac:dyDescent="0.3">
      <c r="A55" s="160" t="s">
        <v>835</v>
      </c>
      <c r="B55" s="160" t="s">
        <v>91</v>
      </c>
      <c r="C55" s="169">
        <v>38.61</v>
      </c>
      <c r="D55" s="169">
        <v>38.69</v>
      </c>
      <c r="E55" s="169">
        <v>42.1509</v>
      </c>
      <c r="F55" s="169">
        <v>42.0124</v>
      </c>
      <c r="G55" s="169">
        <v>418.92649999999998</v>
      </c>
      <c r="H55" s="169">
        <v>580.38980000000004</v>
      </c>
      <c r="I55" s="169">
        <v>130.73439999999999</v>
      </c>
      <c r="J55" s="169">
        <v>132.9196</v>
      </c>
      <c r="K55" s="169">
        <v>437.7826</v>
      </c>
      <c r="L55" s="169">
        <v>360.26190000000003</v>
      </c>
      <c r="M55" s="169">
        <v>1061.6985</v>
      </c>
    </row>
    <row r="56" spans="1:13" x14ac:dyDescent="0.3">
      <c r="A56" s="228" t="s">
        <v>847</v>
      </c>
      <c r="B56" s="228"/>
      <c r="C56" s="170">
        <v>-38.61</v>
      </c>
      <c r="D56" s="170">
        <v>60.411900000000003</v>
      </c>
      <c r="E56" s="170">
        <v>-42.1509</v>
      </c>
      <c r="F56" s="170">
        <v>-42.0124</v>
      </c>
      <c r="G56" s="170">
        <v>-311.10070000000002</v>
      </c>
      <c r="H56" s="170"/>
      <c r="I56" s="170">
        <v>145.40029999999999</v>
      </c>
      <c r="J56" s="170">
        <v>147.7165</v>
      </c>
      <c r="K56" s="170">
        <v>460.51900000000001</v>
      </c>
      <c r="L56" s="170">
        <v>374.34460000000001</v>
      </c>
      <c r="M56" s="170"/>
    </row>
    <row r="57" spans="1:13" x14ac:dyDescent="0.3">
      <c r="A57" s="228" t="s">
        <v>848</v>
      </c>
      <c r="B57" s="228"/>
      <c r="C57" s="170">
        <v>-67.849999999999994</v>
      </c>
      <c r="D57" s="170">
        <v>-69.03</v>
      </c>
      <c r="E57" s="170">
        <v>-60.802500000000002</v>
      </c>
      <c r="F57" s="170">
        <v>-60.790100000000002</v>
      </c>
      <c r="G57" s="170">
        <v>-512.08000000000004</v>
      </c>
      <c r="H57" s="170"/>
      <c r="I57" s="170">
        <v>51.322699999999998</v>
      </c>
      <c r="J57" s="170">
        <v>51.634399999999999</v>
      </c>
      <c r="K57" s="170">
        <v>0</v>
      </c>
      <c r="L57" s="170">
        <v>-19.7347</v>
      </c>
      <c r="M57" s="170"/>
    </row>
    <row r="58" spans="1:13" x14ac:dyDescent="0.3">
      <c r="A58" s="228" t="s">
        <v>849</v>
      </c>
      <c r="B58" s="228"/>
      <c r="C58" s="170">
        <v>-54.409828333333337</v>
      </c>
      <c r="D58" s="170">
        <v>-43.612977083333327</v>
      </c>
      <c r="E58" s="170">
        <v>-50.525789583333328</v>
      </c>
      <c r="F58" s="170">
        <v>-50.216683333333336</v>
      </c>
      <c r="G58" s="170">
        <v>-427.03083750000002</v>
      </c>
      <c r="H58" s="170"/>
      <c r="I58" s="170">
        <v>101.43855833333332</v>
      </c>
      <c r="J58" s="170">
        <v>101.89639791666667</v>
      </c>
      <c r="K58" s="170">
        <v>247.46416875</v>
      </c>
      <c r="L58" s="170">
        <v>196.74145625</v>
      </c>
      <c r="M58" s="170"/>
    </row>
    <row r="59" spans="1:13" ht="27" customHeight="1" x14ac:dyDescent="0.3">
      <c r="A59" s="228" t="s">
        <v>3</v>
      </c>
      <c r="B59" s="228"/>
      <c r="C59" s="229" t="s">
        <v>22</v>
      </c>
      <c r="D59" s="229"/>
      <c r="E59" s="229" t="s">
        <v>65</v>
      </c>
      <c r="F59" s="229"/>
      <c r="G59" s="229" t="s">
        <v>77</v>
      </c>
      <c r="H59" s="229" t="s">
        <v>943</v>
      </c>
      <c r="I59" s="229" t="s">
        <v>77</v>
      </c>
      <c r="J59" s="229"/>
      <c r="K59" s="229"/>
      <c r="L59" s="229" t="s">
        <v>93</v>
      </c>
      <c r="M59" s="229" t="s">
        <v>943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2679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1725</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8" t="s">
        <v>1726</v>
      </c>
      <c r="B6" s="228"/>
      <c r="C6" s="174" t="s">
        <v>2680</v>
      </c>
      <c r="D6" s="174" t="s">
        <v>2681</v>
      </c>
      <c r="E6" s="174" t="s">
        <v>2682</v>
      </c>
      <c r="F6" s="174" t="s">
        <v>2683</v>
      </c>
      <c r="G6" s="174" t="s">
        <v>2684</v>
      </c>
      <c r="H6" s="174" t="s">
        <v>2685</v>
      </c>
      <c r="I6" s="174" t="s">
        <v>2686</v>
      </c>
      <c r="J6" s="174" t="s">
        <v>2687</v>
      </c>
      <c r="K6" s="174" t="s">
        <v>2688</v>
      </c>
      <c r="L6" s="174" t="s">
        <v>2689</v>
      </c>
      <c r="M6" s="174" t="s">
        <v>2690</v>
      </c>
      <c r="N6" s="174" t="s">
        <v>2691</v>
      </c>
      <c r="O6" s="11" t="s">
        <v>2692</v>
      </c>
      <c r="P6" s="11" t="s">
        <v>2693</v>
      </c>
      <c r="Q6" s="11" t="s">
        <v>2694</v>
      </c>
      <c r="R6" s="11" t="s">
        <v>2695</v>
      </c>
      <c r="S6" s="11" t="s">
        <v>2696</v>
      </c>
      <c r="T6" s="11" t="s">
        <v>2697</v>
      </c>
      <c r="U6" s="11" t="s">
        <v>2698</v>
      </c>
      <c r="V6" s="11" t="s">
        <v>2699</v>
      </c>
      <c r="W6" s="11" t="s">
        <v>2700</v>
      </c>
      <c r="X6" s="175" t="s">
        <v>2701</v>
      </c>
      <c r="Y6" s="175" t="s">
        <v>2702</v>
      </c>
      <c r="Z6" s="175" t="s">
        <v>2703</v>
      </c>
      <c r="AA6" s="175" t="s">
        <v>2704</v>
      </c>
      <c r="AB6" s="175" t="s">
        <v>2705</v>
      </c>
      <c r="AC6" s="175" t="s">
        <v>2706</v>
      </c>
      <c r="AD6" s="175" t="s">
        <v>2707</v>
      </c>
      <c r="AE6" s="175" t="s">
        <v>2708</v>
      </c>
      <c r="AF6" s="175" t="s">
        <v>2709</v>
      </c>
    </row>
    <row r="7" spans="1:32" ht="27" customHeight="1" x14ac:dyDescent="0.3">
      <c r="A7" s="228" t="s">
        <v>33</v>
      </c>
      <c r="B7" s="228"/>
      <c r="C7" s="232" t="s">
        <v>2710</v>
      </c>
      <c r="D7" s="232" t="s">
        <v>2711</v>
      </c>
      <c r="E7" s="232" t="s">
        <v>522</v>
      </c>
      <c r="F7" s="232" t="s">
        <v>498</v>
      </c>
      <c r="G7" s="232" t="s">
        <v>506</v>
      </c>
      <c r="H7" s="232" t="s">
        <v>515</v>
      </c>
      <c r="I7" s="232" t="s">
        <v>220</v>
      </c>
      <c r="J7" s="232" t="s">
        <v>528</v>
      </c>
      <c r="K7" s="232" t="s">
        <v>210</v>
      </c>
      <c r="L7" s="232" t="s">
        <v>546</v>
      </c>
      <c r="M7" s="232" t="s">
        <v>2712</v>
      </c>
      <c r="N7" s="232" t="s">
        <v>2713</v>
      </c>
      <c r="O7" s="226" t="s">
        <v>466</v>
      </c>
      <c r="P7" s="226" t="s">
        <v>463</v>
      </c>
      <c r="Q7" s="226" t="s">
        <v>393</v>
      </c>
      <c r="R7" s="226" t="s">
        <v>2714</v>
      </c>
      <c r="S7" s="226" t="s">
        <v>714</v>
      </c>
      <c r="T7" s="226" t="s">
        <v>453</v>
      </c>
      <c r="U7" s="226" t="s">
        <v>2715</v>
      </c>
      <c r="V7" s="226" t="s">
        <v>2716</v>
      </c>
      <c r="W7" s="226" t="s">
        <v>2717</v>
      </c>
      <c r="X7" s="233" t="s">
        <v>2718</v>
      </c>
      <c r="Y7" s="233" t="s">
        <v>2719</v>
      </c>
      <c r="Z7" s="233" t="s">
        <v>2720</v>
      </c>
      <c r="AA7" s="233" t="s">
        <v>2721</v>
      </c>
      <c r="AB7" s="233" t="s">
        <v>2722</v>
      </c>
      <c r="AC7" s="233" t="s">
        <v>2723</v>
      </c>
      <c r="AD7" s="233" t="s">
        <v>2715</v>
      </c>
      <c r="AE7" s="233" t="s">
        <v>2724</v>
      </c>
      <c r="AF7" s="233" t="s">
        <v>2716</v>
      </c>
    </row>
    <row r="8" spans="1:32" x14ac:dyDescent="0.3">
      <c r="A8" s="228" t="s">
        <v>2725</v>
      </c>
      <c r="B8" s="228"/>
      <c r="C8" s="174" t="s">
        <v>2726</v>
      </c>
      <c r="D8" s="174" t="s">
        <v>2726</v>
      </c>
      <c r="E8" s="174" t="s">
        <v>2726</v>
      </c>
      <c r="F8" s="174" t="s">
        <v>2726</v>
      </c>
      <c r="G8" s="174" t="s">
        <v>2726</v>
      </c>
      <c r="H8" s="174" t="s">
        <v>2726</v>
      </c>
      <c r="I8" s="174" t="s">
        <v>2726</v>
      </c>
      <c r="J8" s="174" t="s">
        <v>2726</v>
      </c>
      <c r="K8" s="174" t="s">
        <v>2726</v>
      </c>
      <c r="L8" s="174" t="s">
        <v>2726</v>
      </c>
      <c r="M8" s="174" t="s">
        <v>2726</v>
      </c>
      <c r="N8" s="174" t="s">
        <v>2726</v>
      </c>
      <c r="O8" s="11" t="s">
        <v>2727</v>
      </c>
      <c r="P8" s="11" t="s">
        <v>2727</v>
      </c>
      <c r="Q8" s="11" t="s">
        <v>2727</v>
      </c>
      <c r="R8" s="11" t="s">
        <v>2727</v>
      </c>
      <c r="S8" s="11" t="s">
        <v>2727</v>
      </c>
      <c r="T8" s="11" t="s">
        <v>2727</v>
      </c>
      <c r="U8" s="11" t="s">
        <v>2727</v>
      </c>
      <c r="V8" s="11" t="s">
        <v>2727</v>
      </c>
      <c r="W8" s="11" t="s">
        <v>2727</v>
      </c>
      <c r="X8" s="175" t="s">
        <v>2728</v>
      </c>
      <c r="Y8" s="175" t="s">
        <v>2728</v>
      </c>
      <c r="Z8" s="175" t="s">
        <v>2728</v>
      </c>
      <c r="AA8" s="175" t="s">
        <v>2728</v>
      </c>
      <c r="AB8" s="175" t="s">
        <v>2728</v>
      </c>
      <c r="AC8" s="175" t="s">
        <v>2728</v>
      </c>
      <c r="AD8" s="175" t="s">
        <v>2728</v>
      </c>
      <c r="AE8" s="175" t="s">
        <v>2728</v>
      </c>
      <c r="AF8" s="175" t="s">
        <v>2728</v>
      </c>
    </row>
    <row r="9" spans="1:32" ht="27" customHeight="1" x14ac:dyDescent="0.3">
      <c r="A9" s="157" t="s">
        <v>86</v>
      </c>
      <c r="B9" s="157" t="s">
        <v>554</v>
      </c>
      <c r="C9" s="174" t="s">
        <v>2729</v>
      </c>
      <c r="D9" s="174" t="s">
        <v>2729</v>
      </c>
      <c r="E9" s="174" t="s">
        <v>2729</v>
      </c>
      <c r="F9" s="174" t="s">
        <v>2729</v>
      </c>
      <c r="G9" s="174" t="s">
        <v>2729</v>
      </c>
      <c r="H9" s="174" t="s">
        <v>2729</v>
      </c>
      <c r="I9" s="174" t="s">
        <v>2729</v>
      </c>
      <c r="J9" s="174" t="s">
        <v>2729</v>
      </c>
      <c r="K9" s="174" t="s">
        <v>2729</v>
      </c>
      <c r="L9" s="174" t="s">
        <v>2729</v>
      </c>
      <c r="M9" s="174" t="s">
        <v>2729</v>
      </c>
      <c r="N9" s="174" t="s">
        <v>2729</v>
      </c>
      <c r="O9" s="11" t="s">
        <v>2729</v>
      </c>
      <c r="P9" s="11" t="s">
        <v>2729</v>
      </c>
      <c r="Q9" s="11" t="s">
        <v>2729</v>
      </c>
      <c r="R9" s="11" t="s">
        <v>2729</v>
      </c>
      <c r="S9" s="11" t="s">
        <v>2729</v>
      </c>
      <c r="T9" s="11" t="s">
        <v>2729</v>
      </c>
      <c r="U9" s="11" t="s">
        <v>2729</v>
      </c>
      <c r="V9" s="11" t="s">
        <v>2729</v>
      </c>
      <c r="W9" s="11" t="s">
        <v>2729</v>
      </c>
      <c r="X9" s="175" t="s">
        <v>2729</v>
      </c>
      <c r="Y9" s="175" t="s">
        <v>2729</v>
      </c>
      <c r="Z9" s="175" t="s">
        <v>2729</v>
      </c>
      <c r="AA9" s="175" t="s">
        <v>2729</v>
      </c>
      <c r="AB9" s="175" t="s">
        <v>2729</v>
      </c>
      <c r="AC9" s="175" t="s">
        <v>2729</v>
      </c>
      <c r="AD9" s="175" t="s">
        <v>2729</v>
      </c>
      <c r="AE9" s="175" t="s">
        <v>2729</v>
      </c>
      <c r="AF9" s="175" t="s">
        <v>2729</v>
      </c>
    </row>
    <row r="10" spans="1:32" ht="18" customHeight="1" x14ac:dyDescent="0.3">
      <c r="A10" s="160" t="s">
        <v>90</v>
      </c>
      <c r="B10" s="160" t="s">
        <v>788</v>
      </c>
      <c r="C10" s="162">
        <v>502.16980000000001</v>
      </c>
      <c r="D10" s="162">
        <v>521.97170000000006</v>
      </c>
      <c r="E10" s="161"/>
      <c r="F10" s="162">
        <v>517.82749999999999</v>
      </c>
      <c r="G10" s="162">
        <v>518.11929999999995</v>
      </c>
      <c r="H10" s="162">
        <v>514.54759999999999</v>
      </c>
      <c r="I10" s="161"/>
      <c r="J10" s="162">
        <v>506.07130000000001</v>
      </c>
      <c r="K10" s="162">
        <v>498.74549999999999</v>
      </c>
      <c r="L10" s="162">
        <v>484.01830000000001</v>
      </c>
      <c r="M10" s="162">
        <v>504.20600000000002</v>
      </c>
      <c r="N10" s="162">
        <v>490.13799999999998</v>
      </c>
      <c r="O10" s="162">
        <v>224.2055</v>
      </c>
      <c r="P10" s="162">
        <v>227.0966</v>
      </c>
      <c r="Q10" s="162">
        <v>227.77719999999999</v>
      </c>
      <c r="R10" s="162">
        <v>223.10310000000001</v>
      </c>
      <c r="S10" s="162">
        <v>219.48320000000001</v>
      </c>
      <c r="T10" s="162">
        <v>221.55930000000001</v>
      </c>
      <c r="U10" s="162">
        <v>226.9</v>
      </c>
      <c r="V10" s="161"/>
      <c r="W10" s="162">
        <v>224.9</v>
      </c>
      <c r="X10" s="162">
        <v>139.6096</v>
      </c>
      <c r="Y10" s="162">
        <v>141.04349999999999</v>
      </c>
      <c r="Z10" s="162">
        <v>138.30609999999999</v>
      </c>
      <c r="AA10" s="162">
        <v>138.07470000000001</v>
      </c>
      <c r="AB10" s="162">
        <v>136.63380000000001</v>
      </c>
      <c r="AC10" s="161"/>
      <c r="AD10" s="162">
        <v>142.4246</v>
      </c>
      <c r="AE10" s="162">
        <v>125.68259999999999</v>
      </c>
      <c r="AF10" s="162">
        <v>140.1251</v>
      </c>
    </row>
    <row r="11" spans="1:32" ht="18" customHeight="1" x14ac:dyDescent="0.3">
      <c r="A11" s="160" t="s">
        <v>90</v>
      </c>
      <c r="B11" s="160" t="s">
        <v>789</v>
      </c>
      <c r="C11" s="165">
        <v>503.95330000000001</v>
      </c>
      <c r="D11" s="165">
        <v>521.23649999999998</v>
      </c>
      <c r="E11" s="164"/>
      <c r="F11" s="165">
        <v>518.5145</v>
      </c>
      <c r="G11" s="165">
        <v>518.37929999999994</v>
      </c>
      <c r="H11" s="165">
        <v>514.66650000000004</v>
      </c>
      <c r="I11" s="164"/>
      <c r="J11" s="165">
        <v>504.78399999999999</v>
      </c>
      <c r="K11" s="165">
        <v>497.94040000000001</v>
      </c>
      <c r="L11" s="165">
        <v>483.55090000000001</v>
      </c>
      <c r="M11" s="165">
        <v>503.60399999999998</v>
      </c>
      <c r="N11" s="165">
        <v>489.70929999999998</v>
      </c>
      <c r="O11" s="165">
        <v>224.52629999999999</v>
      </c>
      <c r="P11" s="165">
        <v>226.7148</v>
      </c>
      <c r="Q11" s="165">
        <v>228.6009</v>
      </c>
      <c r="R11" s="165">
        <v>223.48679999999999</v>
      </c>
      <c r="S11" s="165">
        <v>220.30269999999999</v>
      </c>
      <c r="T11" s="165">
        <v>221.62790000000001</v>
      </c>
      <c r="U11" s="165">
        <v>227</v>
      </c>
      <c r="V11" s="164"/>
      <c r="W11" s="165">
        <v>224.9</v>
      </c>
      <c r="X11" s="165">
        <v>138.9091</v>
      </c>
      <c r="Y11" s="165">
        <v>140.72200000000001</v>
      </c>
      <c r="Z11" s="165">
        <v>138.10489999999999</v>
      </c>
      <c r="AA11" s="165">
        <v>137.75890000000001</v>
      </c>
      <c r="AB11" s="165">
        <v>135.93</v>
      </c>
      <c r="AC11" s="164"/>
      <c r="AD11" s="165">
        <v>142.19040000000001</v>
      </c>
      <c r="AE11" s="165">
        <v>125.49209999999999</v>
      </c>
      <c r="AF11" s="165">
        <v>139.81870000000001</v>
      </c>
    </row>
    <row r="12" spans="1:32" ht="18" customHeight="1" x14ac:dyDescent="0.3">
      <c r="A12" s="160" t="s">
        <v>90</v>
      </c>
      <c r="B12" s="160" t="s">
        <v>790</v>
      </c>
      <c r="C12" s="165">
        <v>505.05489999999998</v>
      </c>
      <c r="D12" s="165">
        <v>523.75729999999999</v>
      </c>
      <c r="E12" s="165">
        <v>527.23869999999999</v>
      </c>
      <c r="F12" s="165">
        <v>520.3836</v>
      </c>
      <c r="G12" s="165">
        <v>519.49490000000003</v>
      </c>
      <c r="H12" s="165">
        <v>515.82550000000003</v>
      </c>
      <c r="I12" s="164"/>
      <c r="J12" s="165">
        <v>506.86590000000001</v>
      </c>
      <c r="K12" s="165">
        <v>499.00130000000001</v>
      </c>
      <c r="L12" s="165">
        <v>483.8526</v>
      </c>
      <c r="M12" s="165">
        <v>504.30619999999999</v>
      </c>
      <c r="N12" s="165">
        <v>490.41590000000002</v>
      </c>
      <c r="O12" s="165">
        <v>224.39429999999999</v>
      </c>
      <c r="P12" s="165">
        <v>228.06270000000001</v>
      </c>
      <c r="Q12" s="165">
        <v>228.3767</v>
      </c>
      <c r="R12" s="165">
        <v>224.33500000000001</v>
      </c>
      <c r="S12" s="165">
        <v>221.1</v>
      </c>
      <c r="T12" s="165">
        <v>222.15350000000001</v>
      </c>
      <c r="U12" s="165">
        <v>227.5</v>
      </c>
      <c r="V12" s="164"/>
      <c r="W12" s="165">
        <v>225</v>
      </c>
      <c r="X12" s="165">
        <v>138.72559999999999</v>
      </c>
      <c r="Y12" s="165">
        <v>140.66550000000001</v>
      </c>
      <c r="Z12" s="165">
        <v>138.36160000000001</v>
      </c>
      <c r="AA12" s="165">
        <v>137.7585</v>
      </c>
      <c r="AB12" s="165">
        <v>136.3854</v>
      </c>
      <c r="AC12" s="164"/>
      <c r="AD12" s="165">
        <v>142.2636</v>
      </c>
      <c r="AE12" s="165">
        <v>125.49209999999999</v>
      </c>
      <c r="AF12" s="165">
        <v>140.06379999999999</v>
      </c>
    </row>
    <row r="13" spans="1:32" ht="18" customHeight="1" x14ac:dyDescent="0.3">
      <c r="A13" s="160" t="s">
        <v>90</v>
      </c>
      <c r="B13" s="160" t="s">
        <v>791</v>
      </c>
      <c r="C13" s="165">
        <v>505.2122</v>
      </c>
      <c r="D13" s="165">
        <v>522.12929999999994</v>
      </c>
      <c r="E13" s="164"/>
      <c r="F13" s="165">
        <v>520.69619999999998</v>
      </c>
      <c r="G13" s="165">
        <v>520.43290000000002</v>
      </c>
      <c r="H13" s="165">
        <v>517.15219999999999</v>
      </c>
      <c r="I13" s="164"/>
      <c r="J13" s="165">
        <v>506.95580000000001</v>
      </c>
      <c r="K13" s="165">
        <v>499.9058</v>
      </c>
      <c r="L13" s="165">
        <v>484.66329999999999</v>
      </c>
      <c r="M13" s="165">
        <v>504.40969999999999</v>
      </c>
      <c r="N13" s="165">
        <v>490.6678</v>
      </c>
      <c r="O13" s="165">
        <v>224.58410000000001</v>
      </c>
      <c r="P13" s="165">
        <v>227.84020000000001</v>
      </c>
      <c r="Q13" s="165">
        <v>228.8879</v>
      </c>
      <c r="R13" s="165">
        <v>224.46080000000001</v>
      </c>
      <c r="S13" s="165">
        <v>221.5652</v>
      </c>
      <c r="T13" s="165">
        <v>222.0864</v>
      </c>
      <c r="U13" s="165">
        <v>227.6</v>
      </c>
      <c r="V13" s="164"/>
      <c r="W13" s="165">
        <v>225.4</v>
      </c>
      <c r="X13" s="165">
        <v>139.0017</v>
      </c>
      <c r="Y13" s="165">
        <v>141.2139</v>
      </c>
      <c r="Z13" s="165">
        <v>138.32130000000001</v>
      </c>
      <c r="AA13" s="165">
        <v>137.81290000000001</v>
      </c>
      <c r="AB13" s="165">
        <v>136.62</v>
      </c>
      <c r="AC13" s="164"/>
      <c r="AD13" s="165">
        <v>142.65880000000001</v>
      </c>
      <c r="AE13" s="165">
        <v>125.2577</v>
      </c>
      <c r="AF13" s="165">
        <v>140.1455</v>
      </c>
    </row>
    <row r="14" spans="1:32" ht="18" customHeight="1" x14ac:dyDescent="0.3">
      <c r="A14" s="160" t="s">
        <v>90</v>
      </c>
      <c r="B14" s="160" t="s">
        <v>792</v>
      </c>
      <c r="C14" s="165">
        <v>505.68439999999998</v>
      </c>
      <c r="D14" s="165">
        <v>524.59760000000006</v>
      </c>
      <c r="E14" s="164"/>
      <c r="F14" s="165">
        <v>521.52120000000002</v>
      </c>
      <c r="G14" s="165">
        <v>521.42039999999997</v>
      </c>
      <c r="H14" s="165">
        <v>517.60329999999999</v>
      </c>
      <c r="I14" s="164"/>
      <c r="J14" s="165">
        <v>508.57530000000003</v>
      </c>
      <c r="K14" s="165">
        <v>500.3372</v>
      </c>
      <c r="L14" s="165">
        <v>485.66919999999999</v>
      </c>
      <c r="M14" s="165">
        <v>506.13529999999997</v>
      </c>
      <c r="N14" s="165">
        <v>491.59789999999998</v>
      </c>
      <c r="O14" s="165">
        <v>225.4075</v>
      </c>
      <c r="P14" s="165">
        <v>227.38079999999999</v>
      </c>
      <c r="Q14" s="165">
        <v>229.1722</v>
      </c>
      <c r="R14" s="165">
        <v>224.8794</v>
      </c>
      <c r="S14" s="165">
        <v>221.9786</v>
      </c>
      <c r="T14" s="165">
        <v>222.09989999999999</v>
      </c>
      <c r="U14" s="165">
        <v>228.2</v>
      </c>
      <c r="V14" s="164"/>
      <c r="W14" s="165">
        <v>226</v>
      </c>
      <c r="X14" s="165">
        <v>139.6079</v>
      </c>
      <c r="Y14" s="165">
        <v>141.48820000000001</v>
      </c>
      <c r="Z14" s="165">
        <v>138.3135</v>
      </c>
      <c r="AA14" s="165">
        <v>138.07929999999999</v>
      </c>
      <c r="AB14" s="165">
        <v>137.0616</v>
      </c>
      <c r="AC14" s="164"/>
      <c r="AD14" s="165">
        <v>143.12729999999999</v>
      </c>
      <c r="AE14" s="165">
        <v>125.7753</v>
      </c>
      <c r="AF14" s="165">
        <v>140.5335</v>
      </c>
    </row>
    <row r="15" spans="1:32" ht="18" customHeight="1" x14ac:dyDescent="0.3">
      <c r="A15" s="160" t="s">
        <v>90</v>
      </c>
      <c r="B15" s="160" t="s">
        <v>793</v>
      </c>
      <c r="C15" s="165">
        <v>505.94659999999999</v>
      </c>
      <c r="D15" s="165">
        <v>526.17319999999995</v>
      </c>
      <c r="E15" s="164"/>
      <c r="F15" s="165">
        <v>521.97910000000002</v>
      </c>
      <c r="G15" s="165">
        <v>521.51890000000003</v>
      </c>
      <c r="H15" s="165">
        <v>518.29539999999997</v>
      </c>
      <c r="I15" s="164"/>
      <c r="J15" s="165">
        <v>507.57569999999998</v>
      </c>
      <c r="K15" s="165">
        <v>500.16669999999999</v>
      </c>
      <c r="L15" s="165">
        <v>484.96749999999997</v>
      </c>
      <c r="M15" s="165">
        <v>505.82760000000002</v>
      </c>
      <c r="N15" s="165">
        <v>491.59199999999998</v>
      </c>
      <c r="O15" s="165">
        <v>225.45939999999999</v>
      </c>
      <c r="P15" s="165">
        <v>229.2945</v>
      </c>
      <c r="Q15" s="165">
        <v>229.7276</v>
      </c>
      <c r="R15" s="165">
        <v>225.02709999999999</v>
      </c>
      <c r="S15" s="165">
        <v>221.79400000000001</v>
      </c>
      <c r="T15" s="165">
        <v>221.9555</v>
      </c>
      <c r="U15" s="165">
        <v>227.7</v>
      </c>
      <c r="V15" s="164"/>
      <c r="W15" s="165">
        <v>225.8</v>
      </c>
      <c r="X15" s="166">
        <v>139.23159999999999</v>
      </c>
      <c r="Y15" s="165">
        <v>141.67410000000001</v>
      </c>
      <c r="Z15" s="165">
        <v>138.31880000000001</v>
      </c>
      <c r="AA15" s="165">
        <v>138.03620000000001</v>
      </c>
      <c r="AB15" s="165">
        <v>136.78559999999999</v>
      </c>
      <c r="AC15" s="164"/>
      <c r="AD15" s="165">
        <v>142.95160000000001</v>
      </c>
      <c r="AE15" s="165">
        <v>126.05370000000001</v>
      </c>
      <c r="AF15" s="165">
        <v>140.1251</v>
      </c>
    </row>
    <row r="16" spans="1:32" ht="18" customHeight="1" x14ac:dyDescent="0.3">
      <c r="A16" s="160" t="s">
        <v>90</v>
      </c>
      <c r="B16" s="160" t="s">
        <v>794</v>
      </c>
      <c r="C16" s="165">
        <v>505.73680000000002</v>
      </c>
      <c r="D16" s="165">
        <v>525.75300000000004</v>
      </c>
      <c r="E16" s="164"/>
      <c r="F16" s="165">
        <v>522.36279999999999</v>
      </c>
      <c r="G16" s="165">
        <v>521.9239</v>
      </c>
      <c r="H16" s="165">
        <v>517.85080000000005</v>
      </c>
      <c r="I16" s="164"/>
      <c r="J16" s="165">
        <v>508.23970000000003</v>
      </c>
      <c r="K16" s="165">
        <v>500.16329999999999</v>
      </c>
      <c r="L16" s="165">
        <v>485.36149999999998</v>
      </c>
      <c r="M16" s="165">
        <v>506.11399999999998</v>
      </c>
      <c r="N16" s="165">
        <v>491.81150000000002</v>
      </c>
      <c r="O16" s="165">
        <v>225.19579999999999</v>
      </c>
      <c r="P16" s="165">
        <v>229.6001</v>
      </c>
      <c r="Q16" s="165">
        <v>229.73820000000001</v>
      </c>
      <c r="R16" s="165">
        <v>225.21870000000001</v>
      </c>
      <c r="S16" s="165">
        <v>222.1705</v>
      </c>
      <c r="T16" s="165">
        <v>222.1516</v>
      </c>
      <c r="U16" s="165">
        <v>228</v>
      </c>
      <c r="V16" s="164"/>
      <c r="W16" s="165">
        <v>225.9</v>
      </c>
      <c r="X16" s="165">
        <v>138.8553</v>
      </c>
      <c r="Y16" s="165">
        <v>142.1678</v>
      </c>
      <c r="Z16" s="165">
        <v>138.4298</v>
      </c>
      <c r="AA16" s="165">
        <v>137.7629</v>
      </c>
      <c r="AB16" s="165">
        <v>136.33019999999999</v>
      </c>
      <c r="AC16" s="164"/>
      <c r="AD16" s="165">
        <v>143.27359999999999</v>
      </c>
      <c r="AE16" s="165">
        <v>125.8193</v>
      </c>
      <c r="AF16" s="165">
        <v>140.06379999999999</v>
      </c>
    </row>
    <row r="17" spans="1:32" ht="18" customHeight="1" x14ac:dyDescent="0.3">
      <c r="A17" s="160" t="s">
        <v>90</v>
      </c>
      <c r="B17" s="160" t="s">
        <v>795</v>
      </c>
      <c r="C17" s="169">
        <v>505.89420000000001</v>
      </c>
      <c r="D17" s="169">
        <v>525.80550000000005</v>
      </c>
      <c r="E17" s="167"/>
      <c r="F17" s="169">
        <v>521.89869999999996</v>
      </c>
      <c r="G17" s="169">
        <v>520.99599999999998</v>
      </c>
      <c r="H17" s="169">
        <v>517.99260000000004</v>
      </c>
      <c r="I17" s="167"/>
      <c r="J17" s="169">
        <v>508.23739999999998</v>
      </c>
      <c r="K17" s="169">
        <v>500.1388</v>
      </c>
      <c r="L17" s="169">
        <v>485.69839999999999</v>
      </c>
      <c r="M17" s="169">
        <v>505.40030000000002</v>
      </c>
      <c r="N17" s="169">
        <v>491.86430000000001</v>
      </c>
      <c r="O17" s="169">
        <v>225.107</v>
      </c>
      <c r="P17" s="169">
        <v>228.71639999999999</v>
      </c>
      <c r="Q17" s="169">
        <v>229.18109999999999</v>
      </c>
      <c r="R17" s="169">
        <v>225.18219999999999</v>
      </c>
      <c r="S17" s="169">
        <v>222.0377</v>
      </c>
      <c r="T17" s="169">
        <v>222.0821</v>
      </c>
      <c r="U17" s="169">
        <v>228.2</v>
      </c>
      <c r="V17" s="167"/>
      <c r="W17" s="169">
        <v>225.7</v>
      </c>
      <c r="X17" s="169">
        <v>138.7116</v>
      </c>
      <c r="Y17" s="169">
        <v>141.55840000000001</v>
      </c>
      <c r="Z17" s="169">
        <v>138.4024</v>
      </c>
      <c r="AA17" s="169">
        <v>137.8372</v>
      </c>
      <c r="AB17" s="169">
        <v>136.34399999999999</v>
      </c>
      <c r="AC17" s="167"/>
      <c r="AD17" s="169">
        <v>143.08330000000001</v>
      </c>
      <c r="AE17" s="169">
        <v>125.7265</v>
      </c>
      <c r="AF17" s="169">
        <v>140.1251</v>
      </c>
    </row>
    <row r="18" spans="1:32" ht="18" customHeight="1" x14ac:dyDescent="0.3">
      <c r="A18" s="160" t="s">
        <v>90</v>
      </c>
      <c r="B18" s="160" t="s">
        <v>796</v>
      </c>
      <c r="C18" s="162">
        <v>505.05489999999998</v>
      </c>
      <c r="D18" s="162">
        <v>522.49689999999998</v>
      </c>
      <c r="E18" s="161"/>
      <c r="F18" s="162">
        <v>521.04380000000003</v>
      </c>
      <c r="G18" s="162">
        <v>519.27890000000002</v>
      </c>
      <c r="H18" s="162">
        <v>517.07060000000001</v>
      </c>
      <c r="I18" s="162">
        <v>509.90989999999999</v>
      </c>
      <c r="J18" s="162">
        <v>505.78519999999997</v>
      </c>
      <c r="K18" s="162">
        <v>498.7878</v>
      </c>
      <c r="L18" s="162">
        <v>483.8954</v>
      </c>
      <c r="M18" s="162">
        <v>503.88499999999999</v>
      </c>
      <c r="N18" s="162">
        <v>489.43299999999999</v>
      </c>
      <c r="O18" s="162">
        <v>224.61660000000001</v>
      </c>
      <c r="P18" s="162">
        <v>229.04140000000001</v>
      </c>
      <c r="Q18" s="162">
        <v>228.99549999999999</v>
      </c>
      <c r="R18" s="162">
        <v>224.8151</v>
      </c>
      <c r="S18" s="162">
        <v>221.99340000000001</v>
      </c>
      <c r="T18" s="162">
        <v>221.60159999999999</v>
      </c>
      <c r="U18" s="162">
        <v>226.9</v>
      </c>
      <c r="V18" s="161"/>
      <c r="W18" s="162">
        <v>224.6</v>
      </c>
      <c r="X18" s="162">
        <v>138.63399999999999</v>
      </c>
      <c r="Y18" s="162">
        <v>140.3124</v>
      </c>
      <c r="Z18" s="162">
        <v>138.13630000000001</v>
      </c>
      <c r="AA18" s="162">
        <v>137.67949999999999</v>
      </c>
      <c r="AB18" s="162">
        <v>136.53720000000001</v>
      </c>
      <c r="AC18" s="161"/>
      <c r="AD18" s="162">
        <v>141.9709</v>
      </c>
      <c r="AE18" s="162">
        <v>126.2441</v>
      </c>
      <c r="AF18" s="162">
        <v>139.36940000000001</v>
      </c>
    </row>
    <row r="19" spans="1:32" ht="18" customHeight="1" x14ac:dyDescent="0.3">
      <c r="A19" s="160" t="s">
        <v>90</v>
      </c>
      <c r="B19" s="160" t="s">
        <v>797</v>
      </c>
      <c r="C19" s="165">
        <v>505.68439999999998</v>
      </c>
      <c r="D19" s="165">
        <v>522.49689999999998</v>
      </c>
      <c r="E19" s="165">
        <v>528.60419999999999</v>
      </c>
      <c r="F19" s="165">
        <v>520.92650000000003</v>
      </c>
      <c r="G19" s="165">
        <v>520.71450000000004</v>
      </c>
      <c r="H19" s="165">
        <v>517.34490000000005</v>
      </c>
      <c r="I19" s="166">
        <v>509.90989999999999</v>
      </c>
      <c r="J19" s="165">
        <v>507.04790000000003</v>
      </c>
      <c r="K19" s="165">
        <v>498.96269999999998</v>
      </c>
      <c r="L19" s="165">
        <v>484.53710000000001</v>
      </c>
      <c r="M19" s="165">
        <v>506.60340000000002</v>
      </c>
      <c r="N19" s="165">
        <v>490.74630000000002</v>
      </c>
      <c r="O19" s="165">
        <v>224.34030000000001</v>
      </c>
      <c r="P19" s="165">
        <v>227.13669999999999</v>
      </c>
      <c r="Q19" s="165">
        <v>228.87819999999999</v>
      </c>
      <c r="R19" s="165">
        <v>224.84889999999999</v>
      </c>
      <c r="S19" s="165">
        <v>221.75710000000001</v>
      </c>
      <c r="T19" s="165">
        <v>222.1199</v>
      </c>
      <c r="U19" s="165">
        <v>227.6</v>
      </c>
      <c r="V19" s="164"/>
      <c r="W19" s="165">
        <v>224.7</v>
      </c>
      <c r="X19" s="165">
        <v>138.75460000000001</v>
      </c>
      <c r="Y19" s="165">
        <v>140.68870000000001</v>
      </c>
      <c r="Z19" s="165">
        <v>138.24860000000001</v>
      </c>
      <c r="AA19" s="165">
        <v>137.67070000000001</v>
      </c>
      <c r="AB19" s="165">
        <v>136.137</v>
      </c>
      <c r="AC19" s="164"/>
      <c r="AD19" s="165">
        <v>142.49780000000001</v>
      </c>
      <c r="AE19" s="165">
        <v>126.2441</v>
      </c>
      <c r="AF19" s="165">
        <v>139.73699999999999</v>
      </c>
    </row>
    <row r="20" spans="1:32" ht="18" customHeight="1" x14ac:dyDescent="0.3">
      <c r="A20" s="160" t="s">
        <v>90</v>
      </c>
      <c r="B20" s="160" t="s">
        <v>798</v>
      </c>
      <c r="C20" s="165">
        <v>505.63189999999997</v>
      </c>
      <c r="D20" s="165">
        <v>520.50130000000001</v>
      </c>
      <c r="E20" s="165">
        <v>523.2473</v>
      </c>
      <c r="F20" s="165">
        <v>520.36210000000005</v>
      </c>
      <c r="G20" s="165">
        <v>519.8759</v>
      </c>
      <c r="H20" s="165">
        <v>516.88279999999997</v>
      </c>
      <c r="I20" s="166">
        <v>512.55290000000002</v>
      </c>
      <c r="J20" s="165">
        <v>507.19330000000002</v>
      </c>
      <c r="K20" s="165">
        <v>499.6875</v>
      </c>
      <c r="L20" s="165">
        <v>485.00310000000002</v>
      </c>
      <c r="M20" s="165">
        <v>505.4624</v>
      </c>
      <c r="N20" s="165">
        <v>490.9058</v>
      </c>
      <c r="O20" s="165">
        <v>223.8655</v>
      </c>
      <c r="P20" s="165">
        <v>228.0515</v>
      </c>
      <c r="Q20" s="165">
        <v>228.4117</v>
      </c>
      <c r="R20" s="165">
        <v>224.679</v>
      </c>
      <c r="S20" s="165">
        <v>222.57660000000001</v>
      </c>
      <c r="T20" s="165">
        <v>222.0839</v>
      </c>
      <c r="U20" s="165">
        <v>227.6</v>
      </c>
      <c r="V20" s="164"/>
      <c r="W20" s="165">
        <v>224.5</v>
      </c>
      <c r="X20" s="165">
        <v>139.5667</v>
      </c>
      <c r="Y20" s="165">
        <v>140.6482</v>
      </c>
      <c r="Z20" s="165">
        <v>138.19890000000001</v>
      </c>
      <c r="AA20" s="165">
        <v>137.9598</v>
      </c>
      <c r="AB20" s="165">
        <v>136.3578</v>
      </c>
      <c r="AC20" s="164"/>
      <c r="AD20" s="165">
        <v>142.41</v>
      </c>
      <c r="AE20" s="165">
        <v>126.15130000000001</v>
      </c>
      <c r="AF20" s="165">
        <v>140.1251</v>
      </c>
    </row>
    <row r="21" spans="1:32" ht="18" customHeight="1" x14ac:dyDescent="0.3">
      <c r="A21" s="160" t="s">
        <v>90</v>
      </c>
      <c r="B21" s="160" t="s">
        <v>799</v>
      </c>
      <c r="C21" s="165">
        <v>504.58280000000002</v>
      </c>
      <c r="D21" s="165">
        <v>524.54510000000005</v>
      </c>
      <c r="E21" s="165">
        <v>529.33950000000004</v>
      </c>
      <c r="F21" s="165">
        <v>521.98</v>
      </c>
      <c r="G21" s="165">
        <v>521.77260000000001</v>
      </c>
      <c r="H21" s="165">
        <v>518.2423</v>
      </c>
      <c r="I21" s="165">
        <v>515.19590000000005</v>
      </c>
      <c r="J21" s="165">
        <v>510.4984</v>
      </c>
      <c r="K21" s="165">
        <v>502.24279999999999</v>
      </c>
      <c r="L21" s="165">
        <v>487.78980000000001</v>
      </c>
      <c r="M21" s="165">
        <v>507.34989999999999</v>
      </c>
      <c r="N21" s="165">
        <v>493.7176</v>
      </c>
      <c r="O21" s="165">
        <v>223.3999</v>
      </c>
      <c r="P21" s="165">
        <v>228.35509999999999</v>
      </c>
      <c r="Q21" s="165">
        <v>228.45769999999999</v>
      </c>
      <c r="R21" s="165">
        <v>225.30160000000001</v>
      </c>
      <c r="S21" s="165">
        <v>221.77189999999999</v>
      </c>
      <c r="T21" s="165">
        <v>222.34200000000001</v>
      </c>
      <c r="U21" s="165">
        <v>228.9</v>
      </c>
      <c r="V21" s="164"/>
      <c r="W21" s="165">
        <v>226</v>
      </c>
      <c r="X21" s="165">
        <v>139.99279999999999</v>
      </c>
      <c r="Y21" s="165">
        <v>141.53129999999999</v>
      </c>
      <c r="Z21" s="165">
        <v>138.6028</v>
      </c>
      <c r="AA21" s="165">
        <v>137.93389999999999</v>
      </c>
      <c r="AB21" s="165">
        <v>136.74420000000001</v>
      </c>
      <c r="AC21" s="164"/>
      <c r="AD21" s="165">
        <v>143.3175</v>
      </c>
      <c r="AE21" s="165">
        <v>126.3369</v>
      </c>
      <c r="AF21" s="165">
        <v>140.1455</v>
      </c>
    </row>
    <row r="22" spans="1:32" ht="18" customHeight="1" x14ac:dyDescent="0.3">
      <c r="A22" s="160" t="s">
        <v>90</v>
      </c>
      <c r="B22" s="160" t="s">
        <v>800</v>
      </c>
      <c r="C22" s="165">
        <v>503.9008</v>
      </c>
      <c r="D22" s="165">
        <v>519.87099999999998</v>
      </c>
      <c r="E22" s="166">
        <v>525.63684999999998</v>
      </c>
      <c r="F22" s="165">
        <v>522.2867</v>
      </c>
      <c r="G22" s="165">
        <v>522.28039999999999</v>
      </c>
      <c r="H22" s="165">
        <v>519.40200000000004</v>
      </c>
      <c r="I22" s="165">
        <v>518.83069999999998</v>
      </c>
      <c r="J22" s="165">
        <v>514.23080000000004</v>
      </c>
      <c r="K22" s="165">
        <v>508.16699999999997</v>
      </c>
      <c r="L22" s="165">
        <v>493.96699999999998</v>
      </c>
      <c r="M22" s="165">
        <v>513.21199999999999</v>
      </c>
      <c r="N22" s="165">
        <v>499.82889999999998</v>
      </c>
      <c r="O22" s="165">
        <v>222.9136</v>
      </c>
      <c r="P22" s="165">
        <v>226.40049999999999</v>
      </c>
      <c r="Q22" s="165">
        <v>227.69059999999999</v>
      </c>
      <c r="R22" s="165">
        <v>224.98259999999999</v>
      </c>
      <c r="S22" s="165">
        <v>221.81620000000001</v>
      </c>
      <c r="T22" s="165">
        <v>223.29300000000001</v>
      </c>
      <c r="U22" s="165">
        <v>230.8</v>
      </c>
      <c r="V22" s="164"/>
      <c r="W22" s="165">
        <v>227.7</v>
      </c>
      <c r="X22" s="166">
        <v>139.64670000000001</v>
      </c>
      <c r="Y22" s="165">
        <v>141.40600000000001</v>
      </c>
      <c r="Z22" s="165">
        <v>139.33090000000001</v>
      </c>
      <c r="AA22" s="165">
        <v>137.9873</v>
      </c>
      <c r="AB22" s="165">
        <v>136.75800000000001</v>
      </c>
      <c r="AC22" s="164"/>
      <c r="AD22" s="165">
        <v>142.83449999999999</v>
      </c>
      <c r="AE22" s="165">
        <v>126.9472</v>
      </c>
      <c r="AF22" s="165">
        <v>140.92160000000001</v>
      </c>
    </row>
    <row r="23" spans="1:32" ht="18" customHeight="1" x14ac:dyDescent="0.3">
      <c r="A23" s="160" t="s">
        <v>90</v>
      </c>
      <c r="B23" s="160" t="s">
        <v>801</v>
      </c>
      <c r="C23" s="165">
        <v>503.95330000000001</v>
      </c>
      <c r="D23" s="165">
        <v>521.07889999999998</v>
      </c>
      <c r="E23" s="165">
        <v>521.93420000000003</v>
      </c>
      <c r="F23" s="165">
        <v>522.45699999999999</v>
      </c>
      <c r="G23" s="165">
        <v>522.21579999999994</v>
      </c>
      <c r="H23" s="165">
        <v>519.95360000000005</v>
      </c>
      <c r="I23" s="165">
        <v>515.71860000000004</v>
      </c>
      <c r="J23" s="165">
        <v>514.29359999999997</v>
      </c>
      <c r="K23" s="165">
        <v>505.82369999999997</v>
      </c>
      <c r="L23" s="165">
        <v>486.2645</v>
      </c>
      <c r="M23" s="165">
        <v>511.40140000000002</v>
      </c>
      <c r="N23" s="165">
        <v>495.64449999999999</v>
      </c>
      <c r="O23" s="165">
        <v>223.9091</v>
      </c>
      <c r="P23" s="165">
        <v>226.3964</v>
      </c>
      <c r="Q23" s="165">
        <v>227.86930000000001</v>
      </c>
      <c r="R23" s="165">
        <v>225.21029999999999</v>
      </c>
      <c r="S23" s="165">
        <v>222.7243</v>
      </c>
      <c r="T23" s="165">
        <v>223.09520000000001</v>
      </c>
      <c r="U23" s="165">
        <v>229.9</v>
      </c>
      <c r="V23" s="164"/>
      <c r="W23" s="165">
        <v>226.1</v>
      </c>
      <c r="X23" s="165">
        <v>139.3006</v>
      </c>
      <c r="Y23" s="165">
        <v>139.16659999999999</v>
      </c>
      <c r="Z23" s="165">
        <v>138.7834</v>
      </c>
      <c r="AA23" s="165">
        <v>138.01580000000001</v>
      </c>
      <c r="AB23" s="165">
        <v>136.56479999999999</v>
      </c>
      <c r="AC23" s="164"/>
      <c r="AD23" s="165">
        <v>140.03870000000001</v>
      </c>
      <c r="AE23" s="165">
        <v>127.416</v>
      </c>
      <c r="AF23" s="165">
        <v>140.5335</v>
      </c>
    </row>
    <row r="24" spans="1:32" ht="18" customHeight="1" x14ac:dyDescent="0.3">
      <c r="A24" s="160" t="s">
        <v>90</v>
      </c>
      <c r="B24" s="160" t="s">
        <v>802</v>
      </c>
      <c r="C24" s="165">
        <v>501.9599</v>
      </c>
      <c r="D24" s="165">
        <v>514.98689999999999</v>
      </c>
      <c r="E24" s="165">
        <v>519.36080000000004</v>
      </c>
      <c r="F24" s="165">
        <v>516.54539999999997</v>
      </c>
      <c r="G24" s="165">
        <v>517.71190000000001</v>
      </c>
      <c r="H24" s="165">
        <v>514.91</v>
      </c>
      <c r="I24" s="165">
        <v>518.80470000000003</v>
      </c>
      <c r="J24" s="165">
        <v>511.58730000000003</v>
      </c>
      <c r="K24" s="165">
        <v>505.26519999999999</v>
      </c>
      <c r="L24" s="165">
        <v>486.34300000000002</v>
      </c>
      <c r="M24" s="165">
        <v>512.21759999999995</v>
      </c>
      <c r="N24" s="165">
        <v>496.12790000000001</v>
      </c>
      <c r="O24" s="165">
        <v>222.334</v>
      </c>
      <c r="P24" s="165">
        <v>224.2193</v>
      </c>
      <c r="Q24" s="165">
        <v>225.70769999999999</v>
      </c>
      <c r="R24" s="165">
        <v>223.06450000000001</v>
      </c>
      <c r="S24" s="165">
        <v>221.137</v>
      </c>
      <c r="T24" s="165">
        <v>222.24510000000001</v>
      </c>
      <c r="U24" s="165">
        <v>228.9</v>
      </c>
      <c r="V24" s="164"/>
      <c r="W24" s="165">
        <v>225.6</v>
      </c>
      <c r="X24" s="165">
        <v>139.4443</v>
      </c>
      <c r="Y24" s="165">
        <v>140.58449999999999</v>
      </c>
      <c r="Z24" s="165">
        <v>138.52099999999999</v>
      </c>
      <c r="AA24" s="165">
        <v>138.22329999999999</v>
      </c>
      <c r="AB24" s="165">
        <v>136.2474</v>
      </c>
      <c r="AC24" s="164"/>
      <c r="AD24" s="165">
        <v>141.54640000000001</v>
      </c>
      <c r="AE24" s="165">
        <v>126.7129</v>
      </c>
      <c r="AF24" s="165">
        <v>140.1251</v>
      </c>
    </row>
    <row r="25" spans="1:32" ht="18" customHeight="1" x14ac:dyDescent="0.3">
      <c r="A25" s="160" t="s">
        <v>90</v>
      </c>
      <c r="B25" s="160" t="s">
        <v>803</v>
      </c>
      <c r="C25" s="169">
        <v>501.80259999999998</v>
      </c>
      <c r="D25" s="169">
        <v>512.25599999999997</v>
      </c>
      <c r="E25" s="169">
        <v>513.68880000000001</v>
      </c>
      <c r="F25" s="169">
        <v>514.87699999999995</v>
      </c>
      <c r="G25" s="169">
        <v>516.24019999999996</v>
      </c>
      <c r="H25" s="169">
        <v>513.61540000000002</v>
      </c>
      <c r="I25" s="169">
        <v>518.87559999999996</v>
      </c>
      <c r="J25" s="169">
        <v>513.69529999999997</v>
      </c>
      <c r="K25" s="169">
        <v>505.13200000000001</v>
      </c>
      <c r="L25" s="169">
        <v>486.476</v>
      </c>
      <c r="M25" s="169">
        <v>511.90750000000003</v>
      </c>
      <c r="N25" s="169">
        <v>496.20639999999997</v>
      </c>
      <c r="O25" s="169">
        <v>223.2499</v>
      </c>
      <c r="P25" s="169">
        <v>222.749</v>
      </c>
      <c r="Q25" s="169">
        <v>225.06489999999999</v>
      </c>
      <c r="R25" s="169">
        <v>222.10300000000001</v>
      </c>
      <c r="S25" s="169">
        <v>220.95240000000001</v>
      </c>
      <c r="T25" s="169">
        <v>222.739</v>
      </c>
      <c r="U25" s="169">
        <v>228.9</v>
      </c>
      <c r="V25" s="167"/>
      <c r="W25" s="169">
        <v>225.3</v>
      </c>
      <c r="X25" s="169">
        <v>138.84569999999999</v>
      </c>
      <c r="Y25" s="169">
        <v>141.03700000000001</v>
      </c>
      <c r="Z25" s="169">
        <v>138.33330000000001</v>
      </c>
      <c r="AA25" s="169">
        <v>137.8998</v>
      </c>
      <c r="AB25" s="169">
        <v>136.21979999999999</v>
      </c>
      <c r="AC25" s="167"/>
      <c r="AD25" s="169">
        <v>141.69280000000001</v>
      </c>
      <c r="AE25" s="169">
        <v>126.7129</v>
      </c>
      <c r="AF25" s="169">
        <v>140.1251</v>
      </c>
    </row>
    <row r="26" spans="1:32" ht="18" customHeight="1" x14ac:dyDescent="0.3">
      <c r="A26" s="160" t="s">
        <v>90</v>
      </c>
      <c r="B26" s="160" t="s">
        <v>804</v>
      </c>
      <c r="C26" s="162">
        <v>500.43869999999998</v>
      </c>
      <c r="D26" s="162">
        <v>508.63229999999999</v>
      </c>
      <c r="E26" s="162">
        <v>507.9117</v>
      </c>
      <c r="F26" s="162">
        <v>511.67140000000001</v>
      </c>
      <c r="G26" s="162">
        <v>513.15470000000005</v>
      </c>
      <c r="H26" s="162">
        <v>511.3492</v>
      </c>
      <c r="I26" s="162">
        <v>518.83759999999995</v>
      </c>
      <c r="J26" s="162">
        <v>512.06650000000002</v>
      </c>
      <c r="K26" s="162">
        <v>504.53379999999999</v>
      </c>
      <c r="L26" s="162">
        <v>486.02870000000001</v>
      </c>
      <c r="M26" s="162">
        <v>510.96289999999999</v>
      </c>
      <c r="N26" s="162">
        <v>495.38319999999999</v>
      </c>
      <c r="O26" s="162">
        <v>222.226</v>
      </c>
      <c r="P26" s="162">
        <v>224.65629999999999</v>
      </c>
      <c r="Q26" s="162">
        <v>224.85499999999999</v>
      </c>
      <c r="R26" s="162">
        <v>220.15129999999999</v>
      </c>
      <c r="S26" s="162">
        <v>219.17310000000001</v>
      </c>
      <c r="T26" s="162">
        <v>222.54750000000001</v>
      </c>
      <c r="U26" s="162">
        <v>228.9</v>
      </c>
      <c r="V26" s="161"/>
      <c r="W26" s="162">
        <v>224.4</v>
      </c>
      <c r="X26" s="162">
        <v>138.51429999999999</v>
      </c>
      <c r="Y26" s="162">
        <v>140.20429999999999</v>
      </c>
      <c r="Z26" s="162">
        <v>137.9323</v>
      </c>
      <c r="AA26" s="162">
        <v>137.51939999999999</v>
      </c>
      <c r="AB26" s="162">
        <v>135.39179999999999</v>
      </c>
      <c r="AC26" s="161"/>
      <c r="AD26" s="162">
        <v>141.16579999999999</v>
      </c>
      <c r="AE26" s="162">
        <v>126.10250000000001</v>
      </c>
      <c r="AF26" s="162">
        <v>139.73699999999999</v>
      </c>
    </row>
    <row r="27" spans="1:32" ht="18" customHeight="1" x14ac:dyDescent="0.3">
      <c r="A27" s="160" t="s">
        <v>90</v>
      </c>
      <c r="B27" s="160" t="s">
        <v>805</v>
      </c>
      <c r="C27" s="165">
        <v>499.17970000000003</v>
      </c>
      <c r="D27" s="165">
        <v>505.32369999999997</v>
      </c>
      <c r="E27" s="165">
        <v>508.69940000000003</v>
      </c>
      <c r="F27" s="165">
        <v>506.97620000000001</v>
      </c>
      <c r="G27" s="165">
        <v>508.04739999999998</v>
      </c>
      <c r="H27" s="165">
        <v>507.8827</v>
      </c>
      <c r="I27" s="165">
        <v>517.87670000000003</v>
      </c>
      <c r="J27" s="165">
        <v>509.53559999999999</v>
      </c>
      <c r="K27" s="165">
        <v>503.65600000000001</v>
      </c>
      <c r="L27" s="165">
        <v>484.49040000000002</v>
      </c>
      <c r="M27" s="165">
        <v>510.75529999999998</v>
      </c>
      <c r="N27" s="165">
        <v>494.66750000000002</v>
      </c>
      <c r="O27" s="165">
        <v>220.71080000000001</v>
      </c>
      <c r="P27" s="165">
        <v>223.18469999999999</v>
      </c>
      <c r="Q27" s="165">
        <v>223.46539999999999</v>
      </c>
      <c r="R27" s="165">
        <v>219.61770000000001</v>
      </c>
      <c r="S27" s="165">
        <v>218.14689999999999</v>
      </c>
      <c r="T27" s="165">
        <v>221.95339999999999</v>
      </c>
      <c r="U27" s="165">
        <v>228.3</v>
      </c>
      <c r="V27" s="164"/>
      <c r="W27" s="165">
        <v>224.3</v>
      </c>
      <c r="X27" s="165">
        <v>138.36429999999999</v>
      </c>
      <c r="Y27" s="165">
        <v>140.26949999999999</v>
      </c>
      <c r="Z27" s="165">
        <v>137.43459999999999</v>
      </c>
      <c r="AA27" s="165">
        <v>137.33920000000001</v>
      </c>
      <c r="AB27" s="165">
        <v>133.87379999999999</v>
      </c>
      <c r="AC27" s="164"/>
      <c r="AD27" s="165">
        <v>141.18049999999999</v>
      </c>
      <c r="AE27" s="165">
        <v>126.05370000000001</v>
      </c>
      <c r="AF27" s="165">
        <v>139.73699999999999</v>
      </c>
    </row>
    <row r="28" spans="1:32" ht="18" customHeight="1" x14ac:dyDescent="0.3">
      <c r="A28" s="160" t="s">
        <v>90</v>
      </c>
      <c r="B28" s="160" t="s">
        <v>806</v>
      </c>
      <c r="C28" s="165">
        <v>498.0256</v>
      </c>
      <c r="D28" s="165">
        <v>500.49209999999999</v>
      </c>
      <c r="E28" s="165">
        <v>501.50439999999998</v>
      </c>
      <c r="F28" s="165">
        <v>508.3175</v>
      </c>
      <c r="G28" s="165">
        <v>509.70580000000001</v>
      </c>
      <c r="H28" s="165">
        <v>510.75599999999997</v>
      </c>
      <c r="I28" s="166">
        <v>518.32370000000003</v>
      </c>
      <c r="J28" s="165">
        <v>509.92790000000002</v>
      </c>
      <c r="K28" s="165">
        <v>504.5582</v>
      </c>
      <c r="L28" s="165">
        <v>485.55329999999998</v>
      </c>
      <c r="M28" s="165">
        <v>510.60210000000001</v>
      </c>
      <c r="N28" s="165">
        <v>495.11750000000001</v>
      </c>
      <c r="O28" s="165">
        <v>223.20949999999999</v>
      </c>
      <c r="P28" s="165">
        <v>225.07579999999999</v>
      </c>
      <c r="Q28" s="165">
        <v>223.55940000000001</v>
      </c>
      <c r="R28" s="165">
        <v>221.1301</v>
      </c>
      <c r="S28" s="165">
        <v>219.5127</v>
      </c>
      <c r="T28" s="165">
        <v>222.05590000000001</v>
      </c>
      <c r="U28" s="165">
        <v>228.3</v>
      </c>
      <c r="V28" s="164"/>
      <c r="W28" s="165">
        <v>224.4</v>
      </c>
      <c r="X28" s="166">
        <v>138.36429999999999</v>
      </c>
      <c r="Y28" s="165">
        <v>140.31299999999999</v>
      </c>
      <c r="Z28" s="165">
        <v>137.36670000000001</v>
      </c>
      <c r="AA28" s="165">
        <v>137.30070000000001</v>
      </c>
      <c r="AB28" s="165">
        <v>134.53620000000001</v>
      </c>
      <c r="AC28" s="164"/>
      <c r="AD28" s="165">
        <v>141.2243</v>
      </c>
      <c r="AE28" s="165">
        <v>126.2441</v>
      </c>
      <c r="AF28" s="165">
        <v>139.34899999999999</v>
      </c>
    </row>
    <row r="29" spans="1:32" ht="18" customHeight="1" x14ac:dyDescent="0.3">
      <c r="A29" s="160" t="s">
        <v>90</v>
      </c>
      <c r="B29" s="160" t="s">
        <v>807</v>
      </c>
      <c r="C29" s="165">
        <v>498.6551</v>
      </c>
      <c r="D29" s="165">
        <v>499.65179999999998</v>
      </c>
      <c r="E29" s="165">
        <v>503.86770000000001</v>
      </c>
      <c r="F29" s="165">
        <v>509.55200000000002</v>
      </c>
      <c r="G29" s="165">
        <v>509.84359999999998</v>
      </c>
      <c r="H29" s="165">
        <v>509.4812</v>
      </c>
      <c r="I29" s="165">
        <v>518.77070000000003</v>
      </c>
      <c r="J29" s="165">
        <v>508.75170000000003</v>
      </c>
      <c r="K29" s="165">
        <v>503.91300000000001</v>
      </c>
      <c r="L29" s="165">
        <v>484.31209999999999</v>
      </c>
      <c r="M29" s="165">
        <v>510.1207</v>
      </c>
      <c r="N29" s="165">
        <v>494.77519999999998</v>
      </c>
      <c r="O29" s="165">
        <v>223.3597</v>
      </c>
      <c r="P29" s="165">
        <v>225.44460000000001</v>
      </c>
      <c r="Q29" s="165">
        <v>222.8169</v>
      </c>
      <c r="R29" s="165">
        <v>222.0752</v>
      </c>
      <c r="S29" s="165">
        <v>219.5497</v>
      </c>
      <c r="T29" s="165">
        <v>222.07929999999999</v>
      </c>
      <c r="U29" s="165">
        <v>228.2</v>
      </c>
      <c r="V29" s="164"/>
      <c r="W29" s="165">
        <v>224.1</v>
      </c>
      <c r="X29" s="166">
        <v>138.31954999999999</v>
      </c>
      <c r="Y29" s="165">
        <v>140.13810000000001</v>
      </c>
      <c r="Z29" s="165">
        <v>136.94880000000001</v>
      </c>
      <c r="AA29" s="165">
        <v>137.05109999999999</v>
      </c>
      <c r="AB29" s="165">
        <v>134.45339999999999</v>
      </c>
      <c r="AC29" s="164"/>
      <c r="AD29" s="165">
        <v>141.078</v>
      </c>
      <c r="AE29" s="165">
        <v>125.7753</v>
      </c>
      <c r="AF29" s="165">
        <v>138.94059999999999</v>
      </c>
    </row>
    <row r="30" spans="1:32" ht="18" customHeight="1" x14ac:dyDescent="0.3">
      <c r="A30" s="160" t="s">
        <v>90</v>
      </c>
      <c r="B30" s="160" t="s">
        <v>808</v>
      </c>
      <c r="C30" s="165">
        <v>497.08150000000001</v>
      </c>
      <c r="D30" s="165">
        <v>499.07409999999999</v>
      </c>
      <c r="E30" s="166">
        <v>503.86770000000001</v>
      </c>
      <c r="F30" s="165">
        <v>506.98</v>
      </c>
      <c r="G30" s="165">
        <v>508.10680000000002</v>
      </c>
      <c r="H30" s="165">
        <v>508.54219999999998</v>
      </c>
      <c r="I30" s="165">
        <v>518.29459999999995</v>
      </c>
      <c r="J30" s="165">
        <v>507.91329999999999</v>
      </c>
      <c r="K30" s="165">
        <v>503.34710000000001</v>
      </c>
      <c r="L30" s="165">
        <v>484.7013</v>
      </c>
      <c r="M30" s="165">
        <v>510.47239999999999</v>
      </c>
      <c r="N30" s="165">
        <v>495.30560000000003</v>
      </c>
      <c r="O30" s="165">
        <v>223.08109999999999</v>
      </c>
      <c r="P30" s="165">
        <v>223.96180000000001</v>
      </c>
      <c r="Q30" s="165">
        <v>221.8297</v>
      </c>
      <c r="R30" s="165">
        <v>221.2182</v>
      </c>
      <c r="S30" s="165">
        <v>218.33150000000001</v>
      </c>
      <c r="T30" s="165">
        <v>222.06270000000001</v>
      </c>
      <c r="U30" s="165">
        <v>228.2</v>
      </c>
      <c r="V30" s="164"/>
      <c r="W30" s="165">
        <v>224.3</v>
      </c>
      <c r="X30" s="165">
        <v>138.2748</v>
      </c>
      <c r="Y30" s="165">
        <v>140.2689</v>
      </c>
      <c r="Z30" s="165">
        <v>136.964</v>
      </c>
      <c r="AA30" s="165">
        <v>137.08510000000001</v>
      </c>
      <c r="AB30" s="165">
        <v>134.70179999999999</v>
      </c>
      <c r="AC30" s="164"/>
      <c r="AD30" s="165">
        <v>141.32679999999999</v>
      </c>
      <c r="AE30" s="165">
        <v>125.3505</v>
      </c>
      <c r="AF30" s="165">
        <v>138.94059999999999</v>
      </c>
    </row>
    <row r="31" spans="1:32" ht="18" customHeight="1" x14ac:dyDescent="0.3">
      <c r="A31" s="160" t="s">
        <v>90</v>
      </c>
      <c r="B31" s="160" t="s">
        <v>809</v>
      </c>
      <c r="C31" s="165">
        <v>496.50439999999998</v>
      </c>
      <c r="D31" s="165">
        <v>495.13529999999997</v>
      </c>
      <c r="E31" s="166">
        <v>502.71230000000003</v>
      </c>
      <c r="F31" s="165">
        <v>504.8288</v>
      </c>
      <c r="G31" s="165">
        <v>506.61939999999998</v>
      </c>
      <c r="H31" s="165">
        <v>506.44819999999999</v>
      </c>
      <c r="I31" s="166">
        <v>515.53134999999997</v>
      </c>
      <c r="J31" s="165">
        <v>506.22829999999999</v>
      </c>
      <c r="K31" s="165">
        <v>503.4511</v>
      </c>
      <c r="L31" s="165">
        <v>483.97289999999998</v>
      </c>
      <c r="M31" s="165">
        <v>509.90609999999998</v>
      </c>
      <c r="N31" s="165">
        <v>494.59960000000001</v>
      </c>
      <c r="O31" s="165">
        <v>224.61150000000001</v>
      </c>
      <c r="P31" s="165">
        <v>224.02369999999999</v>
      </c>
      <c r="Q31" s="165">
        <v>222.72030000000001</v>
      </c>
      <c r="R31" s="165">
        <v>220.4239</v>
      </c>
      <c r="S31" s="165">
        <v>217.60059999999999</v>
      </c>
      <c r="T31" s="165">
        <v>221.79689999999999</v>
      </c>
      <c r="U31" s="165">
        <v>228.3</v>
      </c>
      <c r="V31" s="164"/>
      <c r="W31" s="165">
        <v>223.8</v>
      </c>
      <c r="X31" s="165">
        <v>138.2585</v>
      </c>
      <c r="Y31" s="165">
        <v>139.8467</v>
      </c>
      <c r="Z31" s="165">
        <v>136.75919999999999</v>
      </c>
      <c r="AA31" s="165">
        <v>136.97550000000001</v>
      </c>
      <c r="AB31" s="165">
        <v>134.0394</v>
      </c>
      <c r="AC31" s="164"/>
      <c r="AD31" s="165">
        <v>141.18049999999999</v>
      </c>
      <c r="AE31" s="165">
        <v>124.9794</v>
      </c>
      <c r="AF31" s="165">
        <v>139.32859999999999</v>
      </c>
    </row>
    <row r="32" spans="1:32" ht="18" customHeight="1" x14ac:dyDescent="0.3">
      <c r="A32" s="160" t="s">
        <v>90</v>
      </c>
      <c r="B32" s="160" t="s">
        <v>810</v>
      </c>
      <c r="C32" s="165">
        <v>496.60930000000002</v>
      </c>
      <c r="D32" s="165">
        <v>497.2885</v>
      </c>
      <c r="E32" s="165">
        <v>501.55689999999998</v>
      </c>
      <c r="F32" s="165">
        <v>500.4966</v>
      </c>
      <c r="G32" s="165">
        <v>502.65410000000003</v>
      </c>
      <c r="H32" s="165">
        <v>503.85809999999998</v>
      </c>
      <c r="I32" s="165">
        <v>512.7681</v>
      </c>
      <c r="J32" s="165">
        <v>502.91559999999998</v>
      </c>
      <c r="K32" s="165">
        <v>502.673</v>
      </c>
      <c r="L32" s="165">
        <v>483.87860000000001</v>
      </c>
      <c r="M32" s="165">
        <v>510.15159999999997</v>
      </c>
      <c r="N32" s="165">
        <v>493.8784</v>
      </c>
      <c r="O32" s="165">
        <v>223.93010000000001</v>
      </c>
      <c r="P32" s="165">
        <v>223.50800000000001</v>
      </c>
      <c r="Q32" s="165">
        <v>222.8777</v>
      </c>
      <c r="R32" s="165">
        <v>220.86099999999999</v>
      </c>
      <c r="S32" s="165">
        <v>216.7073</v>
      </c>
      <c r="T32" s="165">
        <v>221.82679999999999</v>
      </c>
      <c r="U32" s="165">
        <v>228.2</v>
      </c>
      <c r="V32" s="164"/>
      <c r="W32" s="165">
        <v>223.6</v>
      </c>
      <c r="X32" s="165">
        <v>138.5067</v>
      </c>
      <c r="Y32" s="165">
        <v>140.21289999999999</v>
      </c>
      <c r="Z32" s="165">
        <v>136.8322</v>
      </c>
      <c r="AA32" s="165">
        <v>136.97280000000001</v>
      </c>
      <c r="AB32" s="165">
        <v>133.59780000000001</v>
      </c>
      <c r="AC32" s="164"/>
      <c r="AD32" s="165">
        <v>141.3415</v>
      </c>
      <c r="AE32" s="165">
        <v>125.16500000000001</v>
      </c>
      <c r="AF32" s="165">
        <v>138.94059999999999</v>
      </c>
    </row>
    <row r="33" spans="1:32" ht="18" customHeight="1" x14ac:dyDescent="0.3">
      <c r="A33" s="160" t="s">
        <v>90</v>
      </c>
      <c r="B33" s="160" t="s">
        <v>811</v>
      </c>
      <c r="C33" s="169">
        <v>495.14049999999997</v>
      </c>
      <c r="D33" s="169">
        <v>494.8202</v>
      </c>
      <c r="E33" s="169">
        <v>500.19139999999999</v>
      </c>
      <c r="F33" s="169">
        <v>499.93299999999999</v>
      </c>
      <c r="G33" s="169">
        <v>502.10250000000002</v>
      </c>
      <c r="H33" s="169">
        <v>503.57979999999998</v>
      </c>
      <c r="I33" s="167"/>
      <c r="J33" s="169">
        <v>502.32729999999998</v>
      </c>
      <c r="K33" s="169">
        <v>503.33730000000003</v>
      </c>
      <c r="L33" s="169">
        <v>483.65350000000001</v>
      </c>
      <c r="M33" s="169">
        <v>509.90649999999999</v>
      </c>
      <c r="N33" s="169">
        <v>494.18459999999999</v>
      </c>
      <c r="O33" s="169">
        <v>223.53919999999999</v>
      </c>
      <c r="P33" s="169">
        <v>223.59630000000001</v>
      </c>
      <c r="Q33" s="169">
        <v>221.84989999999999</v>
      </c>
      <c r="R33" s="169">
        <v>220.58080000000001</v>
      </c>
      <c r="S33" s="169">
        <v>216.4341</v>
      </c>
      <c r="T33" s="169">
        <v>221.78489999999999</v>
      </c>
      <c r="U33" s="169">
        <v>227.7</v>
      </c>
      <c r="V33" s="167"/>
      <c r="W33" s="169">
        <v>223.5</v>
      </c>
      <c r="X33" s="169">
        <v>137.7602</v>
      </c>
      <c r="Y33" s="169">
        <v>139.8416</v>
      </c>
      <c r="Z33" s="169">
        <v>136.7817</v>
      </c>
      <c r="AA33" s="169">
        <v>137.0574</v>
      </c>
      <c r="AB33" s="169">
        <v>133.73580000000001</v>
      </c>
      <c r="AC33" s="167"/>
      <c r="AD33" s="169">
        <v>141.13650000000001</v>
      </c>
      <c r="AE33" s="169">
        <v>125.3066</v>
      </c>
      <c r="AF33" s="169">
        <v>138.96100000000001</v>
      </c>
    </row>
    <row r="34" spans="1:32" ht="18" customHeight="1" x14ac:dyDescent="0.3">
      <c r="A34" s="160" t="s">
        <v>90</v>
      </c>
      <c r="B34" s="160" t="s">
        <v>812</v>
      </c>
      <c r="C34" s="162">
        <v>496.18970000000002</v>
      </c>
      <c r="D34" s="162">
        <v>500.33449999999999</v>
      </c>
      <c r="E34" s="162">
        <v>499.29860000000002</v>
      </c>
      <c r="F34" s="162">
        <v>500.71539999999999</v>
      </c>
      <c r="G34" s="162">
        <v>502.46089999999998</v>
      </c>
      <c r="H34" s="162">
        <v>504.13549999999998</v>
      </c>
      <c r="I34" s="161"/>
      <c r="J34" s="162">
        <v>503.38929999999999</v>
      </c>
      <c r="K34" s="162">
        <v>503.10700000000003</v>
      </c>
      <c r="L34" s="162">
        <v>483.58429999999998</v>
      </c>
      <c r="M34" s="162">
        <v>509.68639999999999</v>
      </c>
      <c r="N34" s="162">
        <v>494.767</v>
      </c>
      <c r="O34" s="162">
        <v>223.74850000000001</v>
      </c>
      <c r="P34" s="162">
        <v>225.16</v>
      </c>
      <c r="Q34" s="162">
        <v>223.0487</v>
      </c>
      <c r="R34" s="162">
        <v>220.49379999999999</v>
      </c>
      <c r="S34" s="162">
        <v>216.38980000000001</v>
      </c>
      <c r="T34" s="162">
        <v>221.72329999999999</v>
      </c>
      <c r="U34" s="162">
        <v>228.2</v>
      </c>
      <c r="V34" s="161"/>
      <c r="W34" s="162">
        <v>223.8</v>
      </c>
      <c r="X34" s="163">
        <v>137.7602</v>
      </c>
      <c r="Y34" s="162">
        <v>140.13470000000001</v>
      </c>
      <c r="Z34" s="162">
        <v>137.21109999999999</v>
      </c>
      <c r="AA34" s="162">
        <v>137.16380000000001</v>
      </c>
      <c r="AB34" s="162">
        <v>134.41200000000001</v>
      </c>
      <c r="AC34" s="161"/>
      <c r="AD34" s="162">
        <v>141.3561</v>
      </c>
      <c r="AE34" s="162">
        <v>125.6337</v>
      </c>
      <c r="AF34" s="162">
        <v>139.36940000000001</v>
      </c>
    </row>
    <row r="35" spans="1:32" ht="18" customHeight="1" x14ac:dyDescent="0.3">
      <c r="A35" s="160" t="s">
        <v>90</v>
      </c>
      <c r="B35" s="160" t="s">
        <v>813</v>
      </c>
      <c r="C35" s="165">
        <v>496.81920000000002</v>
      </c>
      <c r="D35" s="165">
        <v>501.22730000000001</v>
      </c>
      <c r="E35" s="165">
        <v>498.72089999999997</v>
      </c>
      <c r="F35" s="165">
        <v>501.06060000000002</v>
      </c>
      <c r="G35" s="165">
        <v>502.57530000000003</v>
      </c>
      <c r="H35" s="165">
        <v>503.98200000000003</v>
      </c>
      <c r="I35" s="164"/>
      <c r="J35" s="165">
        <v>503.39049999999997</v>
      </c>
      <c r="K35" s="165">
        <v>503.42360000000002</v>
      </c>
      <c r="L35" s="165">
        <v>483.7276</v>
      </c>
      <c r="M35" s="165">
        <v>510.33010000000002</v>
      </c>
      <c r="N35" s="165">
        <v>494.68669999999997</v>
      </c>
      <c r="O35" s="165">
        <v>223.9691</v>
      </c>
      <c r="P35" s="165">
        <v>226.15459999999999</v>
      </c>
      <c r="Q35" s="165">
        <v>223.9495</v>
      </c>
      <c r="R35" s="165">
        <v>220.3313</v>
      </c>
      <c r="S35" s="165">
        <v>216.38239999999999</v>
      </c>
      <c r="T35" s="165">
        <v>221.93180000000001</v>
      </c>
      <c r="U35" s="165">
        <v>228.2</v>
      </c>
      <c r="V35" s="164"/>
      <c r="W35" s="165">
        <v>224.2</v>
      </c>
      <c r="X35" s="166">
        <v>138.1437</v>
      </c>
      <c r="Y35" s="165">
        <v>140.39789999999999</v>
      </c>
      <c r="Z35" s="165">
        <v>137.21</v>
      </c>
      <c r="AA35" s="165">
        <v>137.0368</v>
      </c>
      <c r="AB35" s="165">
        <v>134.79839999999999</v>
      </c>
      <c r="AC35" s="164"/>
      <c r="AD35" s="165">
        <v>141.3707</v>
      </c>
      <c r="AE35" s="165">
        <v>125.2577</v>
      </c>
      <c r="AF35" s="165">
        <v>139.73699999999999</v>
      </c>
    </row>
    <row r="36" spans="1:32" ht="18" customHeight="1" x14ac:dyDescent="0.3">
      <c r="A36" s="160" t="s">
        <v>90</v>
      </c>
      <c r="B36" s="160" t="s">
        <v>814</v>
      </c>
      <c r="C36" s="165">
        <v>496.2946</v>
      </c>
      <c r="D36" s="165">
        <v>502.43520000000001</v>
      </c>
      <c r="E36" s="165">
        <v>505.75839999999999</v>
      </c>
      <c r="F36" s="165">
        <v>502.16399999999999</v>
      </c>
      <c r="G36" s="165">
        <v>504.66550000000001</v>
      </c>
      <c r="H36" s="165">
        <v>506.36579999999998</v>
      </c>
      <c r="I36" s="164"/>
      <c r="J36" s="165">
        <v>506.00189999999998</v>
      </c>
      <c r="K36" s="165">
        <v>504.20620000000002</v>
      </c>
      <c r="L36" s="165">
        <v>485.20030000000003</v>
      </c>
      <c r="M36" s="165">
        <v>510.77539999999999</v>
      </c>
      <c r="N36" s="165">
        <v>495.46589999999998</v>
      </c>
      <c r="O36" s="165">
        <v>224.47980000000001</v>
      </c>
      <c r="P36" s="165">
        <v>226.46549999999999</v>
      </c>
      <c r="Q36" s="165">
        <v>224.99629999999999</v>
      </c>
      <c r="R36" s="165">
        <v>221.36099999999999</v>
      </c>
      <c r="S36" s="165">
        <v>217.8295</v>
      </c>
      <c r="T36" s="165">
        <v>222.03149999999999</v>
      </c>
      <c r="U36" s="165">
        <v>228.8</v>
      </c>
      <c r="V36" s="164"/>
      <c r="W36" s="165">
        <v>224.6</v>
      </c>
      <c r="X36" s="165">
        <v>138.52719999999999</v>
      </c>
      <c r="Y36" s="165">
        <v>141.2731</v>
      </c>
      <c r="Z36" s="165">
        <v>137.34870000000001</v>
      </c>
      <c r="AA36" s="165">
        <v>137.26439999999999</v>
      </c>
      <c r="AB36" s="165">
        <v>134.9502</v>
      </c>
      <c r="AC36" s="164"/>
      <c r="AD36" s="165">
        <v>141.88300000000001</v>
      </c>
      <c r="AE36" s="165">
        <v>124.9794</v>
      </c>
      <c r="AF36" s="165">
        <v>139.73699999999999</v>
      </c>
    </row>
    <row r="37" spans="1:32" ht="18" customHeight="1" x14ac:dyDescent="0.3">
      <c r="A37" s="160" t="s">
        <v>90</v>
      </c>
      <c r="B37" s="160" t="s">
        <v>815</v>
      </c>
      <c r="C37" s="165">
        <v>496.66180000000003</v>
      </c>
      <c r="D37" s="165">
        <v>501.43740000000003</v>
      </c>
      <c r="E37" s="166">
        <v>505.67964999999998</v>
      </c>
      <c r="F37" s="165">
        <v>502.48050000000001</v>
      </c>
      <c r="G37" s="165">
        <v>503.71140000000003</v>
      </c>
      <c r="H37" s="165">
        <v>505.53710000000001</v>
      </c>
      <c r="I37" s="164"/>
      <c r="J37" s="165">
        <v>505.45370000000003</v>
      </c>
      <c r="K37" s="165">
        <v>503.209</v>
      </c>
      <c r="L37" s="165">
        <v>483.49700000000001</v>
      </c>
      <c r="M37" s="165">
        <v>510.6764</v>
      </c>
      <c r="N37" s="165">
        <v>494.11599999999999</v>
      </c>
      <c r="O37" s="165">
        <v>225.02090000000001</v>
      </c>
      <c r="P37" s="165">
        <v>226.5718</v>
      </c>
      <c r="Q37" s="165">
        <v>224.90280000000001</v>
      </c>
      <c r="R37" s="165">
        <v>220.93049999999999</v>
      </c>
      <c r="S37" s="165">
        <v>216.8475</v>
      </c>
      <c r="T37" s="165">
        <v>221.8989</v>
      </c>
      <c r="U37" s="165">
        <v>227.6</v>
      </c>
      <c r="V37" s="164"/>
      <c r="W37" s="165">
        <v>223.5</v>
      </c>
      <c r="X37" s="165">
        <v>138.48410000000001</v>
      </c>
      <c r="Y37" s="165">
        <v>139.619</v>
      </c>
      <c r="Z37" s="165">
        <v>137.17529999999999</v>
      </c>
      <c r="AA37" s="165">
        <v>137.26339999999999</v>
      </c>
      <c r="AB37" s="165">
        <v>134.45339999999999</v>
      </c>
      <c r="AC37" s="164"/>
      <c r="AD37" s="165">
        <v>140.72669999999999</v>
      </c>
      <c r="AE37" s="165">
        <v>124.9794</v>
      </c>
      <c r="AF37" s="165">
        <v>139.32859999999999</v>
      </c>
    </row>
    <row r="38" spans="1:32" ht="18" customHeight="1" x14ac:dyDescent="0.3">
      <c r="A38" s="160" t="s">
        <v>90</v>
      </c>
      <c r="B38" s="160" t="s">
        <v>816</v>
      </c>
      <c r="C38" s="165">
        <v>497.029</v>
      </c>
      <c r="D38" s="165">
        <v>502.59280000000001</v>
      </c>
      <c r="E38" s="165">
        <v>505.60090000000002</v>
      </c>
      <c r="F38" s="165">
        <v>500.80250000000001</v>
      </c>
      <c r="G38" s="165">
        <v>502.78629999999998</v>
      </c>
      <c r="H38" s="165">
        <v>505.20859999999999</v>
      </c>
      <c r="I38" s="164"/>
      <c r="J38" s="165">
        <v>505.4092</v>
      </c>
      <c r="K38" s="165">
        <v>503.60969999999998</v>
      </c>
      <c r="L38" s="165">
        <v>483.86619999999999</v>
      </c>
      <c r="M38" s="165">
        <v>510.28710000000001</v>
      </c>
      <c r="N38" s="165">
        <v>493.88339999999999</v>
      </c>
      <c r="O38" s="165">
        <v>224.82210000000001</v>
      </c>
      <c r="P38" s="165">
        <v>226.28649999999999</v>
      </c>
      <c r="Q38" s="165">
        <v>224.5369</v>
      </c>
      <c r="R38" s="165">
        <v>219.8844</v>
      </c>
      <c r="S38" s="165">
        <v>216.41200000000001</v>
      </c>
      <c r="T38" s="165">
        <v>221.72069999999999</v>
      </c>
      <c r="U38" s="165">
        <v>227.6</v>
      </c>
      <c r="V38" s="164"/>
      <c r="W38" s="165">
        <v>223.5</v>
      </c>
      <c r="X38" s="165">
        <v>138.5222</v>
      </c>
      <c r="Y38" s="165">
        <v>139.68180000000001</v>
      </c>
      <c r="Z38" s="165">
        <v>137.14189999999999</v>
      </c>
      <c r="AA38" s="165">
        <v>137.1687</v>
      </c>
      <c r="AB38" s="165">
        <v>133.88759999999999</v>
      </c>
      <c r="AC38" s="164"/>
      <c r="AD38" s="165">
        <v>140.8877</v>
      </c>
      <c r="AE38" s="165">
        <v>124.369</v>
      </c>
      <c r="AF38" s="165">
        <v>139.20609999999999</v>
      </c>
    </row>
    <row r="39" spans="1:32" ht="18" customHeight="1" x14ac:dyDescent="0.3">
      <c r="A39" s="160" t="s">
        <v>90</v>
      </c>
      <c r="B39" s="160" t="s">
        <v>817</v>
      </c>
      <c r="C39" s="165">
        <v>496.39949999999999</v>
      </c>
      <c r="D39" s="165">
        <v>500.80720000000002</v>
      </c>
      <c r="E39" s="165">
        <v>499.71870000000001</v>
      </c>
      <c r="F39" s="165">
        <v>500.04270000000002</v>
      </c>
      <c r="G39" s="165">
        <v>502.16719999999998</v>
      </c>
      <c r="H39" s="165">
        <v>503.95890000000003</v>
      </c>
      <c r="I39" s="164"/>
      <c r="J39" s="165">
        <v>505.09640000000002</v>
      </c>
      <c r="K39" s="165">
        <v>503.66379999999998</v>
      </c>
      <c r="L39" s="165">
        <v>483.8227</v>
      </c>
      <c r="M39" s="165">
        <v>510.23309999999998</v>
      </c>
      <c r="N39" s="165">
        <v>493.89179999999999</v>
      </c>
      <c r="O39" s="165">
        <v>224.51499999999999</v>
      </c>
      <c r="P39" s="165">
        <v>225.58949999999999</v>
      </c>
      <c r="Q39" s="165">
        <v>223.6686</v>
      </c>
      <c r="R39" s="165">
        <v>219.738</v>
      </c>
      <c r="S39" s="165">
        <v>216.08709999999999</v>
      </c>
      <c r="T39" s="165">
        <v>222.0401</v>
      </c>
      <c r="U39" s="165">
        <v>228.1</v>
      </c>
      <c r="V39" s="164"/>
      <c r="W39" s="165">
        <v>223.7</v>
      </c>
      <c r="X39" s="165">
        <v>138.55670000000001</v>
      </c>
      <c r="Y39" s="165">
        <v>139.6943</v>
      </c>
      <c r="Z39" s="165">
        <v>137.02500000000001</v>
      </c>
      <c r="AA39" s="165">
        <v>137.17830000000001</v>
      </c>
      <c r="AB39" s="165">
        <v>133.94280000000001</v>
      </c>
      <c r="AC39" s="164"/>
      <c r="AD39" s="165">
        <v>140.94630000000001</v>
      </c>
      <c r="AE39" s="165">
        <v>124.745</v>
      </c>
      <c r="AF39" s="165">
        <v>139.34899999999999</v>
      </c>
    </row>
    <row r="40" spans="1:32" ht="18" customHeight="1" x14ac:dyDescent="0.3">
      <c r="A40" s="160" t="s">
        <v>90</v>
      </c>
      <c r="B40" s="160" t="s">
        <v>818</v>
      </c>
      <c r="C40" s="165">
        <v>497.23880000000003</v>
      </c>
      <c r="D40" s="165">
        <v>502.8553</v>
      </c>
      <c r="E40" s="166">
        <v>502.60725000000002</v>
      </c>
      <c r="F40" s="165">
        <v>501.1823</v>
      </c>
      <c r="G40" s="165">
        <v>502.89460000000003</v>
      </c>
      <c r="H40" s="166">
        <v>505.0095</v>
      </c>
      <c r="I40" s="164"/>
      <c r="J40" s="165">
        <v>505.02440000000001</v>
      </c>
      <c r="K40" s="165">
        <v>504.19119999999998</v>
      </c>
      <c r="L40" s="165">
        <v>483.65879999999999</v>
      </c>
      <c r="M40" s="165">
        <v>509.05410000000001</v>
      </c>
      <c r="N40" s="165">
        <v>494.08080000000001</v>
      </c>
      <c r="O40" s="165">
        <v>224.63839999999999</v>
      </c>
      <c r="P40" s="165">
        <v>226.304</v>
      </c>
      <c r="Q40" s="165">
        <v>224.31229999999999</v>
      </c>
      <c r="R40" s="165">
        <v>220.19759999999999</v>
      </c>
      <c r="S40" s="165">
        <v>216.30860000000001</v>
      </c>
      <c r="T40" s="165">
        <v>222.0086</v>
      </c>
      <c r="U40" s="165">
        <v>227.6</v>
      </c>
      <c r="V40" s="164"/>
      <c r="W40" s="165">
        <v>223.8</v>
      </c>
      <c r="X40" s="165">
        <v>137.73349999999999</v>
      </c>
      <c r="Y40" s="165">
        <v>140.16730000000001</v>
      </c>
      <c r="Z40" s="165">
        <v>136.8407</v>
      </c>
      <c r="AA40" s="165">
        <v>137.37989999999999</v>
      </c>
      <c r="AB40" s="165">
        <v>134.06700000000001</v>
      </c>
      <c r="AC40" s="164"/>
      <c r="AD40" s="165">
        <v>141.0487</v>
      </c>
      <c r="AE40" s="165">
        <v>124.6474</v>
      </c>
      <c r="AF40" s="165">
        <v>139.32859999999999</v>
      </c>
    </row>
    <row r="41" spans="1:32" ht="18" customHeight="1" x14ac:dyDescent="0.3">
      <c r="A41" s="160" t="s">
        <v>90</v>
      </c>
      <c r="B41" s="160" t="s">
        <v>819</v>
      </c>
      <c r="C41" s="169">
        <v>497.65839999999997</v>
      </c>
      <c r="D41" s="169">
        <v>504.32589999999999</v>
      </c>
      <c r="E41" s="169">
        <v>505.49579999999997</v>
      </c>
      <c r="F41" s="169">
        <v>501.86810000000003</v>
      </c>
      <c r="G41" s="169">
        <v>503.38459999999998</v>
      </c>
      <c r="H41" s="169">
        <v>506.06009999999998</v>
      </c>
      <c r="I41" s="167"/>
      <c r="J41" s="169">
        <v>505.697</v>
      </c>
      <c r="K41" s="169">
        <v>503.71600000000001</v>
      </c>
      <c r="L41" s="169">
        <v>484.16460000000001</v>
      </c>
      <c r="M41" s="169">
        <v>509.86040000000003</v>
      </c>
      <c r="N41" s="169">
        <v>494.60550000000001</v>
      </c>
      <c r="O41" s="169">
        <v>224.62909999999999</v>
      </c>
      <c r="P41" s="169">
        <v>226.89359999999999</v>
      </c>
      <c r="Q41" s="169">
        <v>224.62450000000001</v>
      </c>
      <c r="R41" s="169">
        <v>220.25229999999999</v>
      </c>
      <c r="S41" s="169">
        <v>216.2422</v>
      </c>
      <c r="T41" s="169">
        <v>221.92349999999999</v>
      </c>
      <c r="U41" s="169">
        <v>228.2</v>
      </c>
      <c r="V41" s="167"/>
      <c r="W41" s="169">
        <v>224</v>
      </c>
      <c r="X41" s="169">
        <v>138.5403</v>
      </c>
      <c r="Y41" s="169">
        <v>139.93219999999999</v>
      </c>
      <c r="Z41" s="169">
        <v>136.95439999999999</v>
      </c>
      <c r="AA41" s="169">
        <v>137.1224</v>
      </c>
      <c r="AB41" s="169">
        <v>133.73580000000001</v>
      </c>
      <c r="AC41" s="167"/>
      <c r="AD41" s="169">
        <v>141.01939999999999</v>
      </c>
      <c r="AE41" s="169">
        <v>124.55459999999999</v>
      </c>
      <c r="AF41" s="169">
        <v>138.96100000000001</v>
      </c>
    </row>
    <row r="42" spans="1:32" ht="18" customHeight="1" x14ac:dyDescent="0.3">
      <c r="A42" s="160" t="s">
        <v>90</v>
      </c>
      <c r="B42" s="160" t="s">
        <v>820</v>
      </c>
      <c r="C42" s="162">
        <v>498.18299999999999</v>
      </c>
      <c r="D42" s="162">
        <v>505.32369999999997</v>
      </c>
      <c r="E42" s="162">
        <v>504.5505</v>
      </c>
      <c r="F42" s="162">
        <v>503.71089999999998</v>
      </c>
      <c r="G42" s="162">
        <v>505.86410000000001</v>
      </c>
      <c r="H42" s="162">
        <v>506.68470000000002</v>
      </c>
      <c r="I42" s="161"/>
      <c r="J42" s="162">
        <v>508.03300000000002</v>
      </c>
      <c r="K42" s="162">
        <v>504.19909999999999</v>
      </c>
      <c r="L42" s="162">
        <v>484.93189999999998</v>
      </c>
      <c r="M42" s="162">
        <v>511.4221</v>
      </c>
      <c r="N42" s="162">
        <v>494.86329999999998</v>
      </c>
      <c r="O42" s="162">
        <v>224.9691</v>
      </c>
      <c r="P42" s="162">
        <v>227.375</v>
      </c>
      <c r="Q42" s="162">
        <v>225.35560000000001</v>
      </c>
      <c r="R42" s="162">
        <v>221.04329999999999</v>
      </c>
      <c r="S42" s="162">
        <v>217.5489</v>
      </c>
      <c r="T42" s="162">
        <v>222.46719999999999</v>
      </c>
      <c r="U42" s="162">
        <v>228.2</v>
      </c>
      <c r="V42" s="161"/>
      <c r="W42" s="162">
        <v>224.2</v>
      </c>
      <c r="X42" s="162">
        <v>138.28380000000001</v>
      </c>
      <c r="Y42" s="162">
        <v>140.18049999999999</v>
      </c>
      <c r="Z42" s="162">
        <v>137.28749999999999</v>
      </c>
      <c r="AA42" s="162">
        <v>137.19390000000001</v>
      </c>
      <c r="AB42" s="162">
        <v>134.5086</v>
      </c>
      <c r="AC42" s="161"/>
      <c r="AD42" s="162">
        <v>141.26830000000001</v>
      </c>
      <c r="AE42" s="162">
        <v>124.8378</v>
      </c>
      <c r="AF42" s="162">
        <v>139.34899999999999</v>
      </c>
    </row>
    <row r="43" spans="1:32" ht="18" customHeight="1" x14ac:dyDescent="0.3">
      <c r="A43" s="160" t="s">
        <v>90</v>
      </c>
      <c r="B43" s="160" t="s">
        <v>821</v>
      </c>
      <c r="C43" s="165">
        <v>498.70760000000001</v>
      </c>
      <c r="D43" s="165">
        <v>504.01069999999999</v>
      </c>
      <c r="E43" s="166">
        <v>507.09764999999999</v>
      </c>
      <c r="F43" s="165">
        <v>505.4074</v>
      </c>
      <c r="G43" s="165">
        <v>507.32190000000003</v>
      </c>
      <c r="H43" s="165">
        <v>507.83240000000001</v>
      </c>
      <c r="I43" s="164"/>
      <c r="J43" s="165">
        <v>508.56299999999999</v>
      </c>
      <c r="K43" s="165">
        <v>503.7602</v>
      </c>
      <c r="L43" s="165">
        <v>483.49959999999999</v>
      </c>
      <c r="M43" s="165">
        <v>510.6497</v>
      </c>
      <c r="N43" s="165">
        <v>495.3852</v>
      </c>
      <c r="O43" s="165">
        <v>225.1337</v>
      </c>
      <c r="P43" s="165">
        <v>227.7355</v>
      </c>
      <c r="Q43" s="165">
        <v>225.67339999999999</v>
      </c>
      <c r="R43" s="165">
        <v>222.5067</v>
      </c>
      <c r="S43" s="165">
        <v>218.8261</v>
      </c>
      <c r="T43" s="165">
        <v>222.24260000000001</v>
      </c>
      <c r="U43" s="165">
        <v>228.2</v>
      </c>
      <c r="V43" s="164"/>
      <c r="W43" s="165">
        <v>224.7</v>
      </c>
      <c r="X43" s="165">
        <v>137.62</v>
      </c>
      <c r="Y43" s="165">
        <v>140.07910000000001</v>
      </c>
      <c r="Z43" s="165">
        <v>137.3716</v>
      </c>
      <c r="AA43" s="165">
        <v>137.20410000000001</v>
      </c>
      <c r="AB43" s="165">
        <v>134.23259999999999</v>
      </c>
      <c r="AC43" s="164"/>
      <c r="AD43" s="165">
        <v>141.26830000000001</v>
      </c>
      <c r="AE43" s="165">
        <v>125.21380000000001</v>
      </c>
      <c r="AF43" s="165">
        <v>138.53210000000001</v>
      </c>
    </row>
    <row r="44" spans="1:32" ht="18" customHeight="1" x14ac:dyDescent="0.3">
      <c r="A44" s="160" t="s">
        <v>90</v>
      </c>
      <c r="B44" s="160" t="s">
        <v>822</v>
      </c>
      <c r="C44" s="165">
        <v>499.86169999999998</v>
      </c>
      <c r="D44" s="165">
        <v>506.6891</v>
      </c>
      <c r="E44" s="165">
        <v>509.64479999999998</v>
      </c>
      <c r="F44" s="165">
        <v>507.86509999999998</v>
      </c>
      <c r="G44" s="165">
        <v>509.17</v>
      </c>
      <c r="H44" s="165">
        <v>507.86840000000001</v>
      </c>
      <c r="I44" s="164"/>
      <c r="J44" s="165">
        <v>505.63889999999998</v>
      </c>
      <c r="K44" s="165">
        <v>501.86590000000001</v>
      </c>
      <c r="L44" s="165">
        <v>481.74430000000001</v>
      </c>
      <c r="M44" s="165">
        <v>508.22320000000002</v>
      </c>
      <c r="N44" s="165">
        <v>492.8759</v>
      </c>
      <c r="O44" s="165">
        <v>222.04849999999999</v>
      </c>
      <c r="P44" s="165">
        <v>228.14789999999999</v>
      </c>
      <c r="Q44" s="165">
        <v>224.70910000000001</v>
      </c>
      <c r="R44" s="165">
        <v>221.4359</v>
      </c>
      <c r="S44" s="165">
        <v>217.58580000000001</v>
      </c>
      <c r="T44" s="165">
        <v>221.95060000000001</v>
      </c>
      <c r="U44" s="165">
        <v>228.2</v>
      </c>
      <c r="V44" s="164"/>
      <c r="W44" s="165">
        <v>224.8</v>
      </c>
      <c r="X44" s="165">
        <v>136.83260000000001</v>
      </c>
      <c r="Y44" s="165">
        <v>139.93979999999999</v>
      </c>
      <c r="Z44" s="165">
        <v>137.25790000000001</v>
      </c>
      <c r="AA44" s="165">
        <v>137.0575</v>
      </c>
      <c r="AB44" s="165">
        <v>134.9778</v>
      </c>
      <c r="AC44" s="164"/>
      <c r="AD44" s="165">
        <v>141.26830000000001</v>
      </c>
      <c r="AE44" s="165">
        <v>126.05370000000001</v>
      </c>
      <c r="AF44" s="165">
        <v>138.1645</v>
      </c>
    </row>
    <row r="45" spans="1:32" ht="18" customHeight="1" x14ac:dyDescent="0.3">
      <c r="A45" s="160" t="s">
        <v>90</v>
      </c>
      <c r="B45" s="160" t="s">
        <v>823</v>
      </c>
      <c r="C45" s="165">
        <v>500.64850000000001</v>
      </c>
      <c r="D45" s="165">
        <v>507.00420000000003</v>
      </c>
      <c r="E45" s="165">
        <v>511.43049999999999</v>
      </c>
      <c r="F45" s="165">
        <v>509.66129999999998</v>
      </c>
      <c r="G45" s="165">
        <v>510.52249999999998</v>
      </c>
      <c r="H45" s="165">
        <v>508.6934</v>
      </c>
      <c r="I45" s="164"/>
      <c r="J45" s="165">
        <v>505.23559999999998</v>
      </c>
      <c r="K45" s="165">
        <v>499.69110000000001</v>
      </c>
      <c r="L45" s="165">
        <v>479.70960000000002</v>
      </c>
      <c r="M45" s="165">
        <v>505.98700000000002</v>
      </c>
      <c r="N45" s="165">
        <v>490.73270000000002</v>
      </c>
      <c r="O45" s="165">
        <v>222.61779999999999</v>
      </c>
      <c r="P45" s="165">
        <v>228.3373</v>
      </c>
      <c r="Q45" s="165">
        <v>226.51310000000001</v>
      </c>
      <c r="R45" s="165">
        <v>222.1242</v>
      </c>
      <c r="S45" s="165">
        <v>218.07310000000001</v>
      </c>
      <c r="T45" s="165">
        <v>222.02019999999999</v>
      </c>
      <c r="U45" s="165">
        <v>227.6</v>
      </c>
      <c r="V45" s="164"/>
      <c r="W45" s="165">
        <v>224.8</v>
      </c>
      <c r="X45" s="165">
        <v>136.94800000000001</v>
      </c>
      <c r="Y45" s="165">
        <v>139.87219999999999</v>
      </c>
      <c r="Z45" s="165">
        <v>137.46100000000001</v>
      </c>
      <c r="AA45" s="165">
        <v>137.22460000000001</v>
      </c>
      <c r="AB45" s="165">
        <v>135.1986</v>
      </c>
      <c r="AC45" s="164"/>
      <c r="AD45" s="165">
        <v>140.9023</v>
      </c>
      <c r="AE45" s="165">
        <v>126.10250000000001</v>
      </c>
      <c r="AF45" s="165">
        <v>138.1645</v>
      </c>
    </row>
    <row r="46" spans="1:32" ht="18" customHeight="1" x14ac:dyDescent="0.3">
      <c r="A46" s="160" t="s">
        <v>90</v>
      </c>
      <c r="B46" s="160" t="s">
        <v>824</v>
      </c>
      <c r="C46" s="165">
        <v>503.06150000000002</v>
      </c>
      <c r="D46" s="165">
        <v>513.41139999999996</v>
      </c>
      <c r="E46" s="165">
        <v>517.36509999999998</v>
      </c>
      <c r="F46" s="165">
        <v>509.12630000000001</v>
      </c>
      <c r="G46" s="165">
        <v>510.75909999999999</v>
      </c>
      <c r="H46" s="165">
        <v>508.18979999999999</v>
      </c>
      <c r="I46" s="165">
        <v>513.78660000000002</v>
      </c>
      <c r="J46" s="165">
        <v>505.49520000000001</v>
      </c>
      <c r="K46" s="165">
        <v>499.37209999999999</v>
      </c>
      <c r="L46" s="165">
        <v>483.9898</v>
      </c>
      <c r="M46" s="165">
        <v>506.13709999999998</v>
      </c>
      <c r="N46" s="165">
        <v>491.06290000000001</v>
      </c>
      <c r="O46" s="165">
        <v>222.0959</v>
      </c>
      <c r="P46" s="165">
        <v>225.09649999999999</v>
      </c>
      <c r="Q46" s="165">
        <v>224.74420000000001</v>
      </c>
      <c r="R46" s="165">
        <v>221.26519999999999</v>
      </c>
      <c r="S46" s="165">
        <v>218.553</v>
      </c>
      <c r="T46" s="165">
        <v>221.8629</v>
      </c>
      <c r="U46" s="165">
        <v>227.6</v>
      </c>
      <c r="V46" s="164"/>
      <c r="W46" s="165">
        <v>224.9</v>
      </c>
      <c r="X46" s="165">
        <v>137.1628</v>
      </c>
      <c r="Y46" s="165">
        <v>140.96530000000001</v>
      </c>
      <c r="Z46" s="165">
        <v>139.03380000000001</v>
      </c>
      <c r="AA46" s="165">
        <v>137.3777</v>
      </c>
      <c r="AB46" s="165">
        <v>136.7028</v>
      </c>
      <c r="AC46" s="164"/>
      <c r="AD46" s="165">
        <v>142.4539</v>
      </c>
      <c r="AE46" s="165">
        <v>126.1953</v>
      </c>
      <c r="AF46" s="165">
        <v>138.14410000000001</v>
      </c>
    </row>
    <row r="47" spans="1:32" ht="18" customHeight="1" x14ac:dyDescent="0.3">
      <c r="A47" s="160" t="s">
        <v>90</v>
      </c>
      <c r="B47" s="160" t="s">
        <v>825</v>
      </c>
      <c r="C47" s="165">
        <v>501.06810000000002</v>
      </c>
      <c r="D47" s="165">
        <v>509.52510000000001</v>
      </c>
      <c r="E47" s="165">
        <v>512.16570000000002</v>
      </c>
      <c r="F47" s="165">
        <v>505.42739999999998</v>
      </c>
      <c r="G47" s="165">
        <v>507.06970000000001</v>
      </c>
      <c r="H47" s="165">
        <v>505.5942</v>
      </c>
      <c r="I47" s="164"/>
      <c r="J47" s="165">
        <v>503.36290000000002</v>
      </c>
      <c r="K47" s="165">
        <v>498.86239999999998</v>
      </c>
      <c r="L47" s="165">
        <v>483.72340000000003</v>
      </c>
      <c r="M47" s="165">
        <v>505.20319999999998</v>
      </c>
      <c r="N47" s="165">
        <v>490.76249999999999</v>
      </c>
      <c r="O47" s="165">
        <v>220.76390000000001</v>
      </c>
      <c r="P47" s="165">
        <v>223.52770000000001</v>
      </c>
      <c r="Q47" s="165">
        <v>223.39769999999999</v>
      </c>
      <c r="R47" s="165">
        <v>218.87549999999999</v>
      </c>
      <c r="S47" s="165">
        <v>216.17570000000001</v>
      </c>
      <c r="T47" s="165">
        <v>221.5172</v>
      </c>
      <c r="U47" s="165">
        <v>227.6</v>
      </c>
      <c r="V47" s="164"/>
      <c r="W47" s="165">
        <v>224.4</v>
      </c>
      <c r="X47" s="165">
        <v>137.0984</v>
      </c>
      <c r="Y47" s="165">
        <v>141.38290000000001</v>
      </c>
      <c r="Z47" s="165">
        <v>138.58779999999999</v>
      </c>
      <c r="AA47" s="165">
        <v>137.82300000000001</v>
      </c>
      <c r="AB47" s="165">
        <v>136.41300000000001</v>
      </c>
      <c r="AC47" s="164"/>
      <c r="AD47" s="165">
        <v>142.54169999999999</v>
      </c>
      <c r="AE47" s="165">
        <v>124.55459999999999</v>
      </c>
      <c r="AF47" s="165">
        <v>138.55250000000001</v>
      </c>
    </row>
    <row r="48" spans="1:32" ht="18" customHeight="1" x14ac:dyDescent="0.3">
      <c r="A48" s="160" t="s">
        <v>90</v>
      </c>
      <c r="B48" s="160" t="s">
        <v>826</v>
      </c>
      <c r="C48" s="165">
        <v>501.06810000000002</v>
      </c>
      <c r="D48" s="165">
        <v>508.00209999999998</v>
      </c>
      <c r="E48" s="165">
        <v>509.96</v>
      </c>
      <c r="F48" s="165">
        <v>504.98430000000002</v>
      </c>
      <c r="G48" s="165">
        <v>506.40780000000001</v>
      </c>
      <c r="H48" s="165">
        <v>504.50020000000001</v>
      </c>
      <c r="I48" s="164"/>
      <c r="J48" s="165">
        <v>501.31799999999998</v>
      </c>
      <c r="K48" s="165">
        <v>497.75830000000002</v>
      </c>
      <c r="L48" s="165">
        <v>481.82940000000002</v>
      </c>
      <c r="M48" s="165">
        <v>504.91750000000002</v>
      </c>
      <c r="N48" s="165">
        <v>490.39339999999999</v>
      </c>
      <c r="O48" s="165">
        <v>221.09880000000001</v>
      </c>
      <c r="P48" s="165">
        <v>223.45779999999999</v>
      </c>
      <c r="Q48" s="165">
        <v>223.42359999999999</v>
      </c>
      <c r="R48" s="165">
        <v>219.0179</v>
      </c>
      <c r="S48" s="165">
        <v>216.2938</v>
      </c>
      <c r="T48" s="165">
        <v>221.4341</v>
      </c>
      <c r="U48" s="165">
        <v>227.6</v>
      </c>
      <c r="V48" s="164"/>
      <c r="W48" s="165">
        <v>224.1</v>
      </c>
      <c r="X48" s="165">
        <v>137.95609999999999</v>
      </c>
      <c r="Y48" s="165">
        <v>141.2415</v>
      </c>
      <c r="Z48" s="165">
        <v>138.38380000000001</v>
      </c>
      <c r="AA48" s="165">
        <v>137.31229999999999</v>
      </c>
      <c r="AB48" s="165">
        <v>133.94280000000001</v>
      </c>
      <c r="AC48" s="164"/>
      <c r="AD48" s="165">
        <v>142.5564</v>
      </c>
      <c r="AE48" s="165">
        <v>124.6962</v>
      </c>
      <c r="AF48" s="165">
        <v>138.22579999999999</v>
      </c>
    </row>
    <row r="49" spans="1:32" ht="18" customHeight="1" x14ac:dyDescent="0.3">
      <c r="A49" s="160" t="s">
        <v>90</v>
      </c>
      <c r="B49" s="160" t="s">
        <v>827</v>
      </c>
      <c r="C49" s="169">
        <v>501.01569999999998</v>
      </c>
      <c r="D49" s="169">
        <v>508.31720000000001</v>
      </c>
      <c r="E49" s="168">
        <v>509.96</v>
      </c>
      <c r="F49" s="169">
        <v>505.42899999999997</v>
      </c>
      <c r="G49" s="169">
        <v>507.06729999999999</v>
      </c>
      <c r="H49" s="169">
        <v>505.7355</v>
      </c>
      <c r="I49" s="167"/>
      <c r="J49" s="169">
        <v>501.16570000000002</v>
      </c>
      <c r="K49" s="169">
        <v>497.67169999999999</v>
      </c>
      <c r="L49" s="169">
        <v>483.392</v>
      </c>
      <c r="M49" s="169">
        <v>505.49430000000001</v>
      </c>
      <c r="N49" s="169">
        <v>491.21480000000003</v>
      </c>
      <c r="O49" s="169">
        <v>220.91820000000001</v>
      </c>
      <c r="P49" s="169">
        <v>225.18090000000001</v>
      </c>
      <c r="Q49" s="169">
        <v>224.0616</v>
      </c>
      <c r="R49" s="169">
        <v>219.23990000000001</v>
      </c>
      <c r="S49" s="169">
        <v>216.97309999999999</v>
      </c>
      <c r="T49" s="169">
        <v>221.45859999999999</v>
      </c>
      <c r="U49" s="169">
        <v>228.2</v>
      </c>
      <c r="V49" s="167"/>
      <c r="W49" s="169">
        <v>224.7</v>
      </c>
      <c r="X49" s="168">
        <v>137.95609999999999</v>
      </c>
      <c r="Y49" s="169">
        <v>142.37799999999999</v>
      </c>
      <c r="Z49" s="169">
        <v>138.50880000000001</v>
      </c>
      <c r="AA49" s="169">
        <v>137.41480000000001</v>
      </c>
      <c r="AB49" s="169">
        <v>136.28880000000001</v>
      </c>
      <c r="AC49" s="167"/>
      <c r="AD49" s="169">
        <v>143.0248</v>
      </c>
      <c r="AE49" s="169">
        <v>124.4618</v>
      </c>
      <c r="AF49" s="169">
        <v>138.94059999999999</v>
      </c>
    </row>
    <row r="50" spans="1:32" ht="18" customHeight="1" x14ac:dyDescent="0.3">
      <c r="A50" s="160" t="s">
        <v>90</v>
      </c>
      <c r="B50" s="160" t="s">
        <v>828</v>
      </c>
      <c r="C50" s="162">
        <v>501.64519999999999</v>
      </c>
      <c r="D50" s="162">
        <v>509.52510000000001</v>
      </c>
      <c r="E50" s="163">
        <v>509.64485000000002</v>
      </c>
      <c r="F50" s="162">
        <v>506.78089999999997</v>
      </c>
      <c r="G50" s="162">
        <v>508.1277</v>
      </c>
      <c r="H50" s="163">
        <v>505.06920000000002</v>
      </c>
      <c r="I50" s="161"/>
      <c r="J50" s="162">
        <v>502.08409999999998</v>
      </c>
      <c r="K50" s="162">
        <v>498.01650000000001</v>
      </c>
      <c r="L50" s="162">
        <v>483.61720000000003</v>
      </c>
      <c r="M50" s="162">
        <v>505.21370000000002</v>
      </c>
      <c r="N50" s="162">
        <v>490.86239999999998</v>
      </c>
      <c r="O50" s="162">
        <v>221.5754</v>
      </c>
      <c r="P50" s="162">
        <v>225.55940000000001</v>
      </c>
      <c r="Q50" s="162">
        <v>224.27189999999999</v>
      </c>
      <c r="R50" s="162">
        <v>219.61240000000001</v>
      </c>
      <c r="S50" s="162">
        <v>217.51939999999999</v>
      </c>
      <c r="T50" s="162">
        <v>221.2834</v>
      </c>
      <c r="U50" s="162">
        <v>227.6</v>
      </c>
      <c r="V50" s="161"/>
      <c r="W50" s="162">
        <v>224.4</v>
      </c>
      <c r="X50" s="163">
        <v>139.23005000000001</v>
      </c>
      <c r="Y50" s="162">
        <v>141.84800000000001</v>
      </c>
      <c r="Z50" s="162">
        <v>138.38820000000001</v>
      </c>
      <c r="AA50" s="162">
        <v>137.4143</v>
      </c>
      <c r="AB50" s="162">
        <v>136.4958</v>
      </c>
      <c r="AC50" s="161"/>
      <c r="AD50" s="162">
        <v>142.732</v>
      </c>
      <c r="AE50" s="162">
        <v>124.08580000000001</v>
      </c>
      <c r="AF50" s="162">
        <v>138.96100000000001</v>
      </c>
    </row>
    <row r="51" spans="1:32" ht="18" customHeight="1" x14ac:dyDescent="0.3">
      <c r="A51" s="160" t="s">
        <v>90</v>
      </c>
      <c r="B51" s="160" t="s">
        <v>829</v>
      </c>
      <c r="C51" s="165">
        <v>501.48779999999999</v>
      </c>
      <c r="D51" s="165">
        <v>509.10489999999999</v>
      </c>
      <c r="E51" s="166">
        <v>509.3297</v>
      </c>
      <c r="F51" s="165">
        <v>505.44470000000001</v>
      </c>
      <c r="G51" s="165">
        <v>506.55220000000003</v>
      </c>
      <c r="H51" s="165">
        <v>504.40289999999999</v>
      </c>
      <c r="I51" s="164"/>
      <c r="J51" s="165">
        <v>501.3535</v>
      </c>
      <c r="K51" s="165">
        <v>498.41750000000002</v>
      </c>
      <c r="L51" s="165">
        <v>483.16500000000002</v>
      </c>
      <c r="M51" s="165">
        <v>505.57380000000001</v>
      </c>
      <c r="N51" s="165">
        <v>491.39370000000002</v>
      </c>
      <c r="O51" s="165">
        <v>221.49350000000001</v>
      </c>
      <c r="P51" s="165">
        <v>225.27600000000001</v>
      </c>
      <c r="Q51" s="165">
        <v>224.66120000000001</v>
      </c>
      <c r="R51" s="165">
        <v>219.23259999999999</v>
      </c>
      <c r="S51" s="165">
        <v>216.9435</v>
      </c>
      <c r="T51" s="165">
        <v>221.57669999999999</v>
      </c>
      <c r="U51" s="165">
        <v>228.2</v>
      </c>
      <c r="V51" s="164"/>
      <c r="W51" s="165">
        <v>224.9</v>
      </c>
      <c r="X51" s="166">
        <v>140.50399999999999</v>
      </c>
      <c r="Y51" s="165">
        <v>142.00909999999999</v>
      </c>
      <c r="Z51" s="165">
        <v>138.4753</v>
      </c>
      <c r="AA51" s="165">
        <v>137.44720000000001</v>
      </c>
      <c r="AB51" s="165">
        <v>136.3716</v>
      </c>
      <c r="AC51" s="164"/>
      <c r="AD51" s="165">
        <v>142.8784</v>
      </c>
      <c r="AE51" s="165">
        <v>124.413</v>
      </c>
      <c r="AF51" s="165">
        <v>139.12440000000001</v>
      </c>
    </row>
    <row r="52" spans="1:32" ht="18" customHeight="1" x14ac:dyDescent="0.3">
      <c r="A52" s="160" t="s">
        <v>90</v>
      </c>
      <c r="B52" s="160" t="s">
        <v>830</v>
      </c>
      <c r="C52" s="165">
        <v>502.16980000000001</v>
      </c>
      <c r="D52" s="165">
        <v>509.36750000000001</v>
      </c>
      <c r="E52" s="165">
        <v>509.3297</v>
      </c>
      <c r="F52" s="165">
        <v>506.38080000000002</v>
      </c>
      <c r="G52" s="165">
        <v>507.67790000000002</v>
      </c>
      <c r="H52" s="165">
        <v>506.11739999999998</v>
      </c>
      <c r="I52" s="164"/>
      <c r="J52" s="165">
        <v>501.2</v>
      </c>
      <c r="K52" s="165">
        <v>499.53100000000001</v>
      </c>
      <c r="L52" s="165">
        <v>484.19630000000001</v>
      </c>
      <c r="M52" s="165">
        <v>506.20650000000001</v>
      </c>
      <c r="N52" s="165">
        <v>491.82510000000002</v>
      </c>
      <c r="O52" s="165">
        <v>222.4419</v>
      </c>
      <c r="P52" s="165">
        <v>225.7518</v>
      </c>
      <c r="Q52" s="165">
        <v>224.9153</v>
      </c>
      <c r="R52" s="165">
        <v>220.0429</v>
      </c>
      <c r="S52" s="165">
        <v>218.0805</v>
      </c>
      <c r="T52" s="165">
        <v>221.65219999999999</v>
      </c>
      <c r="U52" s="165">
        <v>228.9</v>
      </c>
      <c r="V52" s="164"/>
      <c r="W52" s="165">
        <v>225.3</v>
      </c>
      <c r="X52" s="165">
        <v>140.50399999999999</v>
      </c>
      <c r="Y52" s="165">
        <v>142.52330000000001</v>
      </c>
      <c r="Z52" s="165">
        <v>138.80359999999999</v>
      </c>
      <c r="AA52" s="165">
        <v>137.94820000000001</v>
      </c>
      <c r="AB52" s="165">
        <v>136.53720000000001</v>
      </c>
      <c r="AC52" s="164"/>
      <c r="AD52" s="165">
        <v>143.15649999999999</v>
      </c>
      <c r="AE52" s="165">
        <v>124.8378</v>
      </c>
      <c r="AF52" s="165">
        <v>140.92160000000001</v>
      </c>
    </row>
    <row r="53" spans="1:32" ht="18" customHeight="1" x14ac:dyDescent="0.3">
      <c r="A53" s="160" t="s">
        <v>90</v>
      </c>
      <c r="B53" s="160" t="s">
        <v>831</v>
      </c>
      <c r="C53" s="165">
        <v>502.2747</v>
      </c>
      <c r="D53" s="165">
        <v>510.36540000000002</v>
      </c>
      <c r="E53" s="166">
        <v>510.51139999999998</v>
      </c>
      <c r="F53" s="165">
        <v>506.36169999999998</v>
      </c>
      <c r="G53" s="165">
        <v>507.32619999999997</v>
      </c>
      <c r="H53" s="165">
        <v>506.07150000000001</v>
      </c>
      <c r="I53" s="164"/>
      <c r="J53" s="165">
        <v>502.03030000000001</v>
      </c>
      <c r="K53" s="165">
        <v>499.94080000000002</v>
      </c>
      <c r="L53" s="165">
        <v>485.17099999999999</v>
      </c>
      <c r="M53" s="165">
        <v>507.11070000000001</v>
      </c>
      <c r="N53" s="165">
        <v>492.5992</v>
      </c>
      <c r="O53" s="165">
        <v>222.87710000000001</v>
      </c>
      <c r="P53" s="165">
        <v>225.9393</v>
      </c>
      <c r="Q53" s="165">
        <v>225.23410000000001</v>
      </c>
      <c r="R53" s="165">
        <v>219.68369999999999</v>
      </c>
      <c r="S53" s="165">
        <v>217.9254</v>
      </c>
      <c r="T53" s="165">
        <v>222.00299999999999</v>
      </c>
      <c r="U53" s="165">
        <v>229</v>
      </c>
      <c r="V53" s="164"/>
      <c r="W53" s="165">
        <v>226.3</v>
      </c>
      <c r="X53" s="166">
        <v>140.51005000000001</v>
      </c>
      <c r="Y53" s="165">
        <v>141.37299999999999</v>
      </c>
      <c r="Z53" s="165">
        <v>138.98159999999999</v>
      </c>
      <c r="AA53" s="165">
        <v>138.27170000000001</v>
      </c>
      <c r="AB53" s="165">
        <v>136.56479999999999</v>
      </c>
      <c r="AC53" s="164"/>
      <c r="AD53" s="165">
        <v>141.9855</v>
      </c>
      <c r="AE53" s="165">
        <v>124.6962</v>
      </c>
      <c r="AF53" s="165">
        <v>141.33000000000001</v>
      </c>
    </row>
    <row r="54" spans="1:32" ht="18" customHeight="1" x14ac:dyDescent="0.3">
      <c r="A54" s="160" t="s">
        <v>90</v>
      </c>
      <c r="B54" s="160" t="s">
        <v>832</v>
      </c>
      <c r="C54" s="165">
        <v>502.64179999999999</v>
      </c>
      <c r="D54" s="165">
        <v>509.84019999999998</v>
      </c>
      <c r="E54" s="165">
        <v>511.69310000000002</v>
      </c>
      <c r="F54" s="165">
        <v>507.09780000000001</v>
      </c>
      <c r="G54" s="165">
        <v>508.43169999999998</v>
      </c>
      <c r="H54" s="165">
        <v>507.10919999999999</v>
      </c>
      <c r="I54" s="164"/>
      <c r="J54" s="165">
        <v>501.80829999999997</v>
      </c>
      <c r="K54" s="165">
        <v>499.1318</v>
      </c>
      <c r="L54" s="165">
        <v>483.56060000000002</v>
      </c>
      <c r="M54" s="165">
        <v>505.4323</v>
      </c>
      <c r="N54" s="165">
        <v>491.87759999999997</v>
      </c>
      <c r="O54" s="165">
        <v>224.1088</v>
      </c>
      <c r="P54" s="165">
        <v>226.0224</v>
      </c>
      <c r="Q54" s="165">
        <v>225.90379999999999</v>
      </c>
      <c r="R54" s="165">
        <v>220.09979999999999</v>
      </c>
      <c r="S54" s="165">
        <v>218.95160000000001</v>
      </c>
      <c r="T54" s="165">
        <v>221.9059</v>
      </c>
      <c r="U54" s="165">
        <v>228.9</v>
      </c>
      <c r="V54" s="164"/>
      <c r="W54" s="165">
        <v>226</v>
      </c>
      <c r="X54" s="165">
        <v>140.51609999999999</v>
      </c>
      <c r="Y54" s="165">
        <v>140.96420000000001</v>
      </c>
      <c r="Z54" s="165">
        <v>139.19589999999999</v>
      </c>
      <c r="AA54" s="165">
        <v>138.11600000000001</v>
      </c>
      <c r="AB54" s="165">
        <v>136.2474</v>
      </c>
      <c r="AC54" s="164"/>
      <c r="AD54" s="165">
        <v>141.60489999999999</v>
      </c>
      <c r="AE54" s="165">
        <v>124.6962</v>
      </c>
      <c r="AF54" s="165">
        <v>141.33000000000001</v>
      </c>
    </row>
    <row r="55" spans="1:32" ht="18" customHeight="1" x14ac:dyDescent="0.3">
      <c r="A55" s="160" t="s">
        <v>90</v>
      </c>
      <c r="B55" s="160" t="s">
        <v>833</v>
      </c>
      <c r="C55" s="165">
        <v>504.42540000000002</v>
      </c>
      <c r="D55" s="165">
        <v>518.08540000000005</v>
      </c>
      <c r="E55" s="166">
        <v>507.80664999999999</v>
      </c>
      <c r="F55" s="165">
        <v>512.44140000000004</v>
      </c>
      <c r="G55" s="165">
        <v>513.94749999999999</v>
      </c>
      <c r="H55" s="165">
        <v>509.80869999999999</v>
      </c>
      <c r="I55" s="164"/>
      <c r="J55" s="165">
        <v>505.92020000000002</v>
      </c>
      <c r="K55" s="165">
        <v>500.05560000000003</v>
      </c>
      <c r="L55" s="165">
        <v>484.98610000000002</v>
      </c>
      <c r="M55" s="165">
        <v>506.75200000000001</v>
      </c>
      <c r="N55" s="165">
        <v>492.60090000000002</v>
      </c>
      <c r="O55" s="165">
        <v>223.2876</v>
      </c>
      <c r="P55" s="165">
        <v>225.63470000000001</v>
      </c>
      <c r="Q55" s="165">
        <v>226.60830000000001</v>
      </c>
      <c r="R55" s="165">
        <v>221.3571</v>
      </c>
      <c r="S55" s="165">
        <v>219.40940000000001</v>
      </c>
      <c r="T55" s="165">
        <v>221.9333</v>
      </c>
      <c r="U55" s="165">
        <v>229.1</v>
      </c>
      <c r="V55" s="164"/>
      <c r="W55" s="165">
        <v>226.8</v>
      </c>
      <c r="X55" s="165">
        <v>139.3784</v>
      </c>
      <c r="Y55" s="165">
        <v>141.5401</v>
      </c>
      <c r="Z55" s="165">
        <v>139.13399999999999</v>
      </c>
      <c r="AA55" s="165">
        <v>137.85890000000001</v>
      </c>
      <c r="AB55" s="165">
        <v>135.93</v>
      </c>
      <c r="AC55" s="164"/>
      <c r="AD55" s="165">
        <v>141.8099</v>
      </c>
      <c r="AE55" s="165">
        <v>124.9794</v>
      </c>
      <c r="AF55" s="165">
        <v>140.5335</v>
      </c>
    </row>
    <row r="56" spans="1:32" ht="18" customHeight="1" x14ac:dyDescent="0.3">
      <c r="A56" s="160" t="s">
        <v>90</v>
      </c>
      <c r="B56" s="160" t="s">
        <v>834</v>
      </c>
      <c r="C56" s="165">
        <v>502.64179999999999</v>
      </c>
      <c r="D56" s="165">
        <v>506.8467</v>
      </c>
      <c r="E56" s="165">
        <v>503.92020000000002</v>
      </c>
      <c r="F56" s="165">
        <v>510.69729999999998</v>
      </c>
      <c r="G56" s="165">
        <v>511.58969999999999</v>
      </c>
      <c r="H56" s="165">
        <v>508.63690000000003</v>
      </c>
      <c r="I56" s="164"/>
      <c r="J56" s="165">
        <v>504.54719999999998</v>
      </c>
      <c r="K56" s="165">
        <v>499.29360000000003</v>
      </c>
      <c r="L56" s="165">
        <v>485.28890000000001</v>
      </c>
      <c r="M56" s="165">
        <v>504.99619999999999</v>
      </c>
      <c r="N56" s="165">
        <v>492.20269999999999</v>
      </c>
      <c r="O56" s="165">
        <v>223.2527</v>
      </c>
      <c r="P56" s="165">
        <v>223.0239</v>
      </c>
      <c r="Q56" s="165">
        <v>225.6746</v>
      </c>
      <c r="R56" s="165">
        <v>220.8794</v>
      </c>
      <c r="S56" s="165">
        <v>219.63820000000001</v>
      </c>
      <c r="T56" s="165">
        <v>222.19829999999999</v>
      </c>
      <c r="U56" s="165">
        <v>228.9</v>
      </c>
      <c r="V56" s="164"/>
      <c r="W56" s="165">
        <v>226.7</v>
      </c>
      <c r="X56" s="166">
        <v>139.34610000000001</v>
      </c>
      <c r="Y56" s="165">
        <v>141.39439999999999</v>
      </c>
      <c r="Z56" s="165">
        <v>139.1687</v>
      </c>
      <c r="AA56" s="165">
        <v>137.9265</v>
      </c>
      <c r="AB56" s="165">
        <v>136.17840000000001</v>
      </c>
      <c r="AC56" s="164"/>
      <c r="AD56" s="165">
        <v>142.08799999999999</v>
      </c>
      <c r="AE56" s="165">
        <v>124.789</v>
      </c>
      <c r="AF56" s="165">
        <v>140.1455</v>
      </c>
    </row>
    <row r="57" spans="1:32" ht="18" customHeight="1" x14ac:dyDescent="0.3">
      <c r="A57" s="160" t="s">
        <v>835</v>
      </c>
      <c r="B57" s="160" t="s">
        <v>91</v>
      </c>
      <c r="C57" s="169">
        <v>503.06150000000002</v>
      </c>
      <c r="D57" s="169">
        <v>508.78980000000001</v>
      </c>
      <c r="E57" s="167"/>
      <c r="F57" s="169">
        <v>511.82650000000001</v>
      </c>
      <c r="G57" s="169">
        <v>512.80709999999999</v>
      </c>
      <c r="H57" s="169">
        <v>510.79880000000003</v>
      </c>
      <c r="I57" s="167"/>
      <c r="J57" s="169">
        <v>505.48480000000001</v>
      </c>
      <c r="K57" s="169">
        <v>500.43619999999999</v>
      </c>
      <c r="L57" s="169">
        <v>485.30369999999999</v>
      </c>
      <c r="M57" s="169">
        <v>506.7482</v>
      </c>
      <c r="N57" s="169">
        <v>492.85039999999998</v>
      </c>
      <c r="O57" s="169">
        <v>223.53579999999999</v>
      </c>
      <c r="P57" s="169">
        <v>222.97569999999999</v>
      </c>
      <c r="Q57" s="169">
        <v>226.35169999999999</v>
      </c>
      <c r="R57" s="169">
        <v>221.57579999999999</v>
      </c>
      <c r="S57" s="169">
        <v>220.6497</v>
      </c>
      <c r="T57" s="169">
        <v>221.9684</v>
      </c>
      <c r="U57" s="169">
        <v>228.9</v>
      </c>
      <c r="V57" s="167"/>
      <c r="W57" s="169">
        <v>226.5</v>
      </c>
      <c r="X57" s="169">
        <v>139.31379999999999</v>
      </c>
      <c r="Y57" s="169">
        <v>141.166</v>
      </c>
      <c r="Z57" s="169">
        <v>139.33770000000001</v>
      </c>
      <c r="AA57" s="169">
        <v>137.58420000000001</v>
      </c>
      <c r="AB57" s="169">
        <v>136.42679999999999</v>
      </c>
      <c r="AC57" s="167"/>
      <c r="AD57" s="169">
        <v>141.78059999999999</v>
      </c>
      <c r="AE57" s="169">
        <v>126.57129999999999</v>
      </c>
      <c r="AF57" s="169">
        <v>140.1251</v>
      </c>
    </row>
    <row r="58" spans="1:32" x14ac:dyDescent="0.3">
      <c r="A58" s="228" t="s">
        <v>847</v>
      </c>
      <c r="B58" s="228"/>
      <c r="C58" s="170">
        <v>505.94659999999999</v>
      </c>
      <c r="D58" s="170">
        <v>526.17319999999995</v>
      </c>
      <c r="E58" s="170">
        <v>529.33950000000004</v>
      </c>
      <c r="F58" s="170">
        <v>522.45699999999999</v>
      </c>
      <c r="G58" s="170">
        <v>522.28039999999999</v>
      </c>
      <c r="H58" s="170">
        <v>519.95360000000005</v>
      </c>
      <c r="I58" s="170">
        <v>518.87559999999996</v>
      </c>
      <c r="J58" s="170">
        <v>514.29359999999997</v>
      </c>
      <c r="K58" s="170">
        <v>508.16699999999997</v>
      </c>
      <c r="L58" s="170">
        <v>493.96699999999998</v>
      </c>
      <c r="M58" s="170">
        <v>513.21199999999999</v>
      </c>
      <c r="N58" s="170">
        <v>499.82889999999998</v>
      </c>
      <c r="O58" s="170">
        <v>225.45939999999999</v>
      </c>
      <c r="P58" s="170">
        <v>229.6001</v>
      </c>
      <c r="Q58" s="170">
        <v>229.73820000000001</v>
      </c>
      <c r="R58" s="170">
        <v>225.30160000000001</v>
      </c>
      <c r="S58" s="170">
        <v>222.7243</v>
      </c>
      <c r="T58" s="170">
        <v>223.29300000000001</v>
      </c>
      <c r="U58" s="170">
        <v>230.8</v>
      </c>
      <c r="V58" s="170">
        <v>0</v>
      </c>
      <c r="W58" s="170">
        <v>227.7</v>
      </c>
      <c r="X58" s="170">
        <v>140.51609999999999</v>
      </c>
      <c r="Y58" s="170">
        <v>142.52330000000001</v>
      </c>
      <c r="Z58" s="170">
        <v>139.33770000000001</v>
      </c>
      <c r="AA58" s="170">
        <v>138.27170000000001</v>
      </c>
      <c r="AB58" s="170">
        <v>137.0616</v>
      </c>
      <c r="AC58" s="170">
        <v>0</v>
      </c>
      <c r="AD58" s="170">
        <v>143.3175</v>
      </c>
      <c r="AE58" s="170">
        <v>127.416</v>
      </c>
      <c r="AF58" s="170">
        <v>141.33000000000001</v>
      </c>
    </row>
    <row r="59" spans="1:32" x14ac:dyDescent="0.3">
      <c r="A59" s="228" t="s">
        <v>848</v>
      </c>
      <c r="B59" s="228"/>
      <c r="C59" s="170">
        <v>495.14049999999997</v>
      </c>
      <c r="D59" s="170">
        <v>494.8202</v>
      </c>
      <c r="E59" s="170">
        <v>498.72089999999997</v>
      </c>
      <c r="F59" s="170">
        <v>499.93299999999999</v>
      </c>
      <c r="G59" s="170">
        <v>502.10250000000002</v>
      </c>
      <c r="H59" s="170">
        <v>503.57979999999998</v>
      </c>
      <c r="I59" s="170">
        <v>509.90989999999999</v>
      </c>
      <c r="J59" s="170">
        <v>501.16570000000002</v>
      </c>
      <c r="K59" s="170">
        <v>497.67169999999999</v>
      </c>
      <c r="L59" s="170">
        <v>479.70960000000002</v>
      </c>
      <c r="M59" s="170">
        <v>503.60399999999998</v>
      </c>
      <c r="N59" s="170">
        <v>489.43299999999999</v>
      </c>
      <c r="O59" s="170">
        <v>220.71080000000001</v>
      </c>
      <c r="P59" s="170">
        <v>222.749</v>
      </c>
      <c r="Q59" s="170">
        <v>221.8297</v>
      </c>
      <c r="R59" s="170">
        <v>218.87549999999999</v>
      </c>
      <c r="S59" s="170">
        <v>216.08709999999999</v>
      </c>
      <c r="T59" s="170">
        <v>221.2834</v>
      </c>
      <c r="U59" s="170">
        <v>226.9</v>
      </c>
      <c r="V59" s="170">
        <v>0</v>
      </c>
      <c r="W59" s="170">
        <v>223.5</v>
      </c>
      <c r="X59" s="170">
        <v>136.83260000000001</v>
      </c>
      <c r="Y59" s="170">
        <v>139.16659999999999</v>
      </c>
      <c r="Z59" s="170">
        <v>136.75919999999999</v>
      </c>
      <c r="AA59" s="170">
        <v>136.97280000000001</v>
      </c>
      <c r="AB59" s="170">
        <v>133.59780000000001</v>
      </c>
      <c r="AC59" s="170">
        <v>0</v>
      </c>
      <c r="AD59" s="170">
        <v>140.03870000000001</v>
      </c>
      <c r="AE59" s="170">
        <v>124.08580000000001</v>
      </c>
      <c r="AF59" s="170">
        <v>138.14410000000001</v>
      </c>
    </row>
    <row r="60" spans="1:32" x14ac:dyDescent="0.3">
      <c r="A60" s="228" t="s">
        <v>849</v>
      </c>
      <c r="B60" s="228"/>
      <c r="C60" s="170">
        <v>501.08564166666662</v>
      </c>
      <c r="D60" s="170">
        <v>510.63123333333334</v>
      </c>
      <c r="E60" s="170">
        <v>509.91415128205125</v>
      </c>
      <c r="F60" s="170">
        <v>510.48701041666669</v>
      </c>
      <c r="G60" s="170">
        <v>511.41454791666666</v>
      </c>
      <c r="H60" s="170">
        <v>510.13799166666661</v>
      </c>
      <c r="I60" s="170">
        <v>515.87422187499999</v>
      </c>
      <c r="J60" s="170">
        <v>506.3334625</v>
      </c>
      <c r="K60" s="170">
        <v>501.60557291666663</v>
      </c>
      <c r="L60" s="170">
        <v>484.54747291666661</v>
      </c>
      <c r="M60" s="170">
        <v>507.95605</v>
      </c>
      <c r="N60" s="170">
        <v>493.0691354166666</v>
      </c>
      <c r="O60" s="170">
        <v>223.54621458333332</v>
      </c>
      <c r="P60" s="170">
        <v>226.02030208333332</v>
      </c>
      <c r="Q60" s="170">
        <v>225.66771875000001</v>
      </c>
      <c r="R60" s="170">
        <v>221.83203125</v>
      </c>
      <c r="S60" s="170">
        <v>219.00547916666667</v>
      </c>
      <c r="T60" s="170">
        <v>222.00200624999999</v>
      </c>
      <c r="U60" s="170">
        <v>228.20208333333332</v>
      </c>
      <c r="V60" s="170">
        <v>0</v>
      </c>
      <c r="W60" s="170">
        <v>224.89791666666667</v>
      </c>
      <c r="X60" s="170">
        <v>138.72143020833332</v>
      </c>
      <c r="Y60" s="170">
        <v>140.76585</v>
      </c>
      <c r="Z60" s="170">
        <v>138.00036249999999</v>
      </c>
      <c r="AA60" s="170">
        <v>137.55301041666667</v>
      </c>
      <c r="AB60" s="170">
        <v>135.52606249999999</v>
      </c>
      <c r="AC60" s="170">
        <v>0</v>
      </c>
      <c r="AD60" s="170">
        <v>141.88487708333335</v>
      </c>
      <c r="AE60" s="170">
        <v>125.48734166666667</v>
      </c>
      <c r="AF60" s="170">
        <v>139.61621249999999</v>
      </c>
    </row>
    <row r="61" spans="1:32" x14ac:dyDescent="0.3">
      <c r="A61" s="228" t="s">
        <v>2360</v>
      </c>
      <c r="B61" s="228"/>
      <c r="C61" s="158" t="s">
        <v>217</v>
      </c>
      <c r="D61" s="158" t="s">
        <v>217</v>
      </c>
      <c r="E61" s="158" t="s">
        <v>217</v>
      </c>
      <c r="F61" s="158" t="s">
        <v>2361</v>
      </c>
      <c r="G61" s="158" t="s">
        <v>2361</v>
      </c>
      <c r="H61" s="158" t="s">
        <v>2361</v>
      </c>
      <c r="I61" s="158" t="s">
        <v>2362</v>
      </c>
      <c r="J61" s="158" t="s">
        <v>2362</v>
      </c>
      <c r="K61" s="158" t="s">
        <v>2362</v>
      </c>
      <c r="L61" s="158" t="s">
        <v>2362</v>
      </c>
      <c r="M61" s="158" t="s">
        <v>2362</v>
      </c>
      <c r="N61" s="158" t="s">
        <v>2362</v>
      </c>
      <c r="O61" s="158" t="s">
        <v>217</v>
      </c>
      <c r="P61" s="158" t="s">
        <v>217</v>
      </c>
      <c r="Q61" s="158" t="s">
        <v>217</v>
      </c>
      <c r="R61" s="158" t="s">
        <v>2361</v>
      </c>
      <c r="S61" s="158" t="s">
        <v>2361</v>
      </c>
      <c r="T61" s="158" t="s">
        <v>2362</v>
      </c>
      <c r="U61" s="158" t="s">
        <v>2362</v>
      </c>
      <c r="V61" s="158" t="s">
        <v>2362</v>
      </c>
      <c r="W61" s="158" t="s">
        <v>2362</v>
      </c>
      <c r="X61" s="158" t="s">
        <v>2362</v>
      </c>
      <c r="Y61" s="158" t="s">
        <v>2362</v>
      </c>
      <c r="Z61" s="158" t="s">
        <v>2362</v>
      </c>
      <c r="AA61" s="158" t="s">
        <v>2362</v>
      </c>
      <c r="AB61" s="158" t="s">
        <v>2362</v>
      </c>
      <c r="AC61" s="158" t="s">
        <v>2362</v>
      </c>
      <c r="AD61" s="158" t="s">
        <v>2362</v>
      </c>
      <c r="AE61" s="158" t="s">
        <v>2362</v>
      </c>
      <c r="AF61" s="158" t="s">
        <v>2362</v>
      </c>
    </row>
    <row r="62" spans="1:32" ht="27" customHeight="1" x14ac:dyDescent="0.3">
      <c r="A62" s="228" t="s">
        <v>3</v>
      </c>
      <c r="B62" s="228"/>
      <c r="C62" s="229" t="s">
        <v>77</v>
      </c>
      <c r="D62" s="229"/>
      <c r="E62" s="229"/>
      <c r="F62" s="229"/>
      <c r="G62" s="229"/>
      <c r="H62" s="229"/>
      <c r="I62" s="229" t="s">
        <v>93</v>
      </c>
      <c r="J62" s="229" t="s">
        <v>77</v>
      </c>
      <c r="K62" s="229" t="s">
        <v>93</v>
      </c>
      <c r="L62" s="229" t="s">
        <v>77</v>
      </c>
      <c r="M62" s="229" t="s">
        <v>352</v>
      </c>
      <c r="N62" s="229" t="s">
        <v>93</v>
      </c>
      <c r="O62" s="229" t="s">
        <v>65</v>
      </c>
      <c r="P62" s="229"/>
      <c r="Q62" s="229"/>
      <c r="R62" s="229"/>
      <c r="S62" s="229"/>
      <c r="T62" s="229" t="s">
        <v>77</v>
      </c>
      <c r="U62" s="229" t="s">
        <v>2371</v>
      </c>
      <c r="V62" s="229"/>
      <c r="W62" s="229"/>
      <c r="X62" s="229" t="s">
        <v>65</v>
      </c>
      <c r="Y62" s="229" t="s">
        <v>479</v>
      </c>
      <c r="Z62" s="229" t="s">
        <v>65</v>
      </c>
      <c r="AA62" s="229" t="s">
        <v>2372</v>
      </c>
      <c r="AB62" s="229" t="s">
        <v>565</v>
      </c>
      <c r="AC62" s="229" t="s">
        <v>65</v>
      </c>
      <c r="AD62" s="229" t="s">
        <v>115</v>
      </c>
      <c r="AE62" s="229" t="s">
        <v>65</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2730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2375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2376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2731</v>
      </c>
      <c r="C5" s="1"/>
      <c r="D5" s="1"/>
      <c r="E5" s="1"/>
      <c r="F5" s="1"/>
      <c r="G5" s="1"/>
    </row>
    <row r="6" spans="1:7" ht="34.950000000000003" customHeight="1" x14ac:dyDescent="0.3">
      <c r="A6" s="1"/>
      <c r="B6" s="3" t="s">
        <v>3</v>
      </c>
      <c r="C6" s="3" t="s">
        <v>4</v>
      </c>
      <c r="D6" s="3" t="s">
        <v>6</v>
      </c>
      <c r="E6" s="3" t="s">
        <v>7</v>
      </c>
      <c r="F6" s="3" t="s">
        <v>8</v>
      </c>
      <c r="G6" s="3" t="s">
        <v>2732</v>
      </c>
    </row>
    <row r="7" spans="1:7" x14ac:dyDescent="0.3">
      <c r="A7" s="1"/>
      <c r="B7" s="6" t="s">
        <v>22</v>
      </c>
      <c r="C7" s="6" t="s">
        <v>2733</v>
      </c>
      <c r="D7" s="85" t="s">
        <v>2734</v>
      </c>
      <c r="E7" s="85" t="s">
        <v>2735</v>
      </c>
      <c r="F7" s="85" t="s">
        <v>2736</v>
      </c>
      <c r="G7" s="6" t="s">
        <v>2737</v>
      </c>
    </row>
    <row r="8" spans="1:7" x14ac:dyDescent="0.3">
      <c r="A8" s="1"/>
      <c r="B8" s="6" t="s">
        <v>22</v>
      </c>
      <c r="C8" s="6" t="s">
        <v>2738</v>
      </c>
      <c r="D8" s="85" t="s">
        <v>2739</v>
      </c>
      <c r="E8" s="85" t="s">
        <v>2740</v>
      </c>
      <c r="F8" s="85" t="s">
        <v>1285</v>
      </c>
      <c r="G8" s="6" t="s">
        <v>2741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2742</v>
      </c>
      <c r="C5" s="1"/>
      <c r="D5" s="1"/>
      <c r="E5" s="1"/>
      <c r="F5" s="1"/>
      <c r="G5" s="1"/>
      <c r="H5" s="1"/>
      <c r="I5" s="1"/>
    </row>
    <row r="6" spans="1:9" ht="34.950000000000003" customHeight="1" x14ac:dyDescent="0.3">
      <c r="A6" s="1"/>
      <c r="B6" s="3" t="s">
        <v>4</v>
      </c>
      <c r="C6" s="3" t="s">
        <v>2743</v>
      </c>
      <c r="D6" s="3" t="s">
        <v>2744</v>
      </c>
      <c r="E6" s="3" t="s">
        <v>7</v>
      </c>
      <c r="F6" s="3" t="s">
        <v>8</v>
      </c>
      <c r="G6" s="3" t="s">
        <v>2745</v>
      </c>
      <c r="H6" s="3" t="s">
        <v>2732</v>
      </c>
      <c r="I6" s="3" t="s">
        <v>2746</v>
      </c>
    </row>
    <row r="7" spans="1:9" ht="39.6" x14ac:dyDescent="0.3">
      <c r="A7" s="1"/>
      <c r="B7" s="6" t="s">
        <v>2747</v>
      </c>
      <c r="C7" s="6" t="s">
        <v>574</v>
      </c>
      <c r="D7" s="85" t="s">
        <v>106</v>
      </c>
      <c r="E7" s="85" t="s">
        <v>1258</v>
      </c>
      <c r="F7" s="85" t="s">
        <v>1259</v>
      </c>
      <c r="G7" s="6" t="s">
        <v>943</v>
      </c>
      <c r="H7" s="6" t="s">
        <v>2748</v>
      </c>
      <c r="I7" s="6" t="s">
        <v>2749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activeCell="B6" sqref="B6:I67"/>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2750</v>
      </c>
      <c r="C5" s="1"/>
      <c r="D5" s="1"/>
      <c r="E5" s="1"/>
      <c r="F5" s="1"/>
      <c r="G5" s="1"/>
      <c r="H5" s="1"/>
      <c r="I5" s="1"/>
    </row>
    <row r="6" spans="1:9" ht="30" customHeight="1" x14ac:dyDescent="0.3">
      <c r="A6" s="1"/>
      <c r="B6" s="202" t="s">
        <v>2751</v>
      </c>
      <c r="C6" s="202"/>
      <c r="D6" s="202"/>
      <c r="E6" s="202"/>
      <c r="F6" s="202"/>
      <c r="G6" s="202"/>
      <c r="H6" s="202"/>
      <c r="I6" s="202"/>
    </row>
    <row r="7" spans="1:9" ht="19.95" customHeight="1" x14ac:dyDescent="0.3">
      <c r="A7" s="1"/>
      <c r="B7" s="202" t="s">
        <v>2752</v>
      </c>
      <c r="C7" s="202" t="s">
        <v>2753</v>
      </c>
      <c r="D7" s="202"/>
      <c r="E7" s="202" t="s">
        <v>2754</v>
      </c>
      <c r="F7" s="202"/>
      <c r="G7" s="202" t="s">
        <v>2755</v>
      </c>
      <c r="H7" s="202"/>
      <c r="I7" s="202"/>
    </row>
    <row r="8" spans="1:9" ht="19.95" customHeight="1" x14ac:dyDescent="0.3">
      <c r="A8" s="1"/>
      <c r="B8" s="202"/>
      <c r="C8" s="3" t="s">
        <v>2756</v>
      </c>
      <c r="D8" s="3" t="s">
        <v>2757</v>
      </c>
      <c r="E8" s="3" t="s">
        <v>2756</v>
      </c>
      <c r="F8" s="3" t="s">
        <v>2757</v>
      </c>
      <c r="G8" s="3" t="s">
        <v>2756</v>
      </c>
      <c r="H8" s="3" t="s">
        <v>2757</v>
      </c>
      <c r="I8" s="3" t="s">
        <v>2758</v>
      </c>
    </row>
    <row r="9" spans="1:9" ht="26.4" x14ac:dyDescent="0.3">
      <c r="A9" s="1"/>
      <c r="B9" s="85" t="s">
        <v>2759</v>
      </c>
      <c r="C9" s="85" t="s">
        <v>2760</v>
      </c>
      <c r="D9" s="85" t="s">
        <v>2760</v>
      </c>
      <c r="E9" s="85" t="s">
        <v>2760</v>
      </c>
      <c r="F9" s="85" t="s">
        <v>2760</v>
      </c>
      <c r="G9" s="85" t="s">
        <v>2760</v>
      </c>
      <c r="H9" s="85" t="s">
        <v>2760</v>
      </c>
      <c r="I9" s="85" t="s">
        <v>2761</v>
      </c>
    </row>
    <row r="10" spans="1:9" ht="26.4" x14ac:dyDescent="0.3">
      <c r="A10" s="1"/>
      <c r="B10" s="85" t="s">
        <v>2762</v>
      </c>
      <c r="C10" s="85" t="s">
        <v>2760</v>
      </c>
      <c r="D10" s="85" t="s">
        <v>2760</v>
      </c>
      <c r="E10" s="85" t="s">
        <v>2760</v>
      </c>
      <c r="F10" s="85" t="s">
        <v>2760</v>
      </c>
      <c r="G10" s="85" t="s">
        <v>2760</v>
      </c>
      <c r="H10" s="85" t="s">
        <v>2760</v>
      </c>
      <c r="I10" s="85" t="s">
        <v>2761</v>
      </c>
    </row>
    <row r="11" spans="1:9" ht="26.4" x14ac:dyDescent="0.3">
      <c r="A11" s="1"/>
      <c r="B11" s="85" t="s">
        <v>2763</v>
      </c>
      <c r="C11" s="85" t="s">
        <v>2764</v>
      </c>
      <c r="D11" s="85" t="s">
        <v>2765</v>
      </c>
      <c r="E11" s="85" t="s">
        <v>2766</v>
      </c>
      <c r="F11" s="85" t="s">
        <v>2767</v>
      </c>
      <c r="G11" s="85" t="s">
        <v>943</v>
      </c>
      <c r="H11" s="85" t="s">
        <v>943</v>
      </c>
      <c r="I11" s="85" t="s">
        <v>943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775</v>
      </c>
      <c r="C14" s="202"/>
      <c r="D14" s="202"/>
      <c r="E14" s="202"/>
      <c r="F14" s="202"/>
      <c r="G14" s="202"/>
      <c r="H14" s="202"/>
      <c r="I14" s="202"/>
    </row>
    <row r="15" spans="1:9" ht="19.95" customHeight="1" x14ac:dyDescent="0.3">
      <c r="A15" s="1"/>
      <c r="B15" s="202" t="s">
        <v>2752</v>
      </c>
      <c r="C15" s="202" t="s">
        <v>2753</v>
      </c>
      <c r="D15" s="202"/>
      <c r="E15" s="202" t="s">
        <v>2754</v>
      </c>
      <c r="F15" s="202"/>
      <c r="G15" s="202" t="s">
        <v>2755</v>
      </c>
      <c r="H15" s="202"/>
      <c r="I15" s="202"/>
    </row>
    <row r="16" spans="1:9" ht="19.95" customHeight="1" x14ac:dyDescent="0.3">
      <c r="A16" s="1"/>
      <c r="B16" s="202"/>
      <c r="C16" s="3" t="s">
        <v>2756</v>
      </c>
      <c r="D16" s="3" t="s">
        <v>2757</v>
      </c>
      <c r="E16" s="3" t="s">
        <v>2756</v>
      </c>
      <c r="F16" s="3" t="s">
        <v>2757</v>
      </c>
      <c r="G16" s="3" t="s">
        <v>2756</v>
      </c>
      <c r="H16" s="3" t="s">
        <v>2757</v>
      </c>
      <c r="I16" s="3" t="s">
        <v>2758</v>
      </c>
    </row>
    <row r="17" spans="1:9" ht="26.4" x14ac:dyDescent="0.3">
      <c r="A17" s="1"/>
      <c r="B17" s="85" t="s">
        <v>2759</v>
      </c>
      <c r="C17" s="85" t="s">
        <v>2760</v>
      </c>
      <c r="D17" s="85" t="s">
        <v>2760</v>
      </c>
      <c r="E17" s="85" t="s">
        <v>2760</v>
      </c>
      <c r="F17" s="85" t="s">
        <v>2760</v>
      </c>
      <c r="G17" s="85" t="s">
        <v>2760</v>
      </c>
      <c r="H17" s="85" t="s">
        <v>2760</v>
      </c>
      <c r="I17" s="85" t="s">
        <v>2761</v>
      </c>
    </row>
    <row r="18" spans="1:9" ht="26.4" x14ac:dyDescent="0.3">
      <c r="A18" s="1"/>
      <c r="B18" s="85" t="s">
        <v>2762</v>
      </c>
      <c r="C18" s="85" t="s">
        <v>2760</v>
      </c>
      <c r="D18" s="85" t="s">
        <v>2760</v>
      </c>
      <c r="E18" s="85" t="s">
        <v>2760</v>
      </c>
      <c r="F18" s="85" t="s">
        <v>2760</v>
      </c>
      <c r="G18" s="85" t="s">
        <v>2760</v>
      </c>
      <c r="H18" s="85" t="s">
        <v>2760</v>
      </c>
      <c r="I18" s="85" t="s">
        <v>2761</v>
      </c>
    </row>
    <row r="19" spans="1:9" x14ac:dyDescent="0.3">
      <c r="A19" s="1"/>
      <c r="B19" s="85" t="s">
        <v>2763</v>
      </c>
      <c r="C19" s="85" t="s">
        <v>2760</v>
      </c>
      <c r="D19" s="85" t="s">
        <v>2760</v>
      </c>
      <c r="E19" s="85" t="s">
        <v>2760</v>
      </c>
      <c r="F19" s="85" t="s">
        <v>2760</v>
      </c>
      <c r="G19" s="85" t="s">
        <v>943</v>
      </c>
      <c r="H19" s="85" t="s">
        <v>943</v>
      </c>
      <c r="I19" s="85" t="s">
        <v>943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2768</v>
      </c>
      <c r="C22" s="202"/>
      <c r="D22" s="202"/>
      <c r="E22" s="202"/>
      <c r="F22" s="202"/>
      <c r="G22" s="202"/>
      <c r="H22" s="202"/>
      <c r="I22" s="202"/>
    </row>
    <row r="23" spans="1:9" ht="19.95" customHeight="1" x14ac:dyDescent="0.3">
      <c r="A23" s="1"/>
      <c r="B23" s="202" t="s">
        <v>2752</v>
      </c>
      <c r="C23" s="202" t="s">
        <v>2753</v>
      </c>
      <c r="D23" s="202"/>
      <c r="E23" s="202" t="s">
        <v>2754</v>
      </c>
      <c r="F23" s="202"/>
      <c r="G23" s="202" t="s">
        <v>2755</v>
      </c>
      <c r="H23" s="202"/>
      <c r="I23" s="202"/>
    </row>
    <row r="24" spans="1:9" ht="19.95" customHeight="1" x14ac:dyDescent="0.3">
      <c r="A24" s="1"/>
      <c r="B24" s="202"/>
      <c r="C24" s="3" t="s">
        <v>2756</v>
      </c>
      <c r="D24" s="3" t="s">
        <v>2757</v>
      </c>
      <c r="E24" s="3" t="s">
        <v>2756</v>
      </c>
      <c r="F24" s="3" t="s">
        <v>2757</v>
      </c>
      <c r="G24" s="3" t="s">
        <v>2756</v>
      </c>
      <c r="H24" s="3" t="s">
        <v>2757</v>
      </c>
      <c r="I24" s="3" t="s">
        <v>2758</v>
      </c>
    </row>
    <row r="25" spans="1:9" ht="26.4" x14ac:dyDescent="0.3">
      <c r="A25" s="1"/>
      <c r="B25" s="85" t="s">
        <v>2759</v>
      </c>
      <c r="C25" s="85" t="s">
        <v>2760</v>
      </c>
      <c r="D25" s="85" t="s">
        <v>2760</v>
      </c>
      <c r="E25" s="85" t="s">
        <v>2760</v>
      </c>
      <c r="F25" s="85" t="s">
        <v>2760</v>
      </c>
      <c r="G25" s="85" t="s">
        <v>2760</v>
      </c>
      <c r="H25" s="85" t="s">
        <v>2760</v>
      </c>
      <c r="I25" s="85" t="s">
        <v>2761</v>
      </c>
    </row>
    <row r="26" spans="1:9" ht="26.4" x14ac:dyDescent="0.3">
      <c r="A26" s="1"/>
      <c r="B26" s="85" t="s">
        <v>2762</v>
      </c>
      <c r="C26" s="85" t="s">
        <v>2760</v>
      </c>
      <c r="D26" s="85" t="s">
        <v>2760</v>
      </c>
      <c r="E26" s="85" t="s">
        <v>2760</v>
      </c>
      <c r="F26" s="85" t="s">
        <v>2760</v>
      </c>
      <c r="G26" s="85" t="s">
        <v>2760</v>
      </c>
      <c r="H26" s="85" t="s">
        <v>2760</v>
      </c>
      <c r="I26" s="85" t="s">
        <v>2761</v>
      </c>
    </row>
    <row r="27" spans="1:9" ht="26.4" x14ac:dyDescent="0.3">
      <c r="A27" s="1"/>
      <c r="B27" s="85" t="s">
        <v>2763</v>
      </c>
      <c r="C27" s="85" t="s">
        <v>2764</v>
      </c>
      <c r="D27" s="85" t="s">
        <v>2769</v>
      </c>
      <c r="E27" s="85" t="s">
        <v>2766</v>
      </c>
      <c r="F27" s="85" t="s">
        <v>2767</v>
      </c>
      <c r="G27" s="85" t="s">
        <v>943</v>
      </c>
      <c r="H27" s="85" t="s">
        <v>943</v>
      </c>
      <c r="I27" s="85" t="s">
        <v>943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2716</v>
      </c>
      <c r="C30" s="202"/>
      <c r="D30" s="202"/>
      <c r="E30" s="202"/>
      <c r="F30" s="202"/>
      <c r="G30" s="202"/>
      <c r="H30" s="202"/>
      <c r="I30" s="202"/>
    </row>
    <row r="31" spans="1:9" ht="19.95" customHeight="1" x14ac:dyDescent="0.3">
      <c r="A31" s="1"/>
      <c r="B31" s="202" t="s">
        <v>2752</v>
      </c>
      <c r="C31" s="202" t="s">
        <v>2753</v>
      </c>
      <c r="D31" s="202"/>
      <c r="E31" s="202" t="s">
        <v>2754</v>
      </c>
      <c r="F31" s="202"/>
      <c r="G31" s="202" t="s">
        <v>2755</v>
      </c>
      <c r="H31" s="202"/>
      <c r="I31" s="202"/>
    </row>
    <row r="32" spans="1:9" ht="19.95" customHeight="1" x14ac:dyDescent="0.3">
      <c r="A32" s="1"/>
      <c r="B32" s="202"/>
      <c r="C32" s="3" t="s">
        <v>2756</v>
      </c>
      <c r="D32" s="3" t="s">
        <v>2757</v>
      </c>
      <c r="E32" s="3" t="s">
        <v>2756</v>
      </c>
      <c r="F32" s="3" t="s">
        <v>2757</v>
      </c>
      <c r="G32" s="3" t="s">
        <v>2756</v>
      </c>
      <c r="H32" s="3" t="s">
        <v>2757</v>
      </c>
      <c r="I32" s="3" t="s">
        <v>2758</v>
      </c>
    </row>
    <row r="33" spans="1:9" ht="26.4" x14ac:dyDescent="0.3">
      <c r="A33" s="1"/>
      <c r="B33" s="85" t="s">
        <v>2759</v>
      </c>
      <c r="C33" s="85" t="s">
        <v>2760</v>
      </c>
      <c r="D33" s="85" t="s">
        <v>2760</v>
      </c>
      <c r="E33" s="85" t="s">
        <v>2760</v>
      </c>
      <c r="F33" s="85" t="s">
        <v>2760</v>
      </c>
      <c r="G33" s="85" t="s">
        <v>2760</v>
      </c>
      <c r="H33" s="85" t="s">
        <v>2760</v>
      </c>
      <c r="I33" s="85" t="s">
        <v>2761</v>
      </c>
    </row>
    <row r="34" spans="1:9" ht="26.4" x14ac:dyDescent="0.3">
      <c r="A34" s="1"/>
      <c r="B34" s="85" t="s">
        <v>2762</v>
      </c>
      <c r="C34" s="85" t="s">
        <v>2760</v>
      </c>
      <c r="D34" s="85" t="s">
        <v>2760</v>
      </c>
      <c r="E34" s="85" t="s">
        <v>2760</v>
      </c>
      <c r="F34" s="85" t="s">
        <v>2760</v>
      </c>
      <c r="G34" s="85" t="s">
        <v>2760</v>
      </c>
      <c r="H34" s="85" t="s">
        <v>2760</v>
      </c>
      <c r="I34" s="85" t="s">
        <v>2761</v>
      </c>
    </row>
    <row r="35" spans="1:9" ht="26.4" x14ac:dyDescent="0.3">
      <c r="A35" s="1"/>
      <c r="B35" s="85" t="s">
        <v>2763</v>
      </c>
      <c r="C35" s="85" t="s">
        <v>2764</v>
      </c>
      <c r="D35" s="85" t="s">
        <v>2765</v>
      </c>
      <c r="E35" s="85" t="s">
        <v>2766</v>
      </c>
      <c r="F35" s="85" t="s">
        <v>2770</v>
      </c>
      <c r="G35" s="85" t="s">
        <v>943</v>
      </c>
      <c r="H35" s="85" t="s">
        <v>943</v>
      </c>
      <c r="I35" s="85" t="s">
        <v>943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471</v>
      </c>
      <c r="C38" s="202"/>
      <c r="D38" s="202"/>
      <c r="E38" s="202"/>
      <c r="F38" s="202"/>
      <c r="G38" s="202"/>
      <c r="H38" s="202"/>
      <c r="I38" s="202"/>
    </row>
    <row r="39" spans="1:9" ht="19.95" customHeight="1" x14ac:dyDescent="0.3">
      <c r="A39" s="1"/>
      <c r="B39" s="202" t="s">
        <v>2752</v>
      </c>
      <c r="C39" s="202" t="s">
        <v>2753</v>
      </c>
      <c r="D39" s="202"/>
      <c r="E39" s="202" t="s">
        <v>2754</v>
      </c>
      <c r="F39" s="202"/>
      <c r="G39" s="202" t="s">
        <v>2755</v>
      </c>
      <c r="H39" s="202"/>
      <c r="I39" s="202"/>
    </row>
    <row r="40" spans="1:9" ht="19.95" customHeight="1" x14ac:dyDescent="0.3">
      <c r="A40" s="1"/>
      <c r="B40" s="202"/>
      <c r="C40" s="3" t="s">
        <v>2756</v>
      </c>
      <c r="D40" s="3" t="s">
        <v>2757</v>
      </c>
      <c r="E40" s="3" t="s">
        <v>2756</v>
      </c>
      <c r="F40" s="3" t="s">
        <v>2757</v>
      </c>
      <c r="G40" s="3" t="s">
        <v>2756</v>
      </c>
      <c r="H40" s="3" t="s">
        <v>2757</v>
      </c>
      <c r="I40" s="3" t="s">
        <v>2758</v>
      </c>
    </row>
    <row r="41" spans="1:9" ht="26.4" x14ac:dyDescent="0.3">
      <c r="A41" s="1"/>
      <c r="B41" s="85" t="s">
        <v>2759</v>
      </c>
      <c r="C41" s="85" t="s">
        <v>2760</v>
      </c>
      <c r="D41" s="85" t="s">
        <v>2760</v>
      </c>
      <c r="E41" s="85" t="s">
        <v>2760</v>
      </c>
      <c r="F41" s="85" t="s">
        <v>2760</v>
      </c>
      <c r="G41" s="85" t="s">
        <v>2760</v>
      </c>
      <c r="H41" s="85" t="s">
        <v>2760</v>
      </c>
      <c r="I41" s="85" t="s">
        <v>2761</v>
      </c>
    </row>
    <row r="42" spans="1:9" ht="26.4" x14ac:dyDescent="0.3">
      <c r="A42" s="1"/>
      <c r="B42" s="85" t="s">
        <v>2762</v>
      </c>
      <c r="C42" s="85" t="s">
        <v>2760</v>
      </c>
      <c r="D42" s="85" t="s">
        <v>2760</v>
      </c>
      <c r="E42" s="85" t="s">
        <v>2760</v>
      </c>
      <c r="F42" s="85" t="s">
        <v>2760</v>
      </c>
      <c r="G42" s="85" t="s">
        <v>2760</v>
      </c>
      <c r="H42" s="85" t="s">
        <v>2760</v>
      </c>
      <c r="I42" s="85" t="s">
        <v>2761</v>
      </c>
    </row>
    <row r="43" spans="1:9" ht="26.4" x14ac:dyDescent="0.3">
      <c r="A43" s="1"/>
      <c r="B43" s="85" t="s">
        <v>2763</v>
      </c>
      <c r="C43" s="85" t="s">
        <v>2764</v>
      </c>
      <c r="D43" s="85" t="s">
        <v>2765</v>
      </c>
      <c r="E43" s="85" t="s">
        <v>2766</v>
      </c>
      <c r="F43" s="85" t="s">
        <v>2770</v>
      </c>
      <c r="G43" s="85" t="s">
        <v>943</v>
      </c>
      <c r="H43" s="85" t="s">
        <v>943</v>
      </c>
      <c r="I43" s="85" t="s">
        <v>943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2771</v>
      </c>
      <c r="C46" s="202"/>
      <c r="D46" s="202"/>
      <c r="E46" s="202"/>
      <c r="F46" s="202"/>
      <c r="G46" s="202"/>
      <c r="H46" s="202"/>
      <c r="I46" s="202"/>
    </row>
    <row r="47" spans="1:9" ht="19.95" customHeight="1" x14ac:dyDescent="0.3">
      <c r="A47" s="1"/>
      <c r="B47" s="202" t="s">
        <v>2752</v>
      </c>
      <c r="C47" s="202" t="s">
        <v>2753</v>
      </c>
      <c r="D47" s="202"/>
      <c r="E47" s="202" t="s">
        <v>2754</v>
      </c>
      <c r="F47" s="202"/>
      <c r="G47" s="202" t="s">
        <v>2755</v>
      </c>
      <c r="H47" s="202"/>
      <c r="I47" s="202"/>
    </row>
    <row r="48" spans="1:9" ht="19.95" customHeight="1" x14ac:dyDescent="0.3">
      <c r="A48" s="1"/>
      <c r="B48" s="202"/>
      <c r="C48" s="3" t="s">
        <v>2756</v>
      </c>
      <c r="D48" s="3" t="s">
        <v>2757</v>
      </c>
      <c r="E48" s="3" t="s">
        <v>2756</v>
      </c>
      <c r="F48" s="3" t="s">
        <v>2757</v>
      </c>
      <c r="G48" s="3" t="s">
        <v>2756</v>
      </c>
      <c r="H48" s="3" t="s">
        <v>2757</v>
      </c>
      <c r="I48" s="3" t="s">
        <v>2758</v>
      </c>
    </row>
    <row r="49" spans="1:9" ht="26.4" x14ac:dyDescent="0.3">
      <c r="A49" s="1"/>
      <c r="B49" s="85" t="s">
        <v>2759</v>
      </c>
      <c r="C49" s="85" t="s">
        <v>2760</v>
      </c>
      <c r="D49" s="85" t="s">
        <v>2760</v>
      </c>
      <c r="E49" s="85" t="s">
        <v>2760</v>
      </c>
      <c r="F49" s="85" t="s">
        <v>2760</v>
      </c>
      <c r="G49" s="85" t="s">
        <v>2760</v>
      </c>
      <c r="H49" s="85" t="s">
        <v>2760</v>
      </c>
      <c r="I49" s="85" t="s">
        <v>2761</v>
      </c>
    </row>
    <row r="50" spans="1:9" ht="26.4" x14ac:dyDescent="0.3">
      <c r="A50" s="1"/>
      <c r="B50" s="85" t="s">
        <v>2762</v>
      </c>
      <c r="C50" s="85" t="s">
        <v>2760</v>
      </c>
      <c r="D50" s="85" t="s">
        <v>2760</v>
      </c>
      <c r="E50" s="85" t="s">
        <v>2760</v>
      </c>
      <c r="F50" s="85" t="s">
        <v>2760</v>
      </c>
      <c r="G50" s="85" t="s">
        <v>2760</v>
      </c>
      <c r="H50" s="85" t="s">
        <v>2760</v>
      </c>
      <c r="I50" s="85" t="s">
        <v>2761</v>
      </c>
    </row>
    <row r="51" spans="1:9" ht="26.4" x14ac:dyDescent="0.3">
      <c r="A51" s="1"/>
      <c r="B51" s="85" t="s">
        <v>2763</v>
      </c>
      <c r="C51" s="85" t="s">
        <v>2764</v>
      </c>
      <c r="D51" s="85" t="s">
        <v>2765</v>
      </c>
      <c r="E51" s="85" t="s">
        <v>2766</v>
      </c>
      <c r="F51" s="85" t="s">
        <v>2767</v>
      </c>
      <c r="G51" s="85" t="s">
        <v>943</v>
      </c>
      <c r="H51" s="85" t="s">
        <v>943</v>
      </c>
      <c r="I51" s="85" t="s">
        <v>943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2772</v>
      </c>
      <c r="C54" s="202"/>
      <c r="D54" s="202"/>
      <c r="E54" s="202"/>
      <c r="F54" s="202"/>
      <c r="G54" s="202"/>
      <c r="H54" s="202"/>
      <c r="I54" s="202"/>
    </row>
    <row r="55" spans="1:9" ht="19.95" customHeight="1" x14ac:dyDescent="0.3">
      <c r="A55" s="1"/>
      <c r="B55" s="202" t="s">
        <v>2752</v>
      </c>
      <c r="C55" s="202" t="s">
        <v>2753</v>
      </c>
      <c r="D55" s="202"/>
      <c r="E55" s="202" t="s">
        <v>2754</v>
      </c>
      <c r="F55" s="202"/>
      <c r="G55" s="202" t="s">
        <v>2755</v>
      </c>
      <c r="H55" s="202"/>
      <c r="I55" s="202"/>
    </row>
    <row r="56" spans="1:9" ht="19.95" customHeight="1" x14ac:dyDescent="0.3">
      <c r="A56" s="1"/>
      <c r="B56" s="202"/>
      <c r="C56" s="3" t="s">
        <v>2756</v>
      </c>
      <c r="D56" s="3" t="s">
        <v>2757</v>
      </c>
      <c r="E56" s="3" t="s">
        <v>2756</v>
      </c>
      <c r="F56" s="3" t="s">
        <v>2757</v>
      </c>
      <c r="G56" s="3" t="s">
        <v>2756</v>
      </c>
      <c r="H56" s="3" t="s">
        <v>2757</v>
      </c>
      <c r="I56" s="3" t="s">
        <v>2758</v>
      </c>
    </row>
    <row r="57" spans="1:9" ht="26.4" x14ac:dyDescent="0.3">
      <c r="A57" s="1"/>
      <c r="B57" s="85" t="s">
        <v>2759</v>
      </c>
      <c r="C57" s="85" t="s">
        <v>2760</v>
      </c>
      <c r="D57" s="85" t="s">
        <v>2760</v>
      </c>
      <c r="E57" s="85" t="s">
        <v>2760</v>
      </c>
      <c r="F57" s="85" t="s">
        <v>2760</v>
      </c>
      <c r="G57" s="85" t="s">
        <v>2760</v>
      </c>
      <c r="H57" s="85" t="s">
        <v>2760</v>
      </c>
      <c r="I57" s="85" t="s">
        <v>2761</v>
      </c>
    </row>
    <row r="58" spans="1:9" ht="26.4" x14ac:dyDescent="0.3">
      <c r="A58" s="1"/>
      <c r="B58" s="85" t="s">
        <v>2762</v>
      </c>
      <c r="C58" s="85" t="s">
        <v>2760</v>
      </c>
      <c r="D58" s="85" t="s">
        <v>2760</v>
      </c>
      <c r="E58" s="85" t="s">
        <v>2760</v>
      </c>
      <c r="F58" s="85" t="s">
        <v>2760</v>
      </c>
      <c r="G58" s="85" t="s">
        <v>2760</v>
      </c>
      <c r="H58" s="85" t="s">
        <v>2760</v>
      </c>
      <c r="I58" s="85" t="s">
        <v>2761</v>
      </c>
    </row>
    <row r="59" spans="1:9" ht="26.4" x14ac:dyDescent="0.3">
      <c r="A59" s="1"/>
      <c r="B59" s="85" t="s">
        <v>2763</v>
      </c>
      <c r="C59" s="85" t="s">
        <v>2764</v>
      </c>
      <c r="D59" s="85" t="s">
        <v>2765</v>
      </c>
      <c r="E59" s="85" t="s">
        <v>2766</v>
      </c>
      <c r="F59" s="85" t="s">
        <v>2770</v>
      </c>
      <c r="G59" s="85" t="s">
        <v>943</v>
      </c>
      <c r="H59" s="85" t="s">
        <v>943</v>
      </c>
      <c r="I59" s="85" t="s">
        <v>943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664</v>
      </c>
      <c r="C62" s="202"/>
      <c r="D62" s="202"/>
      <c r="E62" s="202"/>
      <c r="F62" s="202"/>
      <c r="G62" s="202"/>
      <c r="H62" s="202"/>
      <c r="I62" s="202"/>
    </row>
    <row r="63" spans="1:9" ht="19.95" customHeight="1" x14ac:dyDescent="0.3">
      <c r="A63" s="1"/>
      <c r="B63" s="202" t="s">
        <v>2752</v>
      </c>
      <c r="C63" s="202" t="s">
        <v>2753</v>
      </c>
      <c r="D63" s="202"/>
      <c r="E63" s="202" t="s">
        <v>2754</v>
      </c>
      <c r="F63" s="202"/>
      <c r="G63" s="202" t="s">
        <v>2755</v>
      </c>
      <c r="H63" s="202"/>
      <c r="I63" s="202"/>
    </row>
    <row r="64" spans="1:9" ht="19.95" customHeight="1" x14ac:dyDescent="0.3">
      <c r="A64" s="1"/>
      <c r="B64" s="202"/>
      <c r="C64" s="3" t="s">
        <v>2756</v>
      </c>
      <c r="D64" s="3" t="s">
        <v>2757</v>
      </c>
      <c r="E64" s="3" t="s">
        <v>2756</v>
      </c>
      <c r="F64" s="3" t="s">
        <v>2757</v>
      </c>
      <c r="G64" s="3" t="s">
        <v>2756</v>
      </c>
      <c r="H64" s="3" t="s">
        <v>2757</v>
      </c>
      <c r="I64" s="3" t="s">
        <v>2758</v>
      </c>
    </row>
    <row r="65" spans="1:9" ht="26.4" x14ac:dyDescent="0.3">
      <c r="A65" s="1"/>
      <c r="B65" s="85" t="s">
        <v>2759</v>
      </c>
      <c r="C65" s="85" t="s">
        <v>2760</v>
      </c>
      <c r="D65" s="85" t="s">
        <v>2760</v>
      </c>
      <c r="E65" s="85" t="s">
        <v>2760</v>
      </c>
      <c r="F65" s="85" t="s">
        <v>2760</v>
      </c>
      <c r="G65" s="85" t="s">
        <v>2760</v>
      </c>
      <c r="H65" s="85" t="s">
        <v>2760</v>
      </c>
      <c r="I65" s="85" t="s">
        <v>2761</v>
      </c>
    </row>
    <row r="66" spans="1:9" ht="26.4" x14ac:dyDescent="0.3">
      <c r="A66" s="1"/>
      <c r="B66" s="85" t="s">
        <v>2762</v>
      </c>
      <c r="C66" s="85" t="s">
        <v>2760</v>
      </c>
      <c r="D66" s="85" t="s">
        <v>2760</v>
      </c>
      <c r="E66" s="85" t="s">
        <v>2760</v>
      </c>
      <c r="F66" s="85" t="s">
        <v>2760</v>
      </c>
      <c r="G66" s="85" t="s">
        <v>2760</v>
      </c>
      <c r="H66" s="85" t="s">
        <v>2760</v>
      </c>
      <c r="I66" s="85" t="s">
        <v>2761</v>
      </c>
    </row>
    <row r="67" spans="1:9" ht="26.4" x14ac:dyDescent="0.3">
      <c r="A67" s="1"/>
      <c r="B67" s="85" t="s">
        <v>2763</v>
      </c>
      <c r="C67" s="85" t="s">
        <v>2764</v>
      </c>
      <c r="D67" s="85" t="s">
        <v>2765</v>
      </c>
      <c r="E67" s="85" t="s">
        <v>2766</v>
      </c>
      <c r="F67" s="85" t="s">
        <v>2767</v>
      </c>
      <c r="G67" s="85" t="s">
        <v>943</v>
      </c>
      <c r="H67" s="85" t="s">
        <v>943</v>
      </c>
      <c r="I67" s="85" t="s">
        <v>943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activeCell="B6" sqref="B6:G67"/>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2773</v>
      </c>
      <c r="C5" s="1"/>
      <c r="D5" s="1"/>
      <c r="E5" s="1"/>
      <c r="F5" s="1"/>
      <c r="G5" s="1"/>
    </row>
    <row r="6" spans="1:7" ht="30" customHeight="1" x14ac:dyDescent="0.3">
      <c r="A6" s="1"/>
      <c r="B6" s="234" t="s">
        <v>2751</v>
      </c>
      <c r="C6" s="235"/>
      <c r="D6" s="235"/>
      <c r="E6" s="235"/>
      <c r="F6" s="235"/>
      <c r="G6" s="236"/>
    </row>
    <row r="7" spans="1:7" ht="14.4" customHeight="1" x14ac:dyDescent="0.3">
      <c r="A7" s="1"/>
      <c r="B7" s="237" t="s">
        <v>2774</v>
      </c>
      <c r="C7" s="237" t="s">
        <v>2775</v>
      </c>
      <c r="D7" s="237" t="s">
        <v>2776</v>
      </c>
      <c r="E7" s="237" t="s">
        <v>2777</v>
      </c>
      <c r="F7" s="234" t="s">
        <v>2778</v>
      </c>
      <c r="G7" s="236"/>
    </row>
    <row r="8" spans="1:7" x14ac:dyDescent="0.3">
      <c r="A8" s="1"/>
      <c r="B8" s="238"/>
      <c r="C8" s="238"/>
      <c r="D8" s="238"/>
      <c r="E8" s="238"/>
      <c r="F8" s="234" t="s">
        <v>2757</v>
      </c>
      <c r="G8" s="236"/>
    </row>
    <row r="9" spans="1:7" x14ac:dyDescent="0.3">
      <c r="A9" s="1"/>
      <c r="B9" s="239"/>
      <c r="C9" s="239"/>
      <c r="D9" s="239"/>
      <c r="E9" s="239"/>
      <c r="F9" s="3" t="s">
        <v>2779</v>
      </c>
      <c r="G9" s="3" t="s">
        <v>2780</v>
      </c>
    </row>
    <row r="10" spans="1:7" x14ac:dyDescent="0.3">
      <c r="A10" s="1"/>
      <c r="B10" s="85" t="s">
        <v>2759</v>
      </c>
      <c r="C10" s="85" t="s">
        <v>2760</v>
      </c>
      <c r="D10" s="85" t="s">
        <v>2760</v>
      </c>
      <c r="E10" s="85">
        <v>0</v>
      </c>
      <c r="F10" s="85">
        <v>60.36</v>
      </c>
      <c r="G10" s="85">
        <v>59.64</v>
      </c>
    </row>
    <row r="11" spans="1:7" x14ac:dyDescent="0.3">
      <c r="A11" s="1"/>
      <c r="B11" s="85" t="s">
        <v>2781</v>
      </c>
      <c r="C11" s="85" t="s">
        <v>2760</v>
      </c>
      <c r="D11" s="85" t="s">
        <v>2760</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34" t="s">
        <v>775</v>
      </c>
      <c r="C14" s="235"/>
      <c r="D14" s="235"/>
      <c r="E14" s="235"/>
      <c r="F14" s="235"/>
      <c r="G14" s="236"/>
    </row>
    <row r="15" spans="1:7" ht="14.4" customHeight="1" x14ac:dyDescent="0.3">
      <c r="A15" s="1"/>
      <c r="B15" s="237" t="s">
        <v>2774</v>
      </c>
      <c r="C15" s="237" t="s">
        <v>2775</v>
      </c>
      <c r="D15" s="237" t="s">
        <v>2776</v>
      </c>
      <c r="E15" s="237" t="s">
        <v>2777</v>
      </c>
      <c r="F15" s="234" t="s">
        <v>2778</v>
      </c>
      <c r="G15" s="236"/>
    </row>
    <row r="16" spans="1:7" x14ac:dyDescent="0.3">
      <c r="A16" s="1"/>
      <c r="B16" s="238"/>
      <c r="C16" s="238"/>
      <c r="D16" s="238"/>
      <c r="E16" s="238"/>
      <c r="F16" s="234" t="s">
        <v>2757</v>
      </c>
      <c r="G16" s="236"/>
    </row>
    <row r="17" spans="1:7" x14ac:dyDescent="0.3">
      <c r="A17" s="1"/>
      <c r="B17" s="239"/>
      <c r="C17" s="239"/>
      <c r="D17" s="239"/>
      <c r="E17" s="239"/>
      <c r="F17" s="3" t="s">
        <v>2779</v>
      </c>
      <c r="G17" s="3" t="s">
        <v>2780</v>
      </c>
    </row>
    <row r="18" spans="1:7" x14ac:dyDescent="0.3">
      <c r="A18" s="1"/>
      <c r="B18" s="85" t="s">
        <v>2759</v>
      </c>
      <c r="C18" s="85" t="s">
        <v>2760</v>
      </c>
      <c r="D18" s="85" t="s">
        <v>2760</v>
      </c>
      <c r="E18" s="85">
        <v>0</v>
      </c>
      <c r="F18" s="85">
        <v>60.36</v>
      </c>
      <c r="G18" s="85">
        <v>59.64</v>
      </c>
    </row>
    <row r="19" spans="1:7" x14ac:dyDescent="0.3">
      <c r="A19" s="1"/>
      <c r="B19" s="85" t="s">
        <v>2781</v>
      </c>
      <c r="C19" s="85" t="s">
        <v>2760</v>
      </c>
      <c r="D19" s="85" t="s">
        <v>2760</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34" t="s">
        <v>2768</v>
      </c>
      <c r="C22" s="235"/>
      <c r="D22" s="235"/>
      <c r="E22" s="235"/>
      <c r="F22" s="235"/>
      <c r="G22" s="236"/>
    </row>
    <row r="23" spans="1:7" ht="14.4" customHeight="1" x14ac:dyDescent="0.3">
      <c r="A23" s="1"/>
      <c r="B23" s="237" t="s">
        <v>2774</v>
      </c>
      <c r="C23" s="237" t="s">
        <v>2775</v>
      </c>
      <c r="D23" s="237" t="s">
        <v>2776</v>
      </c>
      <c r="E23" s="237" t="s">
        <v>2777</v>
      </c>
      <c r="F23" s="234" t="s">
        <v>2778</v>
      </c>
      <c r="G23" s="236"/>
    </row>
    <row r="24" spans="1:7" x14ac:dyDescent="0.3">
      <c r="A24" s="1"/>
      <c r="B24" s="238"/>
      <c r="C24" s="238"/>
      <c r="D24" s="238"/>
      <c r="E24" s="238"/>
      <c r="F24" s="234" t="s">
        <v>2757</v>
      </c>
      <c r="G24" s="236"/>
    </row>
    <row r="25" spans="1:7" x14ac:dyDescent="0.3">
      <c r="A25" s="1"/>
      <c r="B25" s="239"/>
      <c r="C25" s="239"/>
      <c r="D25" s="239"/>
      <c r="E25" s="239"/>
      <c r="F25" s="3" t="s">
        <v>2779</v>
      </c>
      <c r="G25" s="3" t="s">
        <v>2780</v>
      </c>
    </row>
    <row r="26" spans="1:7" x14ac:dyDescent="0.3">
      <c r="A26" s="1"/>
      <c r="B26" s="85" t="s">
        <v>2759</v>
      </c>
      <c r="C26" s="85" t="s">
        <v>2760</v>
      </c>
      <c r="D26" s="85" t="s">
        <v>2760</v>
      </c>
      <c r="E26" s="85">
        <v>0</v>
      </c>
      <c r="F26" s="85">
        <v>60.36</v>
      </c>
      <c r="G26" s="85">
        <v>59.64</v>
      </c>
    </row>
    <row r="27" spans="1:7" x14ac:dyDescent="0.3">
      <c r="A27" s="1"/>
      <c r="B27" s="85" t="s">
        <v>2781</v>
      </c>
      <c r="C27" s="85" t="s">
        <v>2760</v>
      </c>
      <c r="D27" s="85" t="s">
        <v>2760</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34" t="s">
        <v>2716</v>
      </c>
      <c r="C30" s="235"/>
      <c r="D30" s="235"/>
      <c r="E30" s="235"/>
      <c r="F30" s="235"/>
      <c r="G30" s="236"/>
    </row>
    <row r="31" spans="1:7" ht="14.4" customHeight="1" x14ac:dyDescent="0.3">
      <c r="A31" s="1"/>
      <c r="B31" s="237" t="s">
        <v>2774</v>
      </c>
      <c r="C31" s="237" t="s">
        <v>2775</v>
      </c>
      <c r="D31" s="237" t="s">
        <v>2776</v>
      </c>
      <c r="E31" s="237" t="s">
        <v>2777</v>
      </c>
      <c r="F31" s="234" t="s">
        <v>2778</v>
      </c>
      <c r="G31" s="236"/>
    </row>
    <row r="32" spans="1:7" x14ac:dyDescent="0.3">
      <c r="A32" s="1"/>
      <c r="B32" s="238"/>
      <c r="C32" s="238"/>
      <c r="D32" s="238"/>
      <c r="E32" s="238"/>
      <c r="F32" s="234" t="s">
        <v>2757</v>
      </c>
      <c r="G32" s="236"/>
    </row>
    <row r="33" spans="1:7" x14ac:dyDescent="0.3">
      <c r="A33" s="1"/>
      <c r="B33" s="239"/>
      <c r="C33" s="239"/>
      <c r="D33" s="239"/>
      <c r="E33" s="239"/>
      <c r="F33" s="3" t="s">
        <v>2779</v>
      </c>
      <c r="G33" s="3" t="s">
        <v>2780</v>
      </c>
    </row>
    <row r="34" spans="1:7" x14ac:dyDescent="0.3">
      <c r="A34" s="1"/>
      <c r="B34" s="85" t="s">
        <v>2759</v>
      </c>
      <c r="C34" s="85" t="s">
        <v>2760</v>
      </c>
      <c r="D34" s="85" t="s">
        <v>2760</v>
      </c>
      <c r="E34" s="85">
        <v>0</v>
      </c>
      <c r="F34" s="85">
        <v>60.36</v>
      </c>
      <c r="G34" s="85">
        <v>59.64</v>
      </c>
    </row>
    <row r="35" spans="1:7" x14ac:dyDescent="0.3">
      <c r="A35" s="1"/>
      <c r="B35" s="85" t="s">
        <v>2781</v>
      </c>
      <c r="C35" s="85" t="s">
        <v>2760</v>
      </c>
      <c r="D35" s="85" t="s">
        <v>2760</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34" t="s">
        <v>471</v>
      </c>
      <c r="C38" s="235"/>
      <c r="D38" s="235"/>
      <c r="E38" s="235"/>
      <c r="F38" s="235"/>
      <c r="G38" s="236"/>
    </row>
    <row r="39" spans="1:7" ht="14.4" customHeight="1" x14ac:dyDescent="0.3">
      <c r="A39" s="1"/>
      <c r="B39" s="237" t="s">
        <v>2774</v>
      </c>
      <c r="C39" s="237" t="s">
        <v>2775</v>
      </c>
      <c r="D39" s="237" t="s">
        <v>2776</v>
      </c>
      <c r="E39" s="237" t="s">
        <v>2777</v>
      </c>
      <c r="F39" s="234" t="s">
        <v>2778</v>
      </c>
      <c r="G39" s="236"/>
    </row>
    <row r="40" spans="1:7" x14ac:dyDescent="0.3">
      <c r="A40" s="1"/>
      <c r="B40" s="238"/>
      <c r="C40" s="238"/>
      <c r="D40" s="238"/>
      <c r="E40" s="238"/>
      <c r="F40" s="234" t="s">
        <v>2757</v>
      </c>
      <c r="G40" s="236"/>
    </row>
    <row r="41" spans="1:7" x14ac:dyDescent="0.3">
      <c r="A41" s="1"/>
      <c r="B41" s="239"/>
      <c r="C41" s="239"/>
      <c r="D41" s="239"/>
      <c r="E41" s="239"/>
      <c r="F41" s="3" t="s">
        <v>2779</v>
      </c>
      <c r="G41" s="3" t="s">
        <v>2780</v>
      </c>
    </row>
    <row r="42" spans="1:7" x14ac:dyDescent="0.3">
      <c r="A42" s="1"/>
      <c r="B42" s="85" t="s">
        <v>2759</v>
      </c>
      <c r="C42" s="85" t="s">
        <v>2760</v>
      </c>
      <c r="D42" s="85" t="s">
        <v>2760</v>
      </c>
      <c r="E42" s="85">
        <v>0</v>
      </c>
      <c r="F42" s="85">
        <v>60.36</v>
      </c>
      <c r="G42" s="85">
        <v>59.64</v>
      </c>
    </row>
    <row r="43" spans="1:7" x14ac:dyDescent="0.3">
      <c r="A43" s="1"/>
      <c r="B43" s="85" t="s">
        <v>2781</v>
      </c>
      <c r="C43" s="85" t="s">
        <v>2760</v>
      </c>
      <c r="D43" s="85" t="s">
        <v>2760</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34" t="s">
        <v>2771</v>
      </c>
      <c r="C46" s="235"/>
      <c r="D46" s="235"/>
      <c r="E46" s="235"/>
      <c r="F46" s="235"/>
      <c r="G46" s="236"/>
    </row>
    <row r="47" spans="1:7" ht="14.4" customHeight="1" x14ac:dyDescent="0.3">
      <c r="A47" s="1"/>
      <c r="B47" s="237" t="s">
        <v>2774</v>
      </c>
      <c r="C47" s="237" t="s">
        <v>2775</v>
      </c>
      <c r="D47" s="237" t="s">
        <v>2776</v>
      </c>
      <c r="E47" s="237" t="s">
        <v>2777</v>
      </c>
      <c r="F47" s="234" t="s">
        <v>2778</v>
      </c>
      <c r="G47" s="236"/>
    </row>
    <row r="48" spans="1:7" x14ac:dyDescent="0.3">
      <c r="A48" s="1"/>
      <c r="B48" s="238"/>
      <c r="C48" s="238"/>
      <c r="D48" s="238"/>
      <c r="E48" s="238"/>
      <c r="F48" s="234" t="s">
        <v>2757</v>
      </c>
      <c r="G48" s="236"/>
    </row>
    <row r="49" spans="1:7" x14ac:dyDescent="0.3">
      <c r="A49" s="1"/>
      <c r="B49" s="239"/>
      <c r="C49" s="239"/>
      <c r="D49" s="239"/>
      <c r="E49" s="239"/>
      <c r="F49" s="3" t="s">
        <v>2779</v>
      </c>
      <c r="G49" s="3" t="s">
        <v>2780</v>
      </c>
    </row>
    <row r="50" spans="1:7" x14ac:dyDescent="0.3">
      <c r="A50" s="1"/>
      <c r="B50" s="85" t="s">
        <v>2759</v>
      </c>
      <c r="C50" s="85" t="s">
        <v>2760</v>
      </c>
      <c r="D50" s="85" t="s">
        <v>2760</v>
      </c>
      <c r="E50" s="85">
        <v>0</v>
      </c>
      <c r="F50" s="85">
        <v>60.36</v>
      </c>
      <c r="G50" s="85">
        <v>59.64</v>
      </c>
    </row>
    <row r="51" spans="1:7" x14ac:dyDescent="0.3">
      <c r="A51" s="1"/>
      <c r="B51" s="85" t="s">
        <v>2781</v>
      </c>
      <c r="C51" s="85" t="s">
        <v>2760</v>
      </c>
      <c r="D51" s="85" t="s">
        <v>2760</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34" t="s">
        <v>2772</v>
      </c>
      <c r="C54" s="235"/>
      <c r="D54" s="235"/>
      <c r="E54" s="235"/>
      <c r="F54" s="235"/>
      <c r="G54" s="236"/>
    </row>
    <row r="55" spans="1:7" ht="14.4" customHeight="1" x14ac:dyDescent="0.3">
      <c r="A55" s="1"/>
      <c r="B55" s="237" t="s">
        <v>2774</v>
      </c>
      <c r="C55" s="237" t="s">
        <v>2775</v>
      </c>
      <c r="D55" s="237" t="s">
        <v>2776</v>
      </c>
      <c r="E55" s="237" t="s">
        <v>2777</v>
      </c>
      <c r="F55" s="234" t="s">
        <v>2778</v>
      </c>
      <c r="G55" s="236"/>
    </row>
    <row r="56" spans="1:7" x14ac:dyDescent="0.3">
      <c r="A56" s="1"/>
      <c r="B56" s="238"/>
      <c r="C56" s="238"/>
      <c r="D56" s="238"/>
      <c r="E56" s="238"/>
      <c r="F56" s="234" t="s">
        <v>2757</v>
      </c>
      <c r="G56" s="236"/>
    </row>
    <row r="57" spans="1:7" x14ac:dyDescent="0.3">
      <c r="A57" s="1"/>
      <c r="B57" s="239"/>
      <c r="C57" s="239"/>
      <c r="D57" s="239"/>
      <c r="E57" s="239"/>
      <c r="F57" s="3" t="s">
        <v>2779</v>
      </c>
      <c r="G57" s="3" t="s">
        <v>2780</v>
      </c>
    </row>
    <row r="58" spans="1:7" x14ac:dyDescent="0.3">
      <c r="A58" s="1"/>
      <c r="B58" s="85" t="s">
        <v>2759</v>
      </c>
      <c r="C58" s="85" t="s">
        <v>2760</v>
      </c>
      <c r="D58" s="85" t="s">
        <v>2760</v>
      </c>
      <c r="E58" s="85">
        <v>0</v>
      </c>
      <c r="F58" s="85">
        <v>60.36</v>
      </c>
      <c r="G58" s="85">
        <v>59.64</v>
      </c>
    </row>
    <row r="59" spans="1:7" x14ac:dyDescent="0.3">
      <c r="A59" s="1"/>
      <c r="B59" s="85" t="s">
        <v>2781</v>
      </c>
      <c r="C59" s="85" t="s">
        <v>2760</v>
      </c>
      <c r="D59" s="85" t="s">
        <v>2760</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34" t="s">
        <v>664</v>
      </c>
      <c r="C62" s="235"/>
      <c r="D62" s="235"/>
      <c r="E62" s="235"/>
      <c r="F62" s="235"/>
      <c r="G62" s="236"/>
    </row>
    <row r="63" spans="1:7" ht="14.4" customHeight="1" x14ac:dyDescent="0.3">
      <c r="A63" s="1"/>
      <c r="B63" s="237" t="s">
        <v>2774</v>
      </c>
      <c r="C63" s="237" t="s">
        <v>2775</v>
      </c>
      <c r="D63" s="237" t="s">
        <v>2776</v>
      </c>
      <c r="E63" s="237" t="s">
        <v>2777</v>
      </c>
      <c r="F63" s="234" t="s">
        <v>2778</v>
      </c>
      <c r="G63" s="236"/>
    </row>
    <row r="64" spans="1:7" x14ac:dyDescent="0.3">
      <c r="A64" s="1"/>
      <c r="B64" s="238"/>
      <c r="C64" s="238"/>
      <c r="D64" s="238"/>
      <c r="E64" s="238"/>
      <c r="F64" s="234" t="s">
        <v>2757</v>
      </c>
      <c r="G64" s="236"/>
    </row>
    <row r="65" spans="1:7" x14ac:dyDescent="0.3">
      <c r="A65" s="1"/>
      <c r="B65" s="239"/>
      <c r="C65" s="239"/>
      <c r="D65" s="239"/>
      <c r="E65" s="239"/>
      <c r="F65" s="3" t="s">
        <v>2779</v>
      </c>
      <c r="G65" s="3" t="s">
        <v>2780</v>
      </c>
    </row>
    <row r="66" spans="1:7" x14ac:dyDescent="0.3">
      <c r="A66" s="1"/>
      <c r="B66" s="85" t="s">
        <v>2759</v>
      </c>
      <c r="C66" s="85" t="s">
        <v>2760</v>
      </c>
      <c r="D66" s="85" t="s">
        <v>2760</v>
      </c>
      <c r="E66" s="85">
        <v>0</v>
      </c>
      <c r="F66" s="85">
        <v>60.36</v>
      </c>
      <c r="G66" s="85">
        <v>59.64</v>
      </c>
    </row>
    <row r="67" spans="1:7" x14ac:dyDescent="0.3">
      <c r="A67" s="1"/>
      <c r="B67" s="85" t="s">
        <v>2781</v>
      </c>
      <c r="C67" s="85" t="s">
        <v>2760</v>
      </c>
      <c r="D67" s="85" t="s">
        <v>2760</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2782</v>
      </c>
      <c r="C5" s="1"/>
      <c r="D5" s="1"/>
      <c r="E5" s="1"/>
      <c r="F5" s="1"/>
    </row>
    <row r="6" spans="1:7" ht="27" customHeight="1" x14ac:dyDescent="0.3">
      <c r="A6" s="1"/>
      <c r="B6" s="7" t="s">
        <v>86</v>
      </c>
      <c r="C6" s="7" t="s">
        <v>554</v>
      </c>
      <c r="D6" s="7" t="s">
        <v>2783</v>
      </c>
      <c r="E6" s="7" t="s">
        <v>2784</v>
      </c>
      <c r="F6" s="7" t="s">
        <v>2785</v>
      </c>
    </row>
    <row r="7" spans="1:7" x14ac:dyDescent="0.3">
      <c r="A7" s="1"/>
      <c r="B7" s="146" t="s">
        <v>90</v>
      </c>
      <c r="C7" s="146" t="s">
        <v>788</v>
      </c>
      <c r="D7" s="53">
        <v>6926.7340000000004</v>
      </c>
      <c r="E7" s="53">
        <v>6747.8310099999999</v>
      </c>
      <c r="F7" s="176">
        <v>-2.5827899555548112E-2</v>
      </c>
    </row>
    <row r="8" spans="1:7" x14ac:dyDescent="0.3">
      <c r="A8" s="1"/>
      <c r="B8" s="146" t="s">
        <v>90</v>
      </c>
      <c r="C8" s="146" t="s">
        <v>789</v>
      </c>
      <c r="D8" s="53">
        <v>6823.7510000000002</v>
      </c>
      <c r="E8" s="53">
        <v>6654.2067100000004</v>
      </c>
      <c r="F8" s="176">
        <v>-2.4846201158277906E-2</v>
      </c>
    </row>
    <row r="9" spans="1:7" x14ac:dyDescent="0.3">
      <c r="A9" s="1"/>
      <c r="B9" s="146" t="s">
        <v>90</v>
      </c>
      <c r="C9" s="146" t="s">
        <v>790</v>
      </c>
      <c r="D9" s="53">
        <v>6727.5950000000003</v>
      </c>
      <c r="E9" s="53">
        <v>6562.5936400000001</v>
      </c>
      <c r="F9" s="176">
        <v>-2.4526054258616935E-2</v>
      </c>
    </row>
    <row r="10" spans="1:7" x14ac:dyDescent="0.3">
      <c r="A10" s="1"/>
      <c r="B10" s="146" t="s">
        <v>90</v>
      </c>
      <c r="C10" s="146" t="s">
        <v>791</v>
      </c>
      <c r="D10" s="53">
        <v>6636.3</v>
      </c>
      <c r="E10" s="53">
        <v>6472.67677</v>
      </c>
      <c r="F10" s="176">
        <v>-2.4655791630878655E-2</v>
      </c>
    </row>
    <row r="11" spans="1:7" x14ac:dyDescent="0.3">
      <c r="A11" s="1"/>
      <c r="B11" s="146" t="s">
        <v>90</v>
      </c>
      <c r="C11" s="146" t="s">
        <v>792</v>
      </c>
      <c r="D11" s="53">
        <v>6472.6</v>
      </c>
      <c r="E11" s="53">
        <v>6425.28377</v>
      </c>
      <c r="F11" s="176">
        <v>-7.3102354540679169E-3</v>
      </c>
    </row>
    <row r="12" spans="1:7" x14ac:dyDescent="0.3">
      <c r="A12" s="1"/>
      <c r="B12" s="146" t="s">
        <v>90</v>
      </c>
      <c r="C12" s="146" t="s">
        <v>793</v>
      </c>
      <c r="D12" s="53">
        <v>6447.2</v>
      </c>
      <c r="E12" s="53">
        <v>6392.4507199999998</v>
      </c>
      <c r="F12" s="176">
        <v>-8.4919468916739051E-3</v>
      </c>
    </row>
    <row r="13" spans="1:7" x14ac:dyDescent="0.3">
      <c r="A13" s="1"/>
      <c r="B13" s="146" t="s">
        <v>90</v>
      </c>
      <c r="C13" s="146" t="s">
        <v>794</v>
      </c>
      <c r="D13" s="53">
        <v>6526.1</v>
      </c>
      <c r="E13" s="53">
        <v>6369.6039099999998</v>
      </c>
      <c r="F13" s="176">
        <v>-2.3980032484945065E-2</v>
      </c>
    </row>
    <row r="14" spans="1:7" x14ac:dyDescent="0.3">
      <c r="A14" s="1"/>
      <c r="B14" s="146" t="s">
        <v>90</v>
      </c>
      <c r="C14" s="146" t="s">
        <v>795</v>
      </c>
      <c r="D14" s="53">
        <v>6548.4</v>
      </c>
      <c r="E14" s="53">
        <v>6357.3505299999997</v>
      </c>
      <c r="F14" s="176">
        <v>-2.917498472909413E-2</v>
      </c>
    </row>
    <row r="15" spans="1:7" x14ac:dyDescent="0.3">
      <c r="A15" s="1"/>
      <c r="B15" s="146" t="s">
        <v>90</v>
      </c>
      <c r="C15" s="146" t="s">
        <v>796</v>
      </c>
      <c r="D15" s="53">
        <v>6488</v>
      </c>
      <c r="E15" s="53">
        <v>6394.9554699999999</v>
      </c>
      <c r="F15" s="176">
        <v>-1.4341018803945747E-2</v>
      </c>
    </row>
    <row r="16" spans="1:7" x14ac:dyDescent="0.3">
      <c r="A16" s="1"/>
      <c r="B16" s="146" t="s">
        <v>90</v>
      </c>
      <c r="C16" s="146" t="s">
        <v>797</v>
      </c>
      <c r="D16" s="53">
        <v>6560.8</v>
      </c>
      <c r="E16" s="53">
        <v>6415.1506900000004</v>
      </c>
      <c r="F16" s="176">
        <v>-2.219993141080356E-2</v>
      </c>
    </row>
    <row r="17" spans="1:6" x14ac:dyDescent="0.3">
      <c r="A17" s="1"/>
      <c r="B17" s="146" t="s">
        <v>90</v>
      </c>
      <c r="C17" s="146" t="s">
        <v>798</v>
      </c>
      <c r="D17" s="53">
        <v>6637.4</v>
      </c>
      <c r="E17" s="53">
        <v>6458.3013300000002</v>
      </c>
      <c r="F17" s="176">
        <v>-2.6983256998222196E-2</v>
      </c>
    </row>
    <row r="18" spans="1:6" x14ac:dyDescent="0.3">
      <c r="A18" s="1"/>
      <c r="B18" s="146" t="s">
        <v>90</v>
      </c>
      <c r="C18" s="146" t="s">
        <v>799</v>
      </c>
      <c r="D18" s="53">
        <v>6504.973</v>
      </c>
      <c r="E18" s="53">
        <v>6369.2029300000004</v>
      </c>
      <c r="F18" s="176">
        <v>-2.0871734594440285E-2</v>
      </c>
    </row>
    <row r="19" spans="1:6" x14ac:dyDescent="0.3">
      <c r="A19" s="1"/>
      <c r="B19" s="146" t="s">
        <v>90</v>
      </c>
      <c r="C19" s="146" t="s">
        <v>800</v>
      </c>
      <c r="D19" s="53">
        <v>6595.9390000000003</v>
      </c>
      <c r="E19" s="53">
        <v>6449.48866</v>
      </c>
      <c r="F19" s="176">
        <v>-2.2203107093622304E-2</v>
      </c>
    </row>
    <row r="20" spans="1:6" x14ac:dyDescent="0.3">
      <c r="A20" s="1"/>
      <c r="B20" s="146" t="s">
        <v>90</v>
      </c>
      <c r="C20" s="146" t="s">
        <v>801</v>
      </c>
      <c r="D20" s="53">
        <v>6642.47</v>
      </c>
      <c r="E20" s="53">
        <v>6551.9629999999997</v>
      </c>
      <c r="F20" s="176">
        <v>-1.3625503765918402E-2</v>
      </c>
    </row>
    <row r="21" spans="1:6" x14ac:dyDescent="0.3">
      <c r="A21" s="1"/>
      <c r="B21" s="146" t="s">
        <v>90</v>
      </c>
      <c r="C21" s="146" t="s">
        <v>802</v>
      </c>
      <c r="D21" s="53">
        <v>6934.8360000000002</v>
      </c>
      <c r="E21" s="53">
        <v>6731.0837600000004</v>
      </c>
      <c r="F21" s="176">
        <v>-2.93809745464781E-2</v>
      </c>
    </row>
    <row r="22" spans="1:6" x14ac:dyDescent="0.3">
      <c r="A22" s="1"/>
      <c r="B22" s="146" t="s">
        <v>90</v>
      </c>
      <c r="C22" s="146" t="s">
        <v>803</v>
      </c>
      <c r="D22" s="53">
        <v>7058.66</v>
      </c>
      <c r="E22" s="53">
        <v>6938.3086199999998</v>
      </c>
      <c r="F22" s="176">
        <v>-1.705017382902704E-2</v>
      </c>
    </row>
    <row r="23" spans="1:6" x14ac:dyDescent="0.3">
      <c r="A23" s="1"/>
      <c r="B23" s="146" t="s">
        <v>90</v>
      </c>
      <c r="C23" s="146" t="s">
        <v>804</v>
      </c>
      <c r="D23" s="53">
        <v>7311.3469999999998</v>
      </c>
      <c r="E23" s="53">
        <v>7205.47228</v>
      </c>
      <c r="F23" s="176">
        <v>-1.4480877463482448E-2</v>
      </c>
    </row>
    <row r="24" spans="1:6" x14ac:dyDescent="0.3">
      <c r="A24" s="1"/>
      <c r="B24" s="146" t="s">
        <v>90</v>
      </c>
      <c r="C24" s="146" t="s">
        <v>805</v>
      </c>
      <c r="D24" s="53">
        <v>7415.9210000000003</v>
      </c>
      <c r="E24" s="53">
        <v>7373.9745000000003</v>
      </c>
      <c r="F24" s="176">
        <v>-5.6562765433989925E-3</v>
      </c>
    </row>
    <row r="25" spans="1:6" x14ac:dyDescent="0.3">
      <c r="A25" s="1"/>
      <c r="B25" s="146" t="s">
        <v>90</v>
      </c>
      <c r="C25" s="146" t="s">
        <v>806</v>
      </c>
      <c r="D25" s="53">
        <v>7657.3869999999997</v>
      </c>
      <c r="E25" s="53">
        <v>7533.2777400000004</v>
      </c>
      <c r="F25" s="176">
        <v>-1.620778210635038E-2</v>
      </c>
    </row>
    <row r="26" spans="1:6" x14ac:dyDescent="0.3">
      <c r="A26" s="1"/>
      <c r="B26" s="146" t="s">
        <v>90</v>
      </c>
      <c r="C26" s="146" t="s">
        <v>807</v>
      </c>
      <c r="D26" s="53">
        <v>7806.7690000000002</v>
      </c>
      <c r="E26" s="53">
        <v>7648.2435800000003</v>
      </c>
      <c r="F26" s="176">
        <v>-2.030614970162432E-2</v>
      </c>
    </row>
    <row r="27" spans="1:6" x14ac:dyDescent="0.3">
      <c r="A27" s="1"/>
      <c r="B27" s="146" t="s">
        <v>90</v>
      </c>
      <c r="C27" s="146" t="s">
        <v>808</v>
      </c>
      <c r="D27" s="53">
        <v>7872.9780000000001</v>
      </c>
      <c r="E27" s="53">
        <v>7737.7136899999996</v>
      </c>
      <c r="F27" s="176">
        <v>-1.7180831700533139E-2</v>
      </c>
    </row>
    <row r="28" spans="1:6" x14ac:dyDescent="0.3">
      <c r="A28" s="1"/>
      <c r="B28" s="146" t="s">
        <v>90</v>
      </c>
      <c r="C28" s="146" t="s">
        <v>809</v>
      </c>
      <c r="D28" s="53">
        <v>7950.4</v>
      </c>
      <c r="E28" s="53">
        <v>7821.3811599999999</v>
      </c>
      <c r="F28" s="176">
        <v>-1.6227968404105453E-2</v>
      </c>
    </row>
    <row r="29" spans="1:6" x14ac:dyDescent="0.3">
      <c r="A29" s="1"/>
      <c r="B29" s="146" t="s">
        <v>90</v>
      </c>
      <c r="C29" s="146" t="s">
        <v>810</v>
      </c>
      <c r="D29" s="53">
        <v>7895</v>
      </c>
      <c r="E29" s="53">
        <v>7879.7193800000005</v>
      </c>
      <c r="F29" s="176">
        <v>-1.9354806839772009E-3</v>
      </c>
    </row>
    <row r="30" spans="1:6" x14ac:dyDescent="0.3">
      <c r="A30" s="1"/>
      <c r="B30" s="146" t="s">
        <v>90</v>
      </c>
      <c r="C30" s="146" t="s">
        <v>811</v>
      </c>
      <c r="D30" s="53">
        <v>7923.1819999999998</v>
      </c>
      <c r="E30" s="53">
        <v>7845.2437399999999</v>
      </c>
      <c r="F30" s="176">
        <v>-9.8367373108430439E-3</v>
      </c>
    </row>
    <row r="31" spans="1:6" x14ac:dyDescent="0.3">
      <c r="A31" s="1"/>
      <c r="B31" s="146" t="s">
        <v>90</v>
      </c>
      <c r="C31" s="146" t="s">
        <v>812</v>
      </c>
      <c r="D31" s="53">
        <v>8026.5990000000002</v>
      </c>
      <c r="E31" s="53">
        <v>7845.0083000000004</v>
      </c>
      <c r="F31" s="176">
        <v>-2.2623616802085168E-2</v>
      </c>
    </row>
    <row r="32" spans="1:6" x14ac:dyDescent="0.3">
      <c r="A32" s="1"/>
      <c r="B32" s="146" t="s">
        <v>90</v>
      </c>
      <c r="C32" s="146" t="s">
        <v>813</v>
      </c>
      <c r="D32" s="53">
        <v>7977.2790000000005</v>
      </c>
      <c r="E32" s="53">
        <v>7809.6502499999997</v>
      </c>
      <c r="F32" s="176">
        <v>-2.1013274075032354E-2</v>
      </c>
    </row>
    <row r="33" spans="1:6" x14ac:dyDescent="0.3">
      <c r="A33" s="1"/>
      <c r="B33" s="146" t="s">
        <v>90</v>
      </c>
      <c r="C33" s="146" t="s">
        <v>814</v>
      </c>
      <c r="D33" s="53">
        <v>7883.2479999999996</v>
      </c>
      <c r="E33" s="53">
        <v>7774.9524799999999</v>
      </c>
      <c r="F33" s="176">
        <v>-1.3737423965350323E-2</v>
      </c>
    </row>
    <row r="34" spans="1:6" x14ac:dyDescent="0.3">
      <c r="A34" s="1"/>
      <c r="B34" s="146" t="s">
        <v>90</v>
      </c>
      <c r="C34" s="146" t="s">
        <v>815</v>
      </c>
      <c r="D34" s="53">
        <v>8046.3379999999997</v>
      </c>
      <c r="E34" s="53">
        <v>7780.9296599999998</v>
      </c>
      <c r="F34" s="176">
        <v>-3.2984985219363147E-2</v>
      </c>
    </row>
    <row r="35" spans="1:6" x14ac:dyDescent="0.3">
      <c r="A35" s="1"/>
      <c r="B35" s="146" t="s">
        <v>90</v>
      </c>
      <c r="C35" s="146" t="s">
        <v>816</v>
      </c>
      <c r="D35" s="53">
        <v>8035.9780000000001</v>
      </c>
      <c r="E35" s="53">
        <v>7790.5315099999998</v>
      </c>
      <c r="F35" s="176">
        <v>-3.0543449720743389E-2</v>
      </c>
    </row>
    <row r="36" spans="1:6" x14ac:dyDescent="0.3">
      <c r="A36" s="1"/>
      <c r="B36" s="146" t="s">
        <v>90</v>
      </c>
      <c r="C36" s="146" t="s">
        <v>817</v>
      </c>
      <c r="D36" s="53">
        <v>8078.9709999999995</v>
      </c>
      <c r="E36" s="53">
        <v>7775.2300500000001</v>
      </c>
      <c r="F36" s="176">
        <v>-3.7596489701473119E-2</v>
      </c>
    </row>
    <row r="37" spans="1:6" x14ac:dyDescent="0.3">
      <c r="A37" s="1"/>
      <c r="B37" s="146" t="s">
        <v>90</v>
      </c>
      <c r="C37" s="146" t="s">
        <v>818</v>
      </c>
      <c r="D37" s="53">
        <v>8067.4059999999999</v>
      </c>
      <c r="E37" s="53">
        <v>7786.1698399999996</v>
      </c>
      <c r="F37" s="176">
        <v>-3.4860791684464619E-2</v>
      </c>
    </row>
    <row r="38" spans="1:6" x14ac:dyDescent="0.3">
      <c r="A38" s="1"/>
      <c r="B38" s="146" t="s">
        <v>90</v>
      </c>
      <c r="C38" s="146" t="s">
        <v>819</v>
      </c>
      <c r="D38" s="53">
        <v>7855.5439999999999</v>
      </c>
      <c r="E38" s="53">
        <v>7726.3602899999996</v>
      </c>
      <c r="F38" s="176">
        <v>-1.6444909480489194E-2</v>
      </c>
    </row>
    <row r="39" spans="1:6" x14ac:dyDescent="0.3">
      <c r="A39" s="1"/>
      <c r="B39" s="146" t="s">
        <v>90</v>
      </c>
      <c r="C39" s="146" t="s">
        <v>820</v>
      </c>
      <c r="D39" s="53">
        <v>7813.2579999999998</v>
      </c>
      <c r="E39" s="53">
        <v>7615.12691</v>
      </c>
      <c r="F39" s="176">
        <v>-2.5358319154442362E-2</v>
      </c>
    </row>
    <row r="40" spans="1:6" x14ac:dyDescent="0.3">
      <c r="A40" s="1"/>
      <c r="B40" s="146" t="s">
        <v>90</v>
      </c>
      <c r="C40" s="146" t="s">
        <v>821</v>
      </c>
      <c r="D40" s="53">
        <v>7669.558</v>
      </c>
      <c r="E40" s="53">
        <v>7505.3190999999997</v>
      </c>
      <c r="F40" s="176">
        <v>-2.1414389199481902E-2</v>
      </c>
    </row>
    <row r="41" spans="1:6" x14ac:dyDescent="0.3">
      <c r="A41" s="1"/>
      <c r="B41" s="146" t="s">
        <v>90</v>
      </c>
      <c r="C41" s="146" t="s">
        <v>822</v>
      </c>
      <c r="D41" s="53">
        <v>7668.7759999999998</v>
      </c>
      <c r="E41" s="53">
        <v>7518.0496999999996</v>
      </c>
      <c r="F41" s="176">
        <v>-1.96545446105089E-2</v>
      </c>
    </row>
    <row r="42" spans="1:6" x14ac:dyDescent="0.3">
      <c r="A42" s="1"/>
      <c r="B42" s="146" t="s">
        <v>90</v>
      </c>
      <c r="C42" s="146" t="s">
        <v>823</v>
      </c>
      <c r="D42" s="53">
        <v>7465.0709999999999</v>
      </c>
      <c r="E42" s="53">
        <v>7396.6284999999998</v>
      </c>
      <c r="F42" s="176">
        <v>-9.1683655788404421E-3</v>
      </c>
    </row>
    <row r="43" spans="1:6" x14ac:dyDescent="0.3">
      <c r="A43" s="1"/>
      <c r="B43" s="146" t="s">
        <v>90</v>
      </c>
      <c r="C43" s="146" t="s">
        <v>824</v>
      </c>
      <c r="D43" s="53">
        <v>7490.1779999999999</v>
      </c>
      <c r="E43" s="53">
        <v>7313.34465</v>
      </c>
      <c r="F43" s="176">
        <v>-2.3608697950836414E-2</v>
      </c>
    </row>
    <row r="44" spans="1:6" x14ac:dyDescent="0.3">
      <c r="A44" s="1"/>
      <c r="B44" s="146" t="s">
        <v>90</v>
      </c>
      <c r="C44" s="146" t="s">
        <v>825</v>
      </c>
      <c r="D44" s="53">
        <v>7782.3059999999996</v>
      </c>
      <c r="E44" s="53">
        <v>7614.7142999999996</v>
      </c>
      <c r="F44" s="176">
        <v>-2.153496662814338E-2</v>
      </c>
    </row>
    <row r="45" spans="1:6" x14ac:dyDescent="0.3">
      <c r="A45" s="1"/>
      <c r="B45" s="146" t="s">
        <v>90</v>
      </c>
      <c r="C45" s="146" t="s">
        <v>826</v>
      </c>
      <c r="D45" s="53">
        <v>7889.1859999999997</v>
      </c>
      <c r="E45" s="53">
        <v>7759.1782000000003</v>
      </c>
      <c r="F45" s="176">
        <v>-1.6479241331108178E-2</v>
      </c>
    </row>
    <row r="46" spans="1:6" x14ac:dyDescent="0.3">
      <c r="A46" s="1"/>
      <c r="B46" s="146" t="s">
        <v>90</v>
      </c>
      <c r="C46" s="146" t="s">
        <v>827</v>
      </c>
      <c r="D46" s="53">
        <v>7846.1049999999996</v>
      </c>
      <c r="E46" s="53">
        <v>7786.8154100000002</v>
      </c>
      <c r="F46" s="176">
        <v>-7.556563415860482E-3</v>
      </c>
    </row>
    <row r="47" spans="1:6" x14ac:dyDescent="0.3">
      <c r="A47" s="1"/>
      <c r="B47" s="146" t="s">
        <v>90</v>
      </c>
      <c r="C47" s="146" t="s">
        <v>828</v>
      </c>
      <c r="D47" s="53">
        <v>7781.6120000000001</v>
      </c>
      <c r="E47" s="53">
        <v>7750.9688500000002</v>
      </c>
      <c r="F47" s="176">
        <v>-3.9378923030343842E-3</v>
      </c>
    </row>
    <row r="48" spans="1:6" x14ac:dyDescent="0.3">
      <c r="A48" s="1"/>
      <c r="B48" s="146" t="s">
        <v>90</v>
      </c>
      <c r="C48" s="146" t="s">
        <v>829</v>
      </c>
      <c r="D48" s="53">
        <v>7761.8339999999998</v>
      </c>
      <c r="E48" s="53">
        <v>7682.63184</v>
      </c>
      <c r="F48" s="176">
        <v>-1.0204052289703697E-2</v>
      </c>
    </row>
    <row r="49" spans="1:6" x14ac:dyDescent="0.3">
      <c r="A49" s="1"/>
      <c r="B49" s="146" t="s">
        <v>90</v>
      </c>
      <c r="C49" s="146" t="s">
        <v>830</v>
      </c>
      <c r="D49" s="53">
        <v>7700.3280000000004</v>
      </c>
      <c r="E49" s="53">
        <v>7653.0520200000001</v>
      </c>
      <c r="F49" s="176">
        <v>-6.139476136600935E-3</v>
      </c>
    </row>
    <row r="50" spans="1:6" x14ac:dyDescent="0.3">
      <c r="A50" s="1"/>
      <c r="B50" s="146" t="s">
        <v>90</v>
      </c>
      <c r="C50" s="146" t="s">
        <v>831</v>
      </c>
      <c r="D50" s="53">
        <v>7648.9660000000003</v>
      </c>
      <c r="E50" s="53">
        <v>7626.3274000000001</v>
      </c>
      <c r="F50" s="176">
        <v>-2.9596941599688113E-3</v>
      </c>
    </row>
    <row r="51" spans="1:6" x14ac:dyDescent="0.3">
      <c r="A51" s="1"/>
      <c r="B51" s="146" t="s">
        <v>90</v>
      </c>
      <c r="C51" s="146" t="s">
        <v>832</v>
      </c>
      <c r="D51" s="53">
        <v>7605.6629999999996</v>
      </c>
      <c r="E51" s="53">
        <v>7500.0495700000001</v>
      </c>
      <c r="F51" s="176">
        <v>-1.388615693332718E-2</v>
      </c>
    </row>
    <row r="52" spans="1:6" x14ac:dyDescent="0.3">
      <c r="A52" s="1"/>
      <c r="B52" s="146" t="s">
        <v>90</v>
      </c>
      <c r="C52" s="146" t="s">
        <v>833</v>
      </c>
      <c r="D52" s="53">
        <v>7438.5469999999996</v>
      </c>
      <c r="E52" s="53">
        <v>7349.2865400000001</v>
      </c>
      <c r="F52" s="176">
        <v>-1.1999717149061503E-2</v>
      </c>
    </row>
    <row r="53" spans="1:6" x14ac:dyDescent="0.3">
      <c r="A53" s="1"/>
      <c r="B53" s="146" t="s">
        <v>90</v>
      </c>
      <c r="C53" s="146" t="s">
        <v>834</v>
      </c>
      <c r="D53" s="53">
        <v>7161.3429999999998</v>
      </c>
      <c r="E53" s="53">
        <v>7123.17443</v>
      </c>
      <c r="F53" s="176">
        <v>-5.3298061550745447E-3</v>
      </c>
    </row>
    <row r="54" spans="1:6" x14ac:dyDescent="0.3">
      <c r="A54" s="1"/>
      <c r="B54" s="146" t="s">
        <v>835</v>
      </c>
      <c r="C54" s="146" t="s">
        <v>91</v>
      </c>
      <c r="D54" s="53">
        <v>6879.067</v>
      </c>
      <c r="E54" s="53">
        <v>6930.4591300000002</v>
      </c>
      <c r="F54" s="176">
        <v>7.4707994557982934E-3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3" t="s">
        <v>2786</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c r="YJ5" s="204"/>
      <c r="YK5" s="204"/>
      <c r="YL5" s="204"/>
      <c r="YM5" s="204"/>
      <c r="YN5" s="204"/>
      <c r="YO5" s="204"/>
      <c r="YP5" s="204"/>
      <c r="YQ5" s="204"/>
      <c r="YR5" s="204"/>
      <c r="YS5" s="204"/>
      <c r="YT5" s="204"/>
      <c r="YU5" s="204"/>
    </row>
    <row r="6" spans="1:671" ht="19.95" customHeight="1" x14ac:dyDescent="0.3">
      <c r="A6" s="1"/>
      <c r="B6" s="202" t="s">
        <v>86</v>
      </c>
      <c r="C6" s="202" t="s">
        <v>554</v>
      </c>
      <c r="D6" s="226" t="s">
        <v>564</v>
      </c>
      <c r="E6" s="226"/>
      <c r="F6" s="226"/>
      <c r="G6" s="226"/>
      <c r="H6" s="226" t="s">
        <v>103</v>
      </c>
      <c r="I6" s="226"/>
      <c r="J6" s="226"/>
      <c r="K6" s="226"/>
      <c r="L6" s="226" t="s">
        <v>103</v>
      </c>
      <c r="M6" s="226"/>
      <c r="N6" s="226"/>
      <c r="O6" s="226"/>
      <c r="P6" s="226" t="s">
        <v>103</v>
      </c>
      <c r="Q6" s="226"/>
      <c r="R6" s="226"/>
      <c r="S6" s="226"/>
      <c r="T6" s="226" t="s">
        <v>103</v>
      </c>
      <c r="U6" s="226"/>
      <c r="V6" s="226"/>
      <c r="W6" s="226"/>
      <c r="X6" s="226" t="s">
        <v>143</v>
      </c>
      <c r="Y6" s="226"/>
      <c r="Z6" s="226"/>
      <c r="AA6" s="226"/>
      <c r="AB6" s="226" t="s">
        <v>143</v>
      </c>
      <c r="AC6" s="226"/>
      <c r="AD6" s="226"/>
      <c r="AE6" s="226"/>
      <c r="AF6" s="226" t="s">
        <v>193</v>
      </c>
      <c r="AG6" s="226"/>
      <c r="AH6" s="226"/>
      <c r="AI6" s="226"/>
      <c r="AJ6" s="226" t="s">
        <v>193</v>
      </c>
      <c r="AK6" s="226"/>
      <c r="AL6" s="226"/>
      <c r="AM6" s="226"/>
      <c r="AN6" s="226" t="s">
        <v>127</v>
      </c>
      <c r="AO6" s="226"/>
      <c r="AP6" s="226"/>
      <c r="AQ6" s="226"/>
      <c r="AR6" s="226" t="s">
        <v>127</v>
      </c>
      <c r="AS6" s="226"/>
      <c r="AT6" s="226"/>
      <c r="AU6" s="226"/>
      <c r="AV6" s="226" t="s">
        <v>127</v>
      </c>
      <c r="AW6" s="226"/>
      <c r="AX6" s="226"/>
      <c r="AY6" s="226"/>
      <c r="AZ6" s="226" t="s">
        <v>127</v>
      </c>
      <c r="BA6" s="226"/>
      <c r="BB6" s="226"/>
      <c r="BC6" s="226"/>
      <c r="BD6" s="226" t="s">
        <v>127</v>
      </c>
      <c r="BE6" s="226"/>
      <c r="BF6" s="226"/>
      <c r="BG6" s="226"/>
      <c r="BH6" s="226" t="s">
        <v>127</v>
      </c>
      <c r="BI6" s="226"/>
      <c r="BJ6" s="226"/>
      <c r="BK6" s="226"/>
      <c r="BL6" s="226" t="s">
        <v>127</v>
      </c>
      <c r="BM6" s="226"/>
      <c r="BN6" s="226"/>
      <c r="BO6" s="226"/>
      <c r="BP6" s="226" t="s">
        <v>127</v>
      </c>
      <c r="BQ6" s="226"/>
      <c r="BR6" s="226"/>
      <c r="BS6" s="226"/>
      <c r="BT6" s="226" t="s">
        <v>475</v>
      </c>
      <c r="BU6" s="226"/>
      <c r="BV6" s="226"/>
      <c r="BW6" s="226"/>
      <c r="BX6" s="226" t="s">
        <v>475</v>
      </c>
      <c r="BY6" s="226"/>
      <c r="BZ6" s="226"/>
      <c r="CA6" s="226"/>
      <c r="CB6" s="226" t="s">
        <v>475</v>
      </c>
      <c r="CC6" s="226"/>
      <c r="CD6" s="226"/>
      <c r="CE6" s="226"/>
      <c r="CF6" s="226" t="s">
        <v>475</v>
      </c>
      <c r="CG6" s="226"/>
      <c r="CH6" s="226"/>
      <c r="CI6" s="226"/>
      <c r="CJ6" s="226" t="s">
        <v>565</v>
      </c>
      <c r="CK6" s="226"/>
      <c r="CL6" s="226"/>
      <c r="CM6" s="226"/>
      <c r="CN6" s="226" t="s">
        <v>37</v>
      </c>
      <c r="CO6" s="226"/>
      <c r="CP6" s="226"/>
      <c r="CQ6" s="226"/>
      <c r="CR6" s="226" t="s">
        <v>37</v>
      </c>
      <c r="CS6" s="226"/>
      <c r="CT6" s="226"/>
      <c r="CU6" s="226"/>
      <c r="CV6" s="226" t="s">
        <v>37</v>
      </c>
      <c r="CW6" s="226"/>
      <c r="CX6" s="226"/>
      <c r="CY6" s="226"/>
      <c r="CZ6" s="226" t="s">
        <v>98</v>
      </c>
      <c r="DA6" s="226"/>
      <c r="DB6" s="226"/>
      <c r="DC6" s="226"/>
      <c r="DD6" s="226" t="s">
        <v>98</v>
      </c>
      <c r="DE6" s="226"/>
      <c r="DF6" s="226"/>
      <c r="DG6" s="226"/>
      <c r="DH6" s="226" t="s">
        <v>98</v>
      </c>
      <c r="DI6" s="226"/>
      <c r="DJ6" s="226"/>
      <c r="DK6" s="226"/>
      <c r="DL6" s="226" t="s">
        <v>98</v>
      </c>
      <c r="DM6" s="226"/>
      <c r="DN6" s="226"/>
      <c r="DO6" s="226"/>
      <c r="DP6" s="226" t="s">
        <v>98</v>
      </c>
      <c r="DQ6" s="226"/>
      <c r="DR6" s="226"/>
      <c r="DS6" s="226"/>
      <c r="DT6" s="226" t="s">
        <v>98</v>
      </c>
      <c r="DU6" s="226"/>
      <c r="DV6" s="226"/>
      <c r="DW6" s="226"/>
      <c r="DX6" s="226" t="s">
        <v>98</v>
      </c>
      <c r="DY6" s="226"/>
      <c r="DZ6" s="226"/>
      <c r="EA6" s="226"/>
      <c r="EB6" s="226" t="s">
        <v>471</v>
      </c>
      <c r="EC6" s="226"/>
      <c r="ED6" s="226"/>
      <c r="EE6" s="226"/>
      <c r="EF6" s="226" t="s">
        <v>232</v>
      </c>
      <c r="EG6" s="226"/>
      <c r="EH6" s="226"/>
      <c r="EI6" s="226"/>
      <c r="EJ6" s="226" t="s">
        <v>352</v>
      </c>
      <c r="EK6" s="226"/>
      <c r="EL6" s="226"/>
      <c r="EM6" s="226"/>
      <c r="EN6" s="226" t="s">
        <v>376</v>
      </c>
      <c r="EO6" s="226"/>
      <c r="EP6" s="226"/>
      <c r="EQ6" s="226"/>
      <c r="ER6" s="226" t="s">
        <v>376</v>
      </c>
      <c r="ES6" s="226"/>
      <c r="ET6" s="226"/>
      <c r="EU6" s="226"/>
      <c r="EV6" s="226" t="s">
        <v>566</v>
      </c>
      <c r="EW6" s="226"/>
      <c r="EX6" s="226"/>
      <c r="EY6" s="226"/>
      <c r="EZ6" s="226" t="s">
        <v>566</v>
      </c>
      <c r="FA6" s="226"/>
      <c r="FB6" s="226"/>
      <c r="FC6" s="226"/>
      <c r="FD6" s="226" t="s">
        <v>567</v>
      </c>
      <c r="FE6" s="226"/>
      <c r="FF6" s="226"/>
      <c r="FG6" s="226"/>
      <c r="FH6" s="226" t="s">
        <v>568</v>
      </c>
      <c r="FI6" s="226"/>
      <c r="FJ6" s="226"/>
      <c r="FK6" s="226"/>
      <c r="FL6" s="226" t="s">
        <v>568</v>
      </c>
      <c r="FM6" s="226"/>
      <c r="FN6" s="226"/>
      <c r="FO6" s="226"/>
      <c r="FP6" s="226" t="s">
        <v>569</v>
      </c>
      <c r="FQ6" s="226"/>
      <c r="FR6" s="226"/>
      <c r="FS6" s="226"/>
      <c r="FT6" s="226" t="s">
        <v>570</v>
      </c>
      <c r="FU6" s="226"/>
      <c r="FV6" s="226"/>
      <c r="FW6" s="226"/>
      <c r="FX6" s="226" t="s">
        <v>571</v>
      </c>
      <c r="FY6" s="226"/>
      <c r="FZ6" s="226"/>
      <c r="GA6" s="226"/>
      <c r="GB6" s="226" t="s">
        <v>124</v>
      </c>
      <c r="GC6" s="226"/>
      <c r="GD6" s="226"/>
      <c r="GE6" s="226"/>
      <c r="GF6" s="226" t="s">
        <v>124</v>
      </c>
      <c r="GG6" s="226"/>
      <c r="GH6" s="226"/>
      <c r="GI6" s="226"/>
      <c r="GJ6" s="226" t="s">
        <v>124</v>
      </c>
      <c r="GK6" s="226"/>
      <c r="GL6" s="226"/>
      <c r="GM6" s="226"/>
      <c r="GN6" s="226" t="s">
        <v>187</v>
      </c>
      <c r="GO6" s="226"/>
      <c r="GP6" s="226"/>
      <c r="GQ6" s="226"/>
      <c r="GR6" s="226" t="s">
        <v>187</v>
      </c>
      <c r="GS6" s="226"/>
      <c r="GT6" s="226"/>
      <c r="GU6" s="226"/>
      <c r="GV6" s="226" t="s">
        <v>187</v>
      </c>
      <c r="GW6" s="226"/>
      <c r="GX6" s="226"/>
      <c r="GY6" s="226"/>
      <c r="GZ6" s="226" t="s">
        <v>187</v>
      </c>
      <c r="HA6" s="226"/>
      <c r="HB6" s="226"/>
      <c r="HC6" s="226"/>
      <c r="HD6" s="226" t="s">
        <v>187</v>
      </c>
      <c r="HE6" s="226"/>
      <c r="HF6" s="226"/>
      <c r="HG6" s="226"/>
      <c r="HH6" s="226" t="s">
        <v>187</v>
      </c>
      <c r="HI6" s="226"/>
      <c r="HJ6" s="226"/>
      <c r="HK6" s="226"/>
      <c r="HL6" s="226" t="s">
        <v>572</v>
      </c>
      <c r="HM6" s="226"/>
      <c r="HN6" s="226"/>
      <c r="HO6" s="226"/>
      <c r="HP6" s="226" t="s">
        <v>572</v>
      </c>
      <c r="HQ6" s="226"/>
      <c r="HR6" s="226"/>
      <c r="HS6" s="226"/>
      <c r="HT6" s="226" t="s">
        <v>573</v>
      </c>
      <c r="HU6" s="226"/>
      <c r="HV6" s="226"/>
      <c r="HW6" s="226"/>
      <c r="HX6" s="226" t="s">
        <v>108</v>
      </c>
      <c r="HY6" s="226"/>
      <c r="HZ6" s="226"/>
      <c r="IA6" s="226"/>
      <c r="IB6" s="226" t="s">
        <v>108</v>
      </c>
      <c r="IC6" s="226"/>
      <c r="ID6" s="226"/>
      <c r="IE6" s="226"/>
      <c r="IF6" s="226" t="s">
        <v>108</v>
      </c>
      <c r="IG6" s="226"/>
      <c r="IH6" s="226"/>
      <c r="II6" s="226"/>
      <c r="IJ6" s="226" t="s">
        <v>115</v>
      </c>
      <c r="IK6" s="226"/>
      <c r="IL6" s="226"/>
      <c r="IM6" s="226"/>
      <c r="IN6" s="226" t="s">
        <v>115</v>
      </c>
      <c r="IO6" s="226"/>
      <c r="IP6" s="226"/>
      <c r="IQ6" s="226"/>
      <c r="IR6" s="226" t="s">
        <v>115</v>
      </c>
      <c r="IS6" s="226"/>
      <c r="IT6" s="226"/>
      <c r="IU6" s="226"/>
      <c r="IV6" s="226" t="s">
        <v>115</v>
      </c>
      <c r="IW6" s="226"/>
      <c r="IX6" s="226"/>
      <c r="IY6" s="226"/>
      <c r="IZ6" s="226" t="s">
        <v>115</v>
      </c>
      <c r="JA6" s="226"/>
      <c r="JB6" s="226"/>
      <c r="JC6" s="226"/>
      <c r="JD6" s="226" t="s">
        <v>115</v>
      </c>
      <c r="JE6" s="226"/>
      <c r="JF6" s="226"/>
      <c r="JG6" s="226"/>
      <c r="JH6" s="226" t="s">
        <v>115</v>
      </c>
      <c r="JI6" s="226"/>
      <c r="JJ6" s="226"/>
      <c r="JK6" s="226"/>
      <c r="JL6" s="226" t="s">
        <v>115</v>
      </c>
      <c r="JM6" s="226"/>
      <c r="JN6" s="226"/>
      <c r="JO6" s="226"/>
      <c r="JP6" s="226" t="s">
        <v>115</v>
      </c>
      <c r="JQ6" s="226"/>
      <c r="JR6" s="226"/>
      <c r="JS6" s="226"/>
      <c r="JT6" s="226" t="s">
        <v>115</v>
      </c>
      <c r="JU6" s="226"/>
      <c r="JV6" s="226"/>
      <c r="JW6" s="226"/>
      <c r="JX6" s="226" t="s">
        <v>115</v>
      </c>
      <c r="JY6" s="226"/>
      <c r="JZ6" s="226"/>
      <c r="KA6" s="226"/>
      <c r="KB6" s="226" t="s">
        <v>115</v>
      </c>
      <c r="KC6" s="226"/>
      <c r="KD6" s="226"/>
      <c r="KE6" s="226"/>
      <c r="KF6" s="226" t="s">
        <v>115</v>
      </c>
      <c r="KG6" s="226"/>
      <c r="KH6" s="226"/>
      <c r="KI6" s="226"/>
      <c r="KJ6" s="226" t="s">
        <v>115</v>
      </c>
      <c r="KK6" s="226"/>
      <c r="KL6" s="226"/>
      <c r="KM6" s="226"/>
      <c r="KN6" s="226" t="s">
        <v>574</v>
      </c>
      <c r="KO6" s="226"/>
      <c r="KP6" s="226"/>
      <c r="KQ6" s="226"/>
      <c r="KR6" s="226" t="s">
        <v>574</v>
      </c>
      <c r="KS6" s="226"/>
      <c r="KT6" s="226"/>
      <c r="KU6" s="226"/>
      <c r="KV6" s="226" t="s">
        <v>575</v>
      </c>
      <c r="KW6" s="226"/>
      <c r="KX6" s="226"/>
      <c r="KY6" s="226"/>
      <c r="KZ6" s="226" t="s">
        <v>167</v>
      </c>
      <c r="LA6" s="226"/>
      <c r="LB6" s="226"/>
      <c r="LC6" s="226"/>
      <c r="LD6" s="226" t="s">
        <v>167</v>
      </c>
      <c r="LE6" s="226"/>
      <c r="LF6" s="226"/>
      <c r="LG6" s="226"/>
      <c r="LH6" s="226" t="s">
        <v>167</v>
      </c>
      <c r="LI6" s="226"/>
      <c r="LJ6" s="226"/>
      <c r="LK6" s="226"/>
      <c r="LL6" s="226" t="s">
        <v>167</v>
      </c>
      <c r="LM6" s="226"/>
      <c r="LN6" s="226"/>
      <c r="LO6" s="226"/>
      <c r="LP6" s="226" t="s">
        <v>167</v>
      </c>
      <c r="LQ6" s="226"/>
      <c r="LR6" s="226"/>
      <c r="LS6" s="226"/>
      <c r="LT6" s="226" t="s">
        <v>167</v>
      </c>
      <c r="LU6" s="226"/>
      <c r="LV6" s="226"/>
      <c r="LW6" s="226"/>
      <c r="LX6" s="226" t="s">
        <v>167</v>
      </c>
      <c r="LY6" s="226"/>
      <c r="LZ6" s="226"/>
      <c r="MA6" s="226"/>
      <c r="MB6" s="226" t="s">
        <v>167</v>
      </c>
      <c r="MC6" s="226"/>
      <c r="MD6" s="226"/>
      <c r="ME6" s="226"/>
      <c r="MF6" s="226" t="s">
        <v>167</v>
      </c>
      <c r="MG6" s="226"/>
      <c r="MH6" s="226"/>
      <c r="MI6" s="226"/>
      <c r="MJ6" s="226" t="s">
        <v>167</v>
      </c>
      <c r="MK6" s="226"/>
      <c r="ML6" s="226"/>
      <c r="MM6" s="226"/>
      <c r="MN6" s="226" t="s">
        <v>167</v>
      </c>
      <c r="MO6" s="226"/>
      <c r="MP6" s="226"/>
      <c r="MQ6" s="226"/>
      <c r="MR6" s="226" t="s">
        <v>167</v>
      </c>
      <c r="MS6" s="226"/>
      <c r="MT6" s="226"/>
      <c r="MU6" s="226"/>
      <c r="MV6" s="226" t="s">
        <v>184</v>
      </c>
      <c r="MW6" s="226"/>
      <c r="MX6" s="226"/>
      <c r="MY6" s="226"/>
      <c r="MZ6" s="226" t="s">
        <v>184</v>
      </c>
      <c r="NA6" s="226"/>
      <c r="NB6" s="226"/>
      <c r="NC6" s="226"/>
      <c r="ND6" s="226" t="s">
        <v>184</v>
      </c>
      <c r="NE6" s="226"/>
      <c r="NF6" s="226"/>
      <c r="NG6" s="226"/>
      <c r="NH6" s="226" t="s">
        <v>184</v>
      </c>
      <c r="NI6" s="226"/>
      <c r="NJ6" s="226"/>
      <c r="NK6" s="226"/>
      <c r="NL6" s="226" t="s">
        <v>190</v>
      </c>
      <c r="NM6" s="226"/>
      <c r="NN6" s="226"/>
      <c r="NO6" s="226"/>
      <c r="NP6" s="226" t="s">
        <v>190</v>
      </c>
      <c r="NQ6" s="226"/>
      <c r="NR6" s="226"/>
      <c r="NS6" s="226"/>
      <c r="NT6" s="226" t="s">
        <v>576</v>
      </c>
      <c r="NU6" s="226"/>
      <c r="NV6" s="226"/>
      <c r="NW6" s="226"/>
      <c r="NX6" s="226" t="s">
        <v>576</v>
      </c>
      <c r="NY6" s="226"/>
      <c r="NZ6" s="226"/>
      <c r="OA6" s="226"/>
      <c r="OB6" s="226" t="s">
        <v>577</v>
      </c>
      <c r="OC6" s="226"/>
      <c r="OD6" s="226"/>
      <c r="OE6" s="226"/>
      <c r="OF6" s="226" t="s">
        <v>578</v>
      </c>
      <c r="OG6" s="226"/>
      <c r="OH6" s="226"/>
      <c r="OI6" s="226"/>
      <c r="OJ6" s="226" t="s">
        <v>579</v>
      </c>
      <c r="OK6" s="226"/>
      <c r="OL6" s="226"/>
      <c r="OM6" s="226"/>
      <c r="ON6" s="226" t="s">
        <v>580</v>
      </c>
      <c r="OO6" s="226"/>
      <c r="OP6" s="226"/>
      <c r="OQ6" s="226"/>
      <c r="OR6" s="226" t="s">
        <v>581</v>
      </c>
      <c r="OS6" s="226"/>
      <c r="OT6" s="226"/>
      <c r="OU6" s="226"/>
      <c r="OV6" s="226" t="s">
        <v>582</v>
      </c>
      <c r="OW6" s="226"/>
      <c r="OX6" s="226"/>
      <c r="OY6" s="226"/>
      <c r="OZ6" s="226" t="s">
        <v>583</v>
      </c>
      <c r="PA6" s="226"/>
      <c r="PB6" s="226"/>
      <c r="PC6" s="226"/>
      <c r="PD6" s="226" t="s">
        <v>143</v>
      </c>
      <c r="PE6" s="226"/>
      <c r="PF6" s="226"/>
      <c r="PG6" s="226"/>
      <c r="PH6" s="226" t="s">
        <v>143</v>
      </c>
      <c r="PI6" s="226"/>
      <c r="PJ6" s="226"/>
      <c r="PK6" s="226"/>
      <c r="PL6" s="226" t="s">
        <v>127</v>
      </c>
      <c r="PM6" s="226"/>
      <c r="PN6" s="226"/>
      <c r="PO6" s="226"/>
      <c r="PP6" s="226" t="s">
        <v>471</v>
      </c>
      <c r="PQ6" s="226"/>
      <c r="PR6" s="226"/>
      <c r="PS6" s="226"/>
      <c r="PT6" s="226" t="s">
        <v>584</v>
      </c>
      <c r="PU6" s="226"/>
      <c r="PV6" s="226"/>
      <c r="PW6" s="226"/>
      <c r="PX6" s="226" t="s">
        <v>585</v>
      </c>
      <c r="PY6" s="226"/>
      <c r="PZ6" s="226"/>
      <c r="QA6" s="226"/>
      <c r="QB6" s="226" t="s">
        <v>586</v>
      </c>
      <c r="QC6" s="226"/>
      <c r="QD6" s="226"/>
      <c r="QE6" s="226"/>
      <c r="QF6" s="226" t="s">
        <v>587</v>
      </c>
      <c r="QG6" s="226"/>
      <c r="QH6" s="226"/>
      <c r="QI6" s="226"/>
      <c r="QJ6" s="226" t="s">
        <v>588</v>
      </c>
      <c r="QK6" s="226"/>
      <c r="QL6" s="226"/>
      <c r="QM6" s="226"/>
      <c r="QN6" s="226" t="s">
        <v>589</v>
      </c>
      <c r="QO6" s="226"/>
      <c r="QP6" s="226"/>
      <c r="QQ6" s="226"/>
      <c r="QR6" s="226" t="s">
        <v>590</v>
      </c>
      <c r="QS6" s="226"/>
      <c r="QT6" s="226"/>
      <c r="QU6" s="226"/>
      <c r="QV6" s="226" t="s">
        <v>591</v>
      </c>
      <c r="QW6" s="226"/>
      <c r="QX6" s="226"/>
      <c r="QY6" s="226"/>
      <c r="QZ6" s="226" t="s">
        <v>592</v>
      </c>
      <c r="RA6" s="226"/>
      <c r="RB6" s="226"/>
      <c r="RC6" s="226"/>
      <c r="RD6" s="226" t="s">
        <v>593</v>
      </c>
      <c r="RE6" s="226"/>
      <c r="RF6" s="226"/>
      <c r="RG6" s="226"/>
      <c r="RH6" s="226" t="s">
        <v>594</v>
      </c>
      <c r="RI6" s="226"/>
      <c r="RJ6" s="226"/>
      <c r="RK6" s="226"/>
      <c r="RL6" s="226" t="s">
        <v>595</v>
      </c>
      <c r="RM6" s="226"/>
      <c r="RN6" s="226"/>
      <c r="RO6" s="226"/>
      <c r="RP6" s="226" t="s">
        <v>596</v>
      </c>
      <c r="RQ6" s="226"/>
      <c r="RR6" s="226"/>
      <c r="RS6" s="226"/>
      <c r="RT6" s="226" t="s">
        <v>597</v>
      </c>
      <c r="RU6" s="226"/>
      <c r="RV6" s="226"/>
      <c r="RW6" s="226"/>
      <c r="RX6" s="226" t="s">
        <v>598</v>
      </c>
      <c r="RY6" s="226"/>
      <c r="RZ6" s="226"/>
      <c r="SA6" s="226"/>
      <c r="SB6" s="226" t="s">
        <v>599</v>
      </c>
      <c r="SC6" s="226"/>
      <c r="SD6" s="226"/>
      <c r="SE6" s="226"/>
      <c r="SF6" s="226" t="s">
        <v>600</v>
      </c>
      <c r="SG6" s="226"/>
      <c r="SH6" s="226"/>
      <c r="SI6" s="226"/>
      <c r="SJ6" s="226" t="s">
        <v>601</v>
      </c>
      <c r="SK6" s="226"/>
      <c r="SL6" s="226"/>
      <c r="SM6" s="226"/>
      <c r="SN6" s="226" t="s">
        <v>601</v>
      </c>
      <c r="SO6" s="226"/>
      <c r="SP6" s="226"/>
      <c r="SQ6" s="226"/>
      <c r="SR6" s="226" t="s">
        <v>601</v>
      </c>
      <c r="SS6" s="226"/>
      <c r="ST6" s="226"/>
      <c r="SU6" s="226"/>
      <c r="SV6" s="226" t="s">
        <v>601</v>
      </c>
      <c r="SW6" s="226"/>
      <c r="SX6" s="226"/>
      <c r="SY6" s="226"/>
      <c r="SZ6" s="226" t="s">
        <v>602</v>
      </c>
      <c r="TA6" s="226"/>
      <c r="TB6" s="226"/>
      <c r="TC6" s="226"/>
      <c r="TD6" s="226" t="s">
        <v>603</v>
      </c>
      <c r="TE6" s="226"/>
      <c r="TF6" s="226"/>
      <c r="TG6" s="226"/>
      <c r="TH6" s="226" t="s">
        <v>603</v>
      </c>
      <c r="TI6" s="226"/>
      <c r="TJ6" s="226"/>
      <c r="TK6" s="226"/>
      <c r="TL6" s="226" t="s">
        <v>115</v>
      </c>
      <c r="TM6" s="226"/>
      <c r="TN6" s="226"/>
      <c r="TO6" s="226"/>
      <c r="TP6" s="226" t="s">
        <v>115</v>
      </c>
      <c r="TQ6" s="226"/>
      <c r="TR6" s="226"/>
      <c r="TS6" s="226"/>
      <c r="TT6" s="226" t="s">
        <v>115</v>
      </c>
      <c r="TU6" s="226"/>
      <c r="TV6" s="226"/>
      <c r="TW6" s="226"/>
      <c r="TX6" s="226" t="s">
        <v>115</v>
      </c>
      <c r="TY6" s="226"/>
      <c r="TZ6" s="226"/>
      <c r="UA6" s="226"/>
      <c r="UB6" s="226" t="s">
        <v>115</v>
      </c>
      <c r="UC6" s="226"/>
      <c r="UD6" s="226"/>
      <c r="UE6" s="226"/>
      <c r="UF6" s="226" t="s">
        <v>115</v>
      </c>
      <c r="UG6" s="226"/>
      <c r="UH6" s="226"/>
      <c r="UI6" s="226"/>
      <c r="UJ6" s="226" t="s">
        <v>604</v>
      </c>
      <c r="UK6" s="226"/>
      <c r="UL6" s="226"/>
      <c r="UM6" s="226"/>
      <c r="UN6" s="226" t="s">
        <v>604</v>
      </c>
      <c r="UO6" s="226"/>
      <c r="UP6" s="226"/>
      <c r="UQ6" s="226"/>
      <c r="UR6" s="226" t="s">
        <v>58</v>
      </c>
      <c r="US6" s="226"/>
      <c r="UT6" s="226"/>
      <c r="UU6" s="226"/>
      <c r="UV6" s="226" t="s">
        <v>58</v>
      </c>
      <c r="UW6" s="226"/>
      <c r="UX6" s="226"/>
      <c r="UY6" s="226"/>
      <c r="UZ6" s="226" t="s">
        <v>58</v>
      </c>
      <c r="VA6" s="226"/>
      <c r="VB6" s="226"/>
      <c r="VC6" s="226"/>
      <c r="VD6" s="226" t="s">
        <v>58</v>
      </c>
      <c r="VE6" s="226"/>
      <c r="VF6" s="226"/>
      <c r="VG6" s="226"/>
      <c r="VH6" s="226" t="s">
        <v>303</v>
      </c>
      <c r="VI6" s="226"/>
      <c r="VJ6" s="226"/>
      <c r="VK6" s="226"/>
      <c r="VL6" s="226" t="s">
        <v>605</v>
      </c>
      <c r="VM6" s="226"/>
      <c r="VN6" s="226"/>
      <c r="VO6" s="226"/>
      <c r="VP6" s="226" t="s">
        <v>606</v>
      </c>
      <c r="VQ6" s="226"/>
      <c r="VR6" s="226"/>
      <c r="VS6" s="226"/>
      <c r="VT6" s="226" t="s">
        <v>167</v>
      </c>
      <c r="VU6" s="226"/>
      <c r="VV6" s="226"/>
      <c r="VW6" s="226"/>
      <c r="VX6" s="226" t="s">
        <v>167</v>
      </c>
      <c r="VY6" s="226"/>
      <c r="VZ6" s="226"/>
      <c r="WA6" s="226"/>
      <c r="WB6" s="226" t="s">
        <v>167</v>
      </c>
      <c r="WC6" s="226"/>
      <c r="WD6" s="226"/>
      <c r="WE6" s="226"/>
      <c r="WF6" s="226" t="s">
        <v>167</v>
      </c>
      <c r="WG6" s="226"/>
      <c r="WH6" s="226"/>
      <c r="WI6" s="226"/>
      <c r="WJ6" s="226" t="s">
        <v>167</v>
      </c>
      <c r="WK6" s="226"/>
      <c r="WL6" s="226"/>
      <c r="WM6" s="226"/>
      <c r="WN6" s="226" t="s">
        <v>369</v>
      </c>
      <c r="WO6" s="226"/>
      <c r="WP6" s="226"/>
      <c r="WQ6" s="226"/>
      <c r="WR6" s="226" t="s">
        <v>369</v>
      </c>
      <c r="WS6" s="226"/>
      <c r="WT6" s="226"/>
      <c r="WU6" s="226"/>
      <c r="WV6" s="226" t="s">
        <v>369</v>
      </c>
      <c r="WW6" s="226"/>
      <c r="WX6" s="226"/>
      <c r="WY6" s="226"/>
      <c r="WZ6" s="226" t="s">
        <v>369</v>
      </c>
      <c r="XA6" s="226"/>
      <c r="XB6" s="226"/>
      <c r="XC6" s="226"/>
      <c r="XD6" s="226" t="s">
        <v>607</v>
      </c>
      <c r="XE6" s="226"/>
      <c r="XF6" s="226"/>
      <c r="XG6" s="226"/>
      <c r="XH6" s="226" t="s">
        <v>608</v>
      </c>
      <c r="XI6" s="226"/>
      <c r="XJ6" s="226"/>
      <c r="XK6" s="226"/>
      <c r="XL6" s="226" t="s">
        <v>608</v>
      </c>
      <c r="XM6" s="226"/>
      <c r="XN6" s="226"/>
      <c r="XO6" s="226"/>
      <c r="XP6" s="226" t="s">
        <v>609</v>
      </c>
      <c r="XQ6" s="226"/>
      <c r="XR6" s="226"/>
      <c r="XS6" s="226"/>
      <c r="XT6" s="226" t="s">
        <v>299</v>
      </c>
      <c r="XU6" s="226"/>
      <c r="XV6" s="226"/>
      <c r="XW6" s="226"/>
      <c r="XX6" s="226" t="s">
        <v>299</v>
      </c>
      <c r="XY6" s="226"/>
      <c r="XZ6" s="226"/>
      <c r="YA6" s="226"/>
      <c r="YB6" s="226" t="s">
        <v>610</v>
      </c>
      <c r="YC6" s="226"/>
      <c r="YD6" s="226"/>
      <c r="YE6" s="226"/>
      <c r="YF6" s="226" t="s">
        <v>611</v>
      </c>
      <c r="YG6" s="226"/>
      <c r="YH6" s="226"/>
      <c r="YI6" s="226"/>
      <c r="YJ6" s="226" t="s">
        <v>612</v>
      </c>
      <c r="YK6" s="226"/>
      <c r="YL6" s="226"/>
      <c r="YM6" s="226"/>
      <c r="YN6" s="226" t="s">
        <v>14</v>
      </c>
      <c r="YO6" s="226"/>
      <c r="YP6" s="226"/>
      <c r="YQ6" s="226"/>
      <c r="YR6" s="226" t="s">
        <v>613</v>
      </c>
      <c r="YS6" s="226"/>
      <c r="YT6" s="226"/>
      <c r="YU6" s="226"/>
    </row>
    <row r="7" spans="1:671" ht="40.049999999999997" customHeight="1" x14ac:dyDescent="0.3">
      <c r="A7" s="1"/>
      <c r="B7" s="202"/>
      <c r="C7" s="202"/>
      <c r="D7" s="240" t="s">
        <v>619</v>
      </c>
      <c r="E7" s="202"/>
      <c r="F7" s="202"/>
      <c r="G7" s="202"/>
      <c r="H7" s="240" t="s">
        <v>620</v>
      </c>
      <c r="I7" s="202"/>
      <c r="J7" s="202"/>
      <c r="K7" s="202"/>
      <c r="L7" s="240" t="s">
        <v>621</v>
      </c>
      <c r="M7" s="202"/>
      <c r="N7" s="202"/>
      <c r="O7" s="202"/>
      <c r="P7" s="240" t="s">
        <v>622</v>
      </c>
      <c r="Q7" s="202"/>
      <c r="R7" s="202"/>
      <c r="S7" s="202"/>
      <c r="T7" s="240" t="s">
        <v>623</v>
      </c>
      <c r="U7" s="202"/>
      <c r="V7" s="202"/>
      <c r="W7" s="202"/>
      <c r="X7" s="240" t="s">
        <v>624</v>
      </c>
      <c r="Y7" s="202"/>
      <c r="Z7" s="202"/>
      <c r="AA7" s="202"/>
      <c r="AB7" s="240" t="s">
        <v>625</v>
      </c>
      <c r="AC7" s="202"/>
      <c r="AD7" s="202"/>
      <c r="AE7" s="202"/>
      <c r="AF7" s="240" t="s">
        <v>626</v>
      </c>
      <c r="AG7" s="202"/>
      <c r="AH7" s="202"/>
      <c r="AI7" s="202"/>
      <c r="AJ7" s="240" t="s">
        <v>627</v>
      </c>
      <c r="AK7" s="202"/>
      <c r="AL7" s="202"/>
      <c r="AM7" s="202"/>
      <c r="AN7" s="240" t="s">
        <v>628</v>
      </c>
      <c r="AO7" s="202"/>
      <c r="AP7" s="202"/>
      <c r="AQ7" s="202"/>
      <c r="AR7" s="240" t="s">
        <v>629</v>
      </c>
      <c r="AS7" s="202"/>
      <c r="AT7" s="202"/>
      <c r="AU7" s="202"/>
      <c r="AV7" s="240" t="s">
        <v>630</v>
      </c>
      <c r="AW7" s="202"/>
      <c r="AX7" s="202"/>
      <c r="AY7" s="202"/>
      <c r="AZ7" s="240" t="s">
        <v>631</v>
      </c>
      <c r="BA7" s="202"/>
      <c r="BB7" s="202"/>
      <c r="BC7" s="202"/>
      <c r="BD7" s="240" t="s">
        <v>632</v>
      </c>
      <c r="BE7" s="202"/>
      <c r="BF7" s="202"/>
      <c r="BG7" s="202"/>
      <c r="BH7" s="240" t="s">
        <v>633</v>
      </c>
      <c r="BI7" s="202"/>
      <c r="BJ7" s="202"/>
      <c r="BK7" s="202"/>
      <c r="BL7" s="240" t="s">
        <v>634</v>
      </c>
      <c r="BM7" s="202"/>
      <c r="BN7" s="202"/>
      <c r="BO7" s="202"/>
      <c r="BP7" s="240" t="s">
        <v>635</v>
      </c>
      <c r="BQ7" s="202"/>
      <c r="BR7" s="202"/>
      <c r="BS7" s="202"/>
      <c r="BT7" s="240" t="s">
        <v>636</v>
      </c>
      <c r="BU7" s="202"/>
      <c r="BV7" s="202"/>
      <c r="BW7" s="202"/>
      <c r="BX7" s="240" t="s">
        <v>637</v>
      </c>
      <c r="BY7" s="202"/>
      <c r="BZ7" s="202"/>
      <c r="CA7" s="202"/>
      <c r="CB7" s="240" t="s">
        <v>638</v>
      </c>
      <c r="CC7" s="202"/>
      <c r="CD7" s="202"/>
      <c r="CE7" s="202"/>
      <c r="CF7" s="240" t="s">
        <v>639</v>
      </c>
      <c r="CG7" s="202"/>
      <c r="CH7" s="202"/>
      <c r="CI7" s="202"/>
      <c r="CJ7" s="240" t="s">
        <v>640</v>
      </c>
      <c r="CK7" s="202"/>
      <c r="CL7" s="202"/>
      <c r="CM7" s="202"/>
      <c r="CN7" s="240" t="s">
        <v>641</v>
      </c>
      <c r="CO7" s="202"/>
      <c r="CP7" s="202"/>
      <c r="CQ7" s="202"/>
      <c r="CR7" s="240" t="s">
        <v>642</v>
      </c>
      <c r="CS7" s="202"/>
      <c r="CT7" s="202"/>
      <c r="CU7" s="202"/>
      <c r="CV7" s="240" t="s">
        <v>38</v>
      </c>
      <c r="CW7" s="202"/>
      <c r="CX7" s="202"/>
      <c r="CY7" s="202"/>
      <c r="CZ7" s="240" t="s">
        <v>643</v>
      </c>
      <c r="DA7" s="202"/>
      <c r="DB7" s="202"/>
      <c r="DC7" s="202"/>
      <c r="DD7" s="240" t="s">
        <v>644</v>
      </c>
      <c r="DE7" s="202"/>
      <c r="DF7" s="202"/>
      <c r="DG7" s="202"/>
      <c r="DH7" s="240" t="s">
        <v>645</v>
      </c>
      <c r="DI7" s="202"/>
      <c r="DJ7" s="202"/>
      <c r="DK7" s="202"/>
      <c r="DL7" s="240" t="s">
        <v>646</v>
      </c>
      <c r="DM7" s="202"/>
      <c r="DN7" s="202"/>
      <c r="DO7" s="202"/>
      <c r="DP7" s="240" t="s">
        <v>647</v>
      </c>
      <c r="DQ7" s="202"/>
      <c r="DR7" s="202"/>
      <c r="DS7" s="202"/>
      <c r="DT7" s="240" t="s">
        <v>648</v>
      </c>
      <c r="DU7" s="202"/>
      <c r="DV7" s="202"/>
      <c r="DW7" s="202"/>
      <c r="DX7" s="240" t="s">
        <v>649</v>
      </c>
      <c r="DY7" s="202"/>
      <c r="DZ7" s="202"/>
      <c r="EA7" s="202"/>
      <c r="EB7" s="240" t="s">
        <v>650</v>
      </c>
      <c r="EC7" s="202"/>
      <c r="ED7" s="202"/>
      <c r="EE7" s="202"/>
      <c r="EF7" s="240" t="s">
        <v>651</v>
      </c>
      <c r="EG7" s="202"/>
      <c r="EH7" s="202"/>
      <c r="EI7" s="202"/>
      <c r="EJ7" s="240" t="s">
        <v>353</v>
      </c>
      <c r="EK7" s="202"/>
      <c r="EL7" s="202"/>
      <c r="EM7" s="202"/>
      <c r="EN7" s="240" t="s">
        <v>652</v>
      </c>
      <c r="EO7" s="202"/>
      <c r="EP7" s="202"/>
      <c r="EQ7" s="202"/>
      <c r="ER7" s="240" t="s">
        <v>653</v>
      </c>
      <c r="ES7" s="202"/>
      <c r="ET7" s="202"/>
      <c r="EU7" s="202"/>
      <c r="EV7" s="240" t="s">
        <v>654</v>
      </c>
      <c r="EW7" s="202"/>
      <c r="EX7" s="202"/>
      <c r="EY7" s="202"/>
      <c r="EZ7" s="240" t="s">
        <v>655</v>
      </c>
      <c r="FA7" s="202"/>
      <c r="FB7" s="202"/>
      <c r="FC7" s="202"/>
      <c r="FD7" s="240" t="s">
        <v>567</v>
      </c>
      <c r="FE7" s="202"/>
      <c r="FF7" s="202"/>
      <c r="FG7" s="202"/>
      <c r="FH7" s="240" t="s">
        <v>656</v>
      </c>
      <c r="FI7" s="202"/>
      <c r="FJ7" s="202"/>
      <c r="FK7" s="202"/>
      <c r="FL7" s="240" t="s">
        <v>657</v>
      </c>
      <c r="FM7" s="202"/>
      <c r="FN7" s="202"/>
      <c r="FO7" s="202"/>
      <c r="FP7" s="240" t="s">
        <v>658</v>
      </c>
      <c r="FQ7" s="202"/>
      <c r="FR7" s="202"/>
      <c r="FS7" s="202"/>
      <c r="FT7" s="240" t="s">
        <v>659</v>
      </c>
      <c r="FU7" s="202"/>
      <c r="FV7" s="202"/>
      <c r="FW7" s="202"/>
      <c r="FX7" s="240" t="s">
        <v>660</v>
      </c>
      <c r="FY7" s="202"/>
      <c r="FZ7" s="202"/>
      <c r="GA7" s="202"/>
      <c r="GB7" s="240" t="s">
        <v>661</v>
      </c>
      <c r="GC7" s="202"/>
      <c r="GD7" s="202"/>
      <c r="GE7" s="202"/>
      <c r="GF7" s="240" t="s">
        <v>662</v>
      </c>
      <c r="GG7" s="202"/>
      <c r="GH7" s="202"/>
      <c r="GI7" s="202"/>
      <c r="GJ7" s="240" t="s">
        <v>663</v>
      </c>
      <c r="GK7" s="202"/>
      <c r="GL7" s="202"/>
      <c r="GM7" s="202"/>
      <c r="GN7" s="240" t="s">
        <v>664</v>
      </c>
      <c r="GO7" s="202"/>
      <c r="GP7" s="202"/>
      <c r="GQ7" s="202"/>
      <c r="GR7" s="240" t="s">
        <v>665</v>
      </c>
      <c r="GS7" s="202"/>
      <c r="GT7" s="202"/>
      <c r="GU7" s="202"/>
      <c r="GV7" s="240" t="s">
        <v>666</v>
      </c>
      <c r="GW7" s="202"/>
      <c r="GX7" s="202"/>
      <c r="GY7" s="202"/>
      <c r="GZ7" s="240" t="s">
        <v>667</v>
      </c>
      <c r="HA7" s="202"/>
      <c r="HB7" s="202"/>
      <c r="HC7" s="202"/>
      <c r="HD7" s="240" t="s">
        <v>668</v>
      </c>
      <c r="HE7" s="202"/>
      <c r="HF7" s="202"/>
      <c r="HG7" s="202"/>
      <c r="HH7" s="240" t="s">
        <v>669</v>
      </c>
      <c r="HI7" s="202"/>
      <c r="HJ7" s="202"/>
      <c r="HK7" s="202"/>
      <c r="HL7" s="240" t="s">
        <v>670</v>
      </c>
      <c r="HM7" s="202"/>
      <c r="HN7" s="202"/>
      <c r="HO7" s="202"/>
      <c r="HP7" s="240" t="s">
        <v>671</v>
      </c>
      <c r="HQ7" s="202"/>
      <c r="HR7" s="202"/>
      <c r="HS7" s="202"/>
      <c r="HT7" s="240" t="s">
        <v>672</v>
      </c>
      <c r="HU7" s="202"/>
      <c r="HV7" s="202"/>
      <c r="HW7" s="202"/>
      <c r="HX7" s="240" t="s">
        <v>673</v>
      </c>
      <c r="HY7" s="202"/>
      <c r="HZ7" s="202"/>
      <c r="IA7" s="202"/>
      <c r="IB7" s="240" t="s">
        <v>674</v>
      </c>
      <c r="IC7" s="202"/>
      <c r="ID7" s="202"/>
      <c r="IE7" s="202"/>
      <c r="IF7" s="240" t="s">
        <v>675</v>
      </c>
      <c r="IG7" s="202"/>
      <c r="IH7" s="202"/>
      <c r="II7" s="202"/>
      <c r="IJ7" s="240" t="s">
        <v>676</v>
      </c>
      <c r="IK7" s="202"/>
      <c r="IL7" s="202"/>
      <c r="IM7" s="202"/>
      <c r="IN7" s="240" t="s">
        <v>677</v>
      </c>
      <c r="IO7" s="202"/>
      <c r="IP7" s="202"/>
      <c r="IQ7" s="202"/>
      <c r="IR7" s="240" t="s">
        <v>678</v>
      </c>
      <c r="IS7" s="202"/>
      <c r="IT7" s="202"/>
      <c r="IU7" s="202"/>
      <c r="IV7" s="240" t="s">
        <v>679</v>
      </c>
      <c r="IW7" s="202"/>
      <c r="IX7" s="202"/>
      <c r="IY7" s="202"/>
      <c r="IZ7" s="240" t="s">
        <v>680</v>
      </c>
      <c r="JA7" s="202"/>
      <c r="JB7" s="202"/>
      <c r="JC7" s="202"/>
      <c r="JD7" s="240" t="s">
        <v>681</v>
      </c>
      <c r="JE7" s="202"/>
      <c r="JF7" s="202"/>
      <c r="JG7" s="202"/>
      <c r="JH7" s="240" t="s">
        <v>682</v>
      </c>
      <c r="JI7" s="202"/>
      <c r="JJ7" s="202"/>
      <c r="JK7" s="202"/>
      <c r="JL7" s="240" t="s">
        <v>683</v>
      </c>
      <c r="JM7" s="202"/>
      <c r="JN7" s="202"/>
      <c r="JO7" s="202"/>
      <c r="JP7" s="240" t="s">
        <v>684</v>
      </c>
      <c r="JQ7" s="202"/>
      <c r="JR7" s="202"/>
      <c r="JS7" s="202"/>
      <c r="JT7" s="240" t="s">
        <v>685</v>
      </c>
      <c r="JU7" s="202"/>
      <c r="JV7" s="202"/>
      <c r="JW7" s="202"/>
      <c r="JX7" s="240" t="s">
        <v>686</v>
      </c>
      <c r="JY7" s="202"/>
      <c r="JZ7" s="202"/>
      <c r="KA7" s="202"/>
      <c r="KB7" s="240" t="s">
        <v>687</v>
      </c>
      <c r="KC7" s="202"/>
      <c r="KD7" s="202"/>
      <c r="KE7" s="202"/>
      <c r="KF7" s="240" t="s">
        <v>688</v>
      </c>
      <c r="KG7" s="202"/>
      <c r="KH7" s="202"/>
      <c r="KI7" s="202"/>
      <c r="KJ7" s="240" t="s">
        <v>297</v>
      </c>
      <c r="KK7" s="202"/>
      <c r="KL7" s="202"/>
      <c r="KM7" s="202"/>
      <c r="KN7" s="240" t="s">
        <v>689</v>
      </c>
      <c r="KO7" s="202"/>
      <c r="KP7" s="202"/>
      <c r="KQ7" s="202"/>
      <c r="KR7" s="240" t="s">
        <v>690</v>
      </c>
      <c r="KS7" s="202"/>
      <c r="KT7" s="202"/>
      <c r="KU7" s="202"/>
      <c r="KV7" s="240" t="s">
        <v>691</v>
      </c>
      <c r="KW7" s="202"/>
      <c r="KX7" s="202"/>
      <c r="KY7" s="202"/>
      <c r="KZ7" s="240" t="s">
        <v>692</v>
      </c>
      <c r="LA7" s="202"/>
      <c r="LB7" s="202"/>
      <c r="LC7" s="202"/>
      <c r="LD7" s="240" t="s">
        <v>693</v>
      </c>
      <c r="LE7" s="202"/>
      <c r="LF7" s="202"/>
      <c r="LG7" s="202"/>
      <c r="LH7" s="240" t="s">
        <v>694</v>
      </c>
      <c r="LI7" s="202"/>
      <c r="LJ7" s="202"/>
      <c r="LK7" s="202"/>
      <c r="LL7" s="240" t="s">
        <v>695</v>
      </c>
      <c r="LM7" s="202"/>
      <c r="LN7" s="202"/>
      <c r="LO7" s="202"/>
      <c r="LP7" s="240" t="s">
        <v>696</v>
      </c>
      <c r="LQ7" s="202"/>
      <c r="LR7" s="202"/>
      <c r="LS7" s="202"/>
      <c r="LT7" s="240" t="s">
        <v>697</v>
      </c>
      <c r="LU7" s="202"/>
      <c r="LV7" s="202"/>
      <c r="LW7" s="202"/>
      <c r="LX7" s="240" t="s">
        <v>698</v>
      </c>
      <c r="LY7" s="202"/>
      <c r="LZ7" s="202"/>
      <c r="MA7" s="202"/>
      <c r="MB7" s="240" t="s">
        <v>699</v>
      </c>
      <c r="MC7" s="202"/>
      <c r="MD7" s="202"/>
      <c r="ME7" s="202"/>
      <c r="MF7" s="240" t="s">
        <v>700</v>
      </c>
      <c r="MG7" s="202"/>
      <c r="MH7" s="202"/>
      <c r="MI7" s="202"/>
      <c r="MJ7" s="240" t="s">
        <v>701</v>
      </c>
      <c r="MK7" s="202"/>
      <c r="ML7" s="202"/>
      <c r="MM7" s="202"/>
      <c r="MN7" s="240" t="s">
        <v>702</v>
      </c>
      <c r="MO7" s="202"/>
      <c r="MP7" s="202"/>
      <c r="MQ7" s="202"/>
      <c r="MR7" s="240" t="s">
        <v>703</v>
      </c>
      <c r="MS7" s="202"/>
      <c r="MT7" s="202"/>
      <c r="MU7" s="202"/>
      <c r="MV7" s="240" t="s">
        <v>704</v>
      </c>
      <c r="MW7" s="202"/>
      <c r="MX7" s="202"/>
      <c r="MY7" s="202"/>
      <c r="MZ7" s="240" t="s">
        <v>705</v>
      </c>
      <c r="NA7" s="202"/>
      <c r="NB7" s="202"/>
      <c r="NC7" s="202"/>
      <c r="ND7" s="240" t="s">
        <v>706</v>
      </c>
      <c r="NE7" s="202"/>
      <c r="NF7" s="202"/>
      <c r="NG7" s="202"/>
      <c r="NH7" s="240" t="s">
        <v>707</v>
      </c>
      <c r="NI7" s="202"/>
      <c r="NJ7" s="202"/>
      <c r="NK7" s="202"/>
      <c r="NL7" s="240" t="s">
        <v>708</v>
      </c>
      <c r="NM7" s="202"/>
      <c r="NN7" s="202"/>
      <c r="NO7" s="202"/>
      <c r="NP7" s="240" t="s">
        <v>709</v>
      </c>
      <c r="NQ7" s="202"/>
      <c r="NR7" s="202"/>
      <c r="NS7" s="202"/>
      <c r="NT7" s="240" t="s">
        <v>710</v>
      </c>
      <c r="NU7" s="202"/>
      <c r="NV7" s="202"/>
      <c r="NW7" s="202"/>
      <c r="NX7" s="240" t="s">
        <v>711</v>
      </c>
      <c r="NY7" s="202"/>
      <c r="NZ7" s="202"/>
      <c r="OA7" s="202"/>
      <c r="OB7" s="240" t="s">
        <v>712</v>
      </c>
      <c r="OC7" s="202"/>
      <c r="OD7" s="202"/>
      <c r="OE7" s="202"/>
      <c r="OF7" s="240" t="s">
        <v>713</v>
      </c>
      <c r="OG7" s="202"/>
      <c r="OH7" s="202"/>
      <c r="OI7" s="202"/>
      <c r="OJ7" s="240" t="s">
        <v>714</v>
      </c>
      <c r="OK7" s="202"/>
      <c r="OL7" s="202"/>
      <c r="OM7" s="202"/>
      <c r="ON7" s="240" t="s">
        <v>715</v>
      </c>
      <c r="OO7" s="202"/>
      <c r="OP7" s="202"/>
      <c r="OQ7" s="202"/>
      <c r="OR7" s="240" t="s">
        <v>716</v>
      </c>
      <c r="OS7" s="202"/>
      <c r="OT7" s="202"/>
      <c r="OU7" s="202"/>
      <c r="OV7" s="240" t="s">
        <v>717</v>
      </c>
      <c r="OW7" s="202"/>
      <c r="OX7" s="202"/>
      <c r="OY7" s="202"/>
      <c r="OZ7" s="240" t="s">
        <v>718</v>
      </c>
      <c r="PA7" s="202"/>
      <c r="PB7" s="202"/>
      <c r="PC7" s="202"/>
      <c r="PD7" s="240" t="s">
        <v>719</v>
      </c>
      <c r="PE7" s="202"/>
      <c r="PF7" s="202"/>
      <c r="PG7" s="202"/>
      <c r="PH7" s="240" t="s">
        <v>720</v>
      </c>
      <c r="PI7" s="202"/>
      <c r="PJ7" s="202"/>
      <c r="PK7" s="202"/>
      <c r="PL7" s="240" t="s">
        <v>721</v>
      </c>
      <c r="PM7" s="202"/>
      <c r="PN7" s="202"/>
      <c r="PO7" s="202"/>
      <c r="PP7" s="240" t="s">
        <v>722</v>
      </c>
      <c r="PQ7" s="202"/>
      <c r="PR7" s="202"/>
      <c r="PS7" s="202"/>
      <c r="PT7" s="240" t="s">
        <v>723</v>
      </c>
      <c r="PU7" s="202"/>
      <c r="PV7" s="202"/>
      <c r="PW7" s="202"/>
      <c r="PX7" s="240" t="s">
        <v>724</v>
      </c>
      <c r="PY7" s="202"/>
      <c r="PZ7" s="202"/>
      <c r="QA7" s="202"/>
      <c r="QB7" s="240" t="s">
        <v>725</v>
      </c>
      <c r="QC7" s="202"/>
      <c r="QD7" s="202"/>
      <c r="QE7" s="202"/>
      <c r="QF7" s="240" t="s">
        <v>726</v>
      </c>
      <c r="QG7" s="202"/>
      <c r="QH7" s="202"/>
      <c r="QI7" s="202"/>
      <c r="QJ7" s="240" t="s">
        <v>727</v>
      </c>
      <c r="QK7" s="202"/>
      <c r="QL7" s="202"/>
      <c r="QM7" s="202"/>
      <c r="QN7" s="240" t="s">
        <v>728</v>
      </c>
      <c r="QO7" s="202"/>
      <c r="QP7" s="202"/>
      <c r="QQ7" s="202"/>
      <c r="QR7" s="240" t="s">
        <v>729</v>
      </c>
      <c r="QS7" s="202"/>
      <c r="QT7" s="202"/>
      <c r="QU7" s="202"/>
      <c r="QV7" s="240" t="s">
        <v>730</v>
      </c>
      <c r="QW7" s="202"/>
      <c r="QX7" s="202"/>
      <c r="QY7" s="202"/>
      <c r="QZ7" s="240" t="s">
        <v>731</v>
      </c>
      <c r="RA7" s="202"/>
      <c r="RB7" s="202"/>
      <c r="RC7" s="202"/>
      <c r="RD7" s="240" t="s">
        <v>732</v>
      </c>
      <c r="RE7" s="202"/>
      <c r="RF7" s="202"/>
      <c r="RG7" s="202"/>
      <c r="RH7" s="240" t="s">
        <v>733</v>
      </c>
      <c r="RI7" s="202"/>
      <c r="RJ7" s="202"/>
      <c r="RK7" s="202"/>
      <c r="RL7" s="240" t="s">
        <v>734</v>
      </c>
      <c r="RM7" s="202"/>
      <c r="RN7" s="202"/>
      <c r="RO7" s="202"/>
      <c r="RP7" s="240" t="s">
        <v>735</v>
      </c>
      <c r="RQ7" s="202"/>
      <c r="RR7" s="202"/>
      <c r="RS7" s="202"/>
      <c r="RT7" s="240" t="s">
        <v>736</v>
      </c>
      <c r="RU7" s="202"/>
      <c r="RV7" s="202"/>
      <c r="RW7" s="202"/>
      <c r="RX7" s="240" t="s">
        <v>737</v>
      </c>
      <c r="RY7" s="202"/>
      <c r="RZ7" s="202"/>
      <c r="SA7" s="202"/>
      <c r="SB7" s="240" t="s">
        <v>738</v>
      </c>
      <c r="SC7" s="202"/>
      <c r="SD7" s="202"/>
      <c r="SE7" s="202"/>
      <c r="SF7" s="240" t="s">
        <v>739</v>
      </c>
      <c r="SG7" s="202"/>
      <c r="SH7" s="202"/>
      <c r="SI7" s="202"/>
      <c r="SJ7" s="240" t="s">
        <v>740</v>
      </c>
      <c r="SK7" s="202"/>
      <c r="SL7" s="202"/>
      <c r="SM7" s="202"/>
      <c r="SN7" s="240" t="s">
        <v>741</v>
      </c>
      <c r="SO7" s="202"/>
      <c r="SP7" s="202"/>
      <c r="SQ7" s="202"/>
      <c r="SR7" s="240" t="s">
        <v>742</v>
      </c>
      <c r="SS7" s="202"/>
      <c r="ST7" s="202"/>
      <c r="SU7" s="202"/>
      <c r="SV7" s="240" t="s">
        <v>743</v>
      </c>
      <c r="SW7" s="202"/>
      <c r="SX7" s="202"/>
      <c r="SY7" s="202"/>
      <c r="SZ7" s="240" t="s">
        <v>744</v>
      </c>
      <c r="TA7" s="202"/>
      <c r="TB7" s="202"/>
      <c r="TC7" s="202"/>
      <c r="TD7" s="240" t="s">
        <v>745</v>
      </c>
      <c r="TE7" s="202"/>
      <c r="TF7" s="202"/>
      <c r="TG7" s="202"/>
      <c r="TH7" s="240" t="s">
        <v>746</v>
      </c>
      <c r="TI7" s="202"/>
      <c r="TJ7" s="202"/>
      <c r="TK7" s="202"/>
      <c r="TL7" s="240" t="s">
        <v>285</v>
      </c>
      <c r="TM7" s="202"/>
      <c r="TN7" s="202"/>
      <c r="TO7" s="202"/>
      <c r="TP7" s="240" t="s">
        <v>747</v>
      </c>
      <c r="TQ7" s="202"/>
      <c r="TR7" s="202"/>
      <c r="TS7" s="202"/>
      <c r="TT7" s="240" t="s">
        <v>748</v>
      </c>
      <c r="TU7" s="202"/>
      <c r="TV7" s="202"/>
      <c r="TW7" s="202"/>
      <c r="TX7" s="240" t="s">
        <v>749</v>
      </c>
      <c r="TY7" s="202"/>
      <c r="TZ7" s="202"/>
      <c r="UA7" s="202"/>
      <c r="UB7" s="240" t="s">
        <v>750</v>
      </c>
      <c r="UC7" s="202"/>
      <c r="UD7" s="202"/>
      <c r="UE7" s="202"/>
      <c r="UF7" s="240" t="s">
        <v>751</v>
      </c>
      <c r="UG7" s="202"/>
      <c r="UH7" s="202"/>
      <c r="UI7" s="202"/>
      <c r="UJ7" s="240" t="s">
        <v>752</v>
      </c>
      <c r="UK7" s="202"/>
      <c r="UL7" s="202"/>
      <c r="UM7" s="202"/>
      <c r="UN7" s="240" t="s">
        <v>753</v>
      </c>
      <c r="UO7" s="202"/>
      <c r="UP7" s="202"/>
      <c r="UQ7" s="202"/>
      <c r="UR7" s="240" t="s">
        <v>754</v>
      </c>
      <c r="US7" s="202"/>
      <c r="UT7" s="202"/>
      <c r="UU7" s="202"/>
      <c r="UV7" s="240" t="s">
        <v>755</v>
      </c>
      <c r="UW7" s="202"/>
      <c r="UX7" s="202"/>
      <c r="UY7" s="202"/>
      <c r="UZ7" s="240" t="s">
        <v>756</v>
      </c>
      <c r="VA7" s="202"/>
      <c r="VB7" s="202"/>
      <c r="VC7" s="202"/>
      <c r="VD7" s="240" t="s">
        <v>757</v>
      </c>
      <c r="VE7" s="202"/>
      <c r="VF7" s="202"/>
      <c r="VG7" s="202"/>
      <c r="VH7" s="240" t="s">
        <v>758</v>
      </c>
      <c r="VI7" s="202"/>
      <c r="VJ7" s="202"/>
      <c r="VK7" s="202"/>
      <c r="VL7" s="240" t="s">
        <v>759</v>
      </c>
      <c r="VM7" s="202"/>
      <c r="VN7" s="202"/>
      <c r="VO7" s="202"/>
      <c r="VP7" s="240" t="s">
        <v>760</v>
      </c>
      <c r="VQ7" s="202"/>
      <c r="VR7" s="202"/>
      <c r="VS7" s="202"/>
      <c r="VT7" s="240" t="s">
        <v>365</v>
      </c>
      <c r="VU7" s="202"/>
      <c r="VV7" s="202"/>
      <c r="VW7" s="202"/>
      <c r="VX7" s="240" t="s">
        <v>761</v>
      </c>
      <c r="VY7" s="202"/>
      <c r="VZ7" s="202"/>
      <c r="WA7" s="202"/>
      <c r="WB7" s="240" t="s">
        <v>762</v>
      </c>
      <c r="WC7" s="202"/>
      <c r="WD7" s="202"/>
      <c r="WE7" s="202"/>
      <c r="WF7" s="240" t="s">
        <v>763</v>
      </c>
      <c r="WG7" s="202"/>
      <c r="WH7" s="202"/>
      <c r="WI7" s="202"/>
      <c r="WJ7" s="240" t="s">
        <v>764</v>
      </c>
      <c r="WK7" s="202"/>
      <c r="WL7" s="202"/>
      <c r="WM7" s="202"/>
      <c r="WN7" s="240" t="s">
        <v>765</v>
      </c>
      <c r="WO7" s="202"/>
      <c r="WP7" s="202"/>
      <c r="WQ7" s="202"/>
      <c r="WR7" s="240" t="s">
        <v>766</v>
      </c>
      <c r="WS7" s="202"/>
      <c r="WT7" s="202"/>
      <c r="WU7" s="202"/>
      <c r="WV7" s="240" t="s">
        <v>767</v>
      </c>
      <c r="WW7" s="202"/>
      <c r="WX7" s="202"/>
      <c r="WY7" s="202"/>
      <c r="WZ7" s="240" t="s">
        <v>768</v>
      </c>
      <c r="XA7" s="202"/>
      <c r="XB7" s="202"/>
      <c r="XC7" s="202"/>
      <c r="XD7" s="240" t="s">
        <v>769</v>
      </c>
      <c r="XE7" s="202"/>
      <c r="XF7" s="202"/>
      <c r="XG7" s="202"/>
      <c r="XH7" s="240" t="s">
        <v>770</v>
      </c>
      <c r="XI7" s="202"/>
      <c r="XJ7" s="202"/>
      <c r="XK7" s="202"/>
      <c r="XL7" s="240" t="s">
        <v>771</v>
      </c>
      <c r="XM7" s="202"/>
      <c r="XN7" s="202"/>
      <c r="XO7" s="202"/>
      <c r="XP7" s="240" t="s">
        <v>772</v>
      </c>
      <c r="XQ7" s="202"/>
      <c r="XR7" s="202"/>
      <c r="XS7" s="202"/>
      <c r="XT7" s="240" t="s">
        <v>773</v>
      </c>
      <c r="XU7" s="202"/>
      <c r="XV7" s="202"/>
      <c r="XW7" s="202"/>
      <c r="XX7" s="240" t="s">
        <v>774</v>
      </c>
      <c r="XY7" s="202"/>
      <c r="XZ7" s="202"/>
      <c r="YA7" s="202"/>
      <c r="YB7" s="240" t="s">
        <v>775</v>
      </c>
      <c r="YC7" s="202"/>
      <c r="YD7" s="202"/>
      <c r="YE7" s="202"/>
      <c r="YF7" s="240" t="s">
        <v>776</v>
      </c>
      <c r="YG7" s="202"/>
      <c r="YH7" s="202"/>
      <c r="YI7" s="202"/>
      <c r="YJ7" s="240" t="s">
        <v>777</v>
      </c>
      <c r="YK7" s="202"/>
      <c r="YL7" s="202"/>
      <c r="YM7" s="202"/>
      <c r="YN7" s="240" t="s">
        <v>15</v>
      </c>
      <c r="YO7" s="202"/>
      <c r="YP7" s="202"/>
      <c r="YQ7" s="202"/>
      <c r="YR7" s="240" t="s">
        <v>778</v>
      </c>
      <c r="YS7" s="202"/>
      <c r="YT7" s="202"/>
      <c r="YU7" s="202"/>
    </row>
    <row r="8" spans="1:671" ht="19.95" customHeight="1" x14ac:dyDescent="0.3">
      <c r="A8" s="1"/>
      <c r="B8" s="202"/>
      <c r="C8" s="202"/>
      <c r="D8" s="9" t="s">
        <v>2787</v>
      </c>
      <c r="E8" s="9" t="s">
        <v>2788</v>
      </c>
      <c r="F8" s="9" t="s">
        <v>2789</v>
      </c>
      <c r="G8" s="9" t="s">
        <v>2790</v>
      </c>
      <c r="H8" s="9" t="s">
        <v>2787</v>
      </c>
      <c r="I8" s="9" t="s">
        <v>2788</v>
      </c>
      <c r="J8" s="9" t="s">
        <v>2789</v>
      </c>
      <c r="K8" s="9" t="s">
        <v>2790</v>
      </c>
      <c r="L8" s="9" t="s">
        <v>2787</v>
      </c>
      <c r="M8" s="9" t="s">
        <v>2788</v>
      </c>
      <c r="N8" s="9" t="s">
        <v>2789</v>
      </c>
      <c r="O8" s="9" t="s">
        <v>2790</v>
      </c>
      <c r="P8" s="9" t="s">
        <v>2787</v>
      </c>
      <c r="Q8" s="9" t="s">
        <v>2788</v>
      </c>
      <c r="R8" s="9" t="s">
        <v>2789</v>
      </c>
      <c r="S8" s="9" t="s">
        <v>2790</v>
      </c>
      <c r="T8" s="9" t="s">
        <v>2787</v>
      </c>
      <c r="U8" s="9" t="s">
        <v>2788</v>
      </c>
      <c r="V8" s="9" t="s">
        <v>2789</v>
      </c>
      <c r="W8" s="9" t="s">
        <v>2790</v>
      </c>
      <c r="X8" s="9" t="s">
        <v>2787</v>
      </c>
      <c r="Y8" s="9" t="s">
        <v>2788</v>
      </c>
      <c r="Z8" s="9" t="s">
        <v>2789</v>
      </c>
      <c r="AA8" s="9" t="s">
        <v>2790</v>
      </c>
      <c r="AB8" s="9" t="s">
        <v>2787</v>
      </c>
      <c r="AC8" s="9" t="s">
        <v>2788</v>
      </c>
      <c r="AD8" s="9" t="s">
        <v>2789</v>
      </c>
      <c r="AE8" s="9" t="s">
        <v>2790</v>
      </c>
      <c r="AF8" s="9" t="s">
        <v>2787</v>
      </c>
      <c r="AG8" s="9" t="s">
        <v>2788</v>
      </c>
      <c r="AH8" s="9" t="s">
        <v>2789</v>
      </c>
      <c r="AI8" s="9" t="s">
        <v>2790</v>
      </c>
      <c r="AJ8" s="9" t="s">
        <v>2787</v>
      </c>
      <c r="AK8" s="9" t="s">
        <v>2788</v>
      </c>
      <c r="AL8" s="9" t="s">
        <v>2789</v>
      </c>
      <c r="AM8" s="9" t="s">
        <v>2790</v>
      </c>
      <c r="AN8" s="9" t="s">
        <v>2787</v>
      </c>
      <c r="AO8" s="9" t="s">
        <v>2788</v>
      </c>
      <c r="AP8" s="9" t="s">
        <v>2789</v>
      </c>
      <c r="AQ8" s="9" t="s">
        <v>2790</v>
      </c>
      <c r="AR8" s="9" t="s">
        <v>2787</v>
      </c>
      <c r="AS8" s="9" t="s">
        <v>2788</v>
      </c>
      <c r="AT8" s="9" t="s">
        <v>2789</v>
      </c>
      <c r="AU8" s="9" t="s">
        <v>2790</v>
      </c>
      <c r="AV8" s="9" t="s">
        <v>2787</v>
      </c>
      <c r="AW8" s="9" t="s">
        <v>2788</v>
      </c>
      <c r="AX8" s="9" t="s">
        <v>2789</v>
      </c>
      <c r="AY8" s="9" t="s">
        <v>2790</v>
      </c>
      <c r="AZ8" s="9" t="s">
        <v>2787</v>
      </c>
      <c r="BA8" s="9" t="s">
        <v>2788</v>
      </c>
      <c r="BB8" s="9" t="s">
        <v>2789</v>
      </c>
      <c r="BC8" s="9" t="s">
        <v>2790</v>
      </c>
      <c r="BD8" s="9" t="s">
        <v>2787</v>
      </c>
      <c r="BE8" s="9" t="s">
        <v>2788</v>
      </c>
      <c r="BF8" s="9" t="s">
        <v>2789</v>
      </c>
      <c r="BG8" s="9" t="s">
        <v>2790</v>
      </c>
      <c r="BH8" s="9" t="s">
        <v>2787</v>
      </c>
      <c r="BI8" s="9" t="s">
        <v>2788</v>
      </c>
      <c r="BJ8" s="9" t="s">
        <v>2789</v>
      </c>
      <c r="BK8" s="9" t="s">
        <v>2790</v>
      </c>
      <c r="BL8" s="9" t="s">
        <v>2787</v>
      </c>
      <c r="BM8" s="9" t="s">
        <v>2788</v>
      </c>
      <c r="BN8" s="9" t="s">
        <v>2789</v>
      </c>
      <c r="BO8" s="9" t="s">
        <v>2790</v>
      </c>
      <c r="BP8" s="9" t="s">
        <v>2787</v>
      </c>
      <c r="BQ8" s="9" t="s">
        <v>2788</v>
      </c>
      <c r="BR8" s="9" t="s">
        <v>2789</v>
      </c>
      <c r="BS8" s="9" t="s">
        <v>2790</v>
      </c>
      <c r="BT8" s="9" t="s">
        <v>2787</v>
      </c>
      <c r="BU8" s="9" t="s">
        <v>2788</v>
      </c>
      <c r="BV8" s="9" t="s">
        <v>2789</v>
      </c>
      <c r="BW8" s="9" t="s">
        <v>2790</v>
      </c>
      <c r="BX8" s="9" t="s">
        <v>2787</v>
      </c>
      <c r="BY8" s="9" t="s">
        <v>2788</v>
      </c>
      <c r="BZ8" s="9" t="s">
        <v>2789</v>
      </c>
      <c r="CA8" s="9" t="s">
        <v>2790</v>
      </c>
      <c r="CB8" s="9" t="s">
        <v>2787</v>
      </c>
      <c r="CC8" s="9" t="s">
        <v>2788</v>
      </c>
      <c r="CD8" s="9" t="s">
        <v>2789</v>
      </c>
      <c r="CE8" s="9" t="s">
        <v>2790</v>
      </c>
      <c r="CF8" s="9" t="s">
        <v>2787</v>
      </c>
      <c r="CG8" s="9" t="s">
        <v>2788</v>
      </c>
      <c r="CH8" s="9" t="s">
        <v>2789</v>
      </c>
      <c r="CI8" s="9" t="s">
        <v>2790</v>
      </c>
      <c r="CJ8" s="9" t="s">
        <v>2787</v>
      </c>
      <c r="CK8" s="9" t="s">
        <v>2788</v>
      </c>
      <c r="CL8" s="9" t="s">
        <v>2789</v>
      </c>
      <c r="CM8" s="9" t="s">
        <v>2790</v>
      </c>
      <c r="CN8" s="9" t="s">
        <v>2787</v>
      </c>
      <c r="CO8" s="9" t="s">
        <v>2788</v>
      </c>
      <c r="CP8" s="9" t="s">
        <v>2789</v>
      </c>
      <c r="CQ8" s="9" t="s">
        <v>2790</v>
      </c>
      <c r="CR8" s="9" t="s">
        <v>2787</v>
      </c>
      <c r="CS8" s="9" t="s">
        <v>2788</v>
      </c>
      <c r="CT8" s="9" t="s">
        <v>2789</v>
      </c>
      <c r="CU8" s="9" t="s">
        <v>2790</v>
      </c>
      <c r="CV8" s="9" t="s">
        <v>2787</v>
      </c>
      <c r="CW8" s="9" t="s">
        <v>2788</v>
      </c>
      <c r="CX8" s="9" t="s">
        <v>2789</v>
      </c>
      <c r="CY8" s="9" t="s">
        <v>2790</v>
      </c>
      <c r="CZ8" s="9" t="s">
        <v>2787</v>
      </c>
      <c r="DA8" s="9" t="s">
        <v>2788</v>
      </c>
      <c r="DB8" s="9" t="s">
        <v>2789</v>
      </c>
      <c r="DC8" s="9" t="s">
        <v>2790</v>
      </c>
      <c r="DD8" s="9" t="s">
        <v>2787</v>
      </c>
      <c r="DE8" s="9" t="s">
        <v>2788</v>
      </c>
      <c r="DF8" s="9" t="s">
        <v>2789</v>
      </c>
      <c r="DG8" s="9" t="s">
        <v>2790</v>
      </c>
      <c r="DH8" s="9" t="s">
        <v>2787</v>
      </c>
      <c r="DI8" s="9" t="s">
        <v>2788</v>
      </c>
      <c r="DJ8" s="9" t="s">
        <v>2789</v>
      </c>
      <c r="DK8" s="9" t="s">
        <v>2790</v>
      </c>
      <c r="DL8" s="9" t="s">
        <v>2787</v>
      </c>
      <c r="DM8" s="9" t="s">
        <v>2788</v>
      </c>
      <c r="DN8" s="9" t="s">
        <v>2789</v>
      </c>
      <c r="DO8" s="9" t="s">
        <v>2790</v>
      </c>
      <c r="DP8" s="9" t="s">
        <v>2787</v>
      </c>
      <c r="DQ8" s="9" t="s">
        <v>2788</v>
      </c>
      <c r="DR8" s="9" t="s">
        <v>2789</v>
      </c>
      <c r="DS8" s="9" t="s">
        <v>2790</v>
      </c>
      <c r="DT8" s="9" t="s">
        <v>2787</v>
      </c>
      <c r="DU8" s="9" t="s">
        <v>2788</v>
      </c>
      <c r="DV8" s="9" t="s">
        <v>2789</v>
      </c>
      <c r="DW8" s="9" t="s">
        <v>2790</v>
      </c>
      <c r="DX8" s="9" t="s">
        <v>2787</v>
      </c>
      <c r="DY8" s="9" t="s">
        <v>2788</v>
      </c>
      <c r="DZ8" s="9" t="s">
        <v>2789</v>
      </c>
      <c r="EA8" s="9" t="s">
        <v>2790</v>
      </c>
      <c r="EB8" s="9" t="s">
        <v>2787</v>
      </c>
      <c r="EC8" s="9" t="s">
        <v>2788</v>
      </c>
      <c r="ED8" s="9" t="s">
        <v>2789</v>
      </c>
      <c r="EE8" s="9" t="s">
        <v>2790</v>
      </c>
      <c r="EF8" s="9" t="s">
        <v>2787</v>
      </c>
      <c r="EG8" s="9" t="s">
        <v>2788</v>
      </c>
      <c r="EH8" s="9" t="s">
        <v>2789</v>
      </c>
      <c r="EI8" s="9" t="s">
        <v>2790</v>
      </c>
      <c r="EJ8" s="9" t="s">
        <v>2787</v>
      </c>
      <c r="EK8" s="9" t="s">
        <v>2788</v>
      </c>
      <c r="EL8" s="9" t="s">
        <v>2789</v>
      </c>
      <c r="EM8" s="9" t="s">
        <v>2790</v>
      </c>
      <c r="EN8" s="9" t="s">
        <v>2787</v>
      </c>
      <c r="EO8" s="9" t="s">
        <v>2788</v>
      </c>
      <c r="EP8" s="9" t="s">
        <v>2789</v>
      </c>
      <c r="EQ8" s="9" t="s">
        <v>2790</v>
      </c>
      <c r="ER8" s="9" t="s">
        <v>2787</v>
      </c>
      <c r="ES8" s="9" t="s">
        <v>2788</v>
      </c>
      <c r="ET8" s="9" t="s">
        <v>2789</v>
      </c>
      <c r="EU8" s="9" t="s">
        <v>2790</v>
      </c>
      <c r="EV8" s="9" t="s">
        <v>2787</v>
      </c>
      <c r="EW8" s="9" t="s">
        <v>2788</v>
      </c>
      <c r="EX8" s="9" t="s">
        <v>2789</v>
      </c>
      <c r="EY8" s="9" t="s">
        <v>2790</v>
      </c>
      <c r="EZ8" s="9" t="s">
        <v>2787</v>
      </c>
      <c r="FA8" s="9" t="s">
        <v>2788</v>
      </c>
      <c r="FB8" s="9" t="s">
        <v>2789</v>
      </c>
      <c r="FC8" s="9" t="s">
        <v>2790</v>
      </c>
      <c r="FD8" s="9" t="s">
        <v>2787</v>
      </c>
      <c r="FE8" s="9" t="s">
        <v>2788</v>
      </c>
      <c r="FF8" s="9" t="s">
        <v>2789</v>
      </c>
      <c r="FG8" s="9" t="s">
        <v>2790</v>
      </c>
      <c r="FH8" s="9" t="s">
        <v>2787</v>
      </c>
      <c r="FI8" s="9" t="s">
        <v>2788</v>
      </c>
      <c r="FJ8" s="9" t="s">
        <v>2789</v>
      </c>
      <c r="FK8" s="9" t="s">
        <v>2790</v>
      </c>
      <c r="FL8" s="9" t="s">
        <v>2787</v>
      </c>
      <c r="FM8" s="9" t="s">
        <v>2788</v>
      </c>
      <c r="FN8" s="9" t="s">
        <v>2789</v>
      </c>
      <c r="FO8" s="9" t="s">
        <v>2790</v>
      </c>
      <c r="FP8" s="9" t="s">
        <v>2787</v>
      </c>
      <c r="FQ8" s="9" t="s">
        <v>2788</v>
      </c>
      <c r="FR8" s="9" t="s">
        <v>2789</v>
      </c>
      <c r="FS8" s="9" t="s">
        <v>2790</v>
      </c>
      <c r="FT8" s="9" t="s">
        <v>2787</v>
      </c>
      <c r="FU8" s="9" t="s">
        <v>2788</v>
      </c>
      <c r="FV8" s="9" t="s">
        <v>2789</v>
      </c>
      <c r="FW8" s="9" t="s">
        <v>2790</v>
      </c>
      <c r="FX8" s="9" t="s">
        <v>2787</v>
      </c>
      <c r="FY8" s="9" t="s">
        <v>2788</v>
      </c>
      <c r="FZ8" s="9" t="s">
        <v>2789</v>
      </c>
      <c r="GA8" s="9" t="s">
        <v>2790</v>
      </c>
      <c r="GB8" s="9" t="s">
        <v>2787</v>
      </c>
      <c r="GC8" s="9" t="s">
        <v>2788</v>
      </c>
      <c r="GD8" s="9" t="s">
        <v>2789</v>
      </c>
      <c r="GE8" s="9" t="s">
        <v>2790</v>
      </c>
      <c r="GF8" s="9" t="s">
        <v>2787</v>
      </c>
      <c r="GG8" s="9" t="s">
        <v>2788</v>
      </c>
      <c r="GH8" s="9" t="s">
        <v>2789</v>
      </c>
      <c r="GI8" s="9" t="s">
        <v>2790</v>
      </c>
      <c r="GJ8" s="9" t="s">
        <v>2787</v>
      </c>
      <c r="GK8" s="9" t="s">
        <v>2788</v>
      </c>
      <c r="GL8" s="9" t="s">
        <v>2789</v>
      </c>
      <c r="GM8" s="9" t="s">
        <v>2790</v>
      </c>
      <c r="GN8" s="9" t="s">
        <v>2787</v>
      </c>
      <c r="GO8" s="9" t="s">
        <v>2788</v>
      </c>
      <c r="GP8" s="9" t="s">
        <v>2789</v>
      </c>
      <c r="GQ8" s="9" t="s">
        <v>2790</v>
      </c>
      <c r="GR8" s="9" t="s">
        <v>2787</v>
      </c>
      <c r="GS8" s="9" t="s">
        <v>2788</v>
      </c>
      <c r="GT8" s="9" t="s">
        <v>2789</v>
      </c>
      <c r="GU8" s="9" t="s">
        <v>2790</v>
      </c>
      <c r="GV8" s="9" t="s">
        <v>2787</v>
      </c>
      <c r="GW8" s="9" t="s">
        <v>2788</v>
      </c>
      <c r="GX8" s="9" t="s">
        <v>2789</v>
      </c>
      <c r="GY8" s="9" t="s">
        <v>2790</v>
      </c>
      <c r="GZ8" s="9" t="s">
        <v>2787</v>
      </c>
      <c r="HA8" s="9" t="s">
        <v>2788</v>
      </c>
      <c r="HB8" s="9" t="s">
        <v>2789</v>
      </c>
      <c r="HC8" s="9" t="s">
        <v>2790</v>
      </c>
      <c r="HD8" s="9" t="s">
        <v>2787</v>
      </c>
      <c r="HE8" s="9" t="s">
        <v>2788</v>
      </c>
      <c r="HF8" s="9" t="s">
        <v>2789</v>
      </c>
      <c r="HG8" s="9" t="s">
        <v>2790</v>
      </c>
      <c r="HH8" s="9" t="s">
        <v>2787</v>
      </c>
      <c r="HI8" s="9" t="s">
        <v>2788</v>
      </c>
      <c r="HJ8" s="9" t="s">
        <v>2789</v>
      </c>
      <c r="HK8" s="9" t="s">
        <v>2790</v>
      </c>
      <c r="HL8" s="9" t="s">
        <v>2787</v>
      </c>
      <c r="HM8" s="9" t="s">
        <v>2788</v>
      </c>
      <c r="HN8" s="9" t="s">
        <v>2789</v>
      </c>
      <c r="HO8" s="9" t="s">
        <v>2790</v>
      </c>
      <c r="HP8" s="9" t="s">
        <v>2787</v>
      </c>
      <c r="HQ8" s="9" t="s">
        <v>2788</v>
      </c>
      <c r="HR8" s="9" t="s">
        <v>2789</v>
      </c>
      <c r="HS8" s="9" t="s">
        <v>2790</v>
      </c>
      <c r="HT8" s="9" t="s">
        <v>2787</v>
      </c>
      <c r="HU8" s="9" t="s">
        <v>2788</v>
      </c>
      <c r="HV8" s="9" t="s">
        <v>2789</v>
      </c>
      <c r="HW8" s="9" t="s">
        <v>2790</v>
      </c>
      <c r="HX8" s="9" t="s">
        <v>2787</v>
      </c>
      <c r="HY8" s="9" t="s">
        <v>2788</v>
      </c>
      <c r="HZ8" s="9" t="s">
        <v>2789</v>
      </c>
      <c r="IA8" s="9" t="s">
        <v>2790</v>
      </c>
      <c r="IB8" s="9" t="s">
        <v>2787</v>
      </c>
      <c r="IC8" s="9" t="s">
        <v>2788</v>
      </c>
      <c r="ID8" s="9" t="s">
        <v>2789</v>
      </c>
      <c r="IE8" s="9" t="s">
        <v>2790</v>
      </c>
      <c r="IF8" s="9" t="s">
        <v>2787</v>
      </c>
      <c r="IG8" s="9" t="s">
        <v>2788</v>
      </c>
      <c r="IH8" s="9" t="s">
        <v>2789</v>
      </c>
      <c r="II8" s="9" t="s">
        <v>2790</v>
      </c>
      <c r="IJ8" s="9" t="s">
        <v>2787</v>
      </c>
      <c r="IK8" s="9" t="s">
        <v>2788</v>
      </c>
      <c r="IL8" s="9" t="s">
        <v>2789</v>
      </c>
      <c r="IM8" s="9" t="s">
        <v>2790</v>
      </c>
      <c r="IN8" s="9" t="s">
        <v>2787</v>
      </c>
      <c r="IO8" s="9" t="s">
        <v>2788</v>
      </c>
      <c r="IP8" s="9" t="s">
        <v>2789</v>
      </c>
      <c r="IQ8" s="9" t="s">
        <v>2790</v>
      </c>
      <c r="IR8" s="9" t="s">
        <v>2787</v>
      </c>
      <c r="IS8" s="9" t="s">
        <v>2788</v>
      </c>
      <c r="IT8" s="9" t="s">
        <v>2789</v>
      </c>
      <c r="IU8" s="9" t="s">
        <v>2790</v>
      </c>
      <c r="IV8" s="9" t="s">
        <v>2787</v>
      </c>
      <c r="IW8" s="9" t="s">
        <v>2788</v>
      </c>
      <c r="IX8" s="9" t="s">
        <v>2789</v>
      </c>
      <c r="IY8" s="9" t="s">
        <v>2790</v>
      </c>
      <c r="IZ8" s="9" t="s">
        <v>2787</v>
      </c>
      <c r="JA8" s="9" t="s">
        <v>2788</v>
      </c>
      <c r="JB8" s="9" t="s">
        <v>2789</v>
      </c>
      <c r="JC8" s="9" t="s">
        <v>2790</v>
      </c>
      <c r="JD8" s="9" t="s">
        <v>2787</v>
      </c>
      <c r="JE8" s="9" t="s">
        <v>2788</v>
      </c>
      <c r="JF8" s="9" t="s">
        <v>2789</v>
      </c>
      <c r="JG8" s="9" t="s">
        <v>2790</v>
      </c>
      <c r="JH8" s="9" t="s">
        <v>2787</v>
      </c>
      <c r="JI8" s="9" t="s">
        <v>2788</v>
      </c>
      <c r="JJ8" s="9" t="s">
        <v>2789</v>
      </c>
      <c r="JK8" s="9" t="s">
        <v>2790</v>
      </c>
      <c r="JL8" s="9" t="s">
        <v>2787</v>
      </c>
      <c r="JM8" s="9" t="s">
        <v>2788</v>
      </c>
      <c r="JN8" s="9" t="s">
        <v>2789</v>
      </c>
      <c r="JO8" s="9" t="s">
        <v>2790</v>
      </c>
      <c r="JP8" s="9" t="s">
        <v>2787</v>
      </c>
      <c r="JQ8" s="9" t="s">
        <v>2788</v>
      </c>
      <c r="JR8" s="9" t="s">
        <v>2789</v>
      </c>
      <c r="JS8" s="9" t="s">
        <v>2790</v>
      </c>
      <c r="JT8" s="9" t="s">
        <v>2787</v>
      </c>
      <c r="JU8" s="9" t="s">
        <v>2788</v>
      </c>
      <c r="JV8" s="9" t="s">
        <v>2789</v>
      </c>
      <c r="JW8" s="9" t="s">
        <v>2790</v>
      </c>
      <c r="JX8" s="9" t="s">
        <v>2787</v>
      </c>
      <c r="JY8" s="9" t="s">
        <v>2788</v>
      </c>
      <c r="JZ8" s="9" t="s">
        <v>2789</v>
      </c>
      <c r="KA8" s="9" t="s">
        <v>2790</v>
      </c>
      <c r="KB8" s="9" t="s">
        <v>2787</v>
      </c>
      <c r="KC8" s="9" t="s">
        <v>2788</v>
      </c>
      <c r="KD8" s="9" t="s">
        <v>2789</v>
      </c>
      <c r="KE8" s="9" t="s">
        <v>2790</v>
      </c>
      <c r="KF8" s="9" t="s">
        <v>2787</v>
      </c>
      <c r="KG8" s="9" t="s">
        <v>2788</v>
      </c>
      <c r="KH8" s="9" t="s">
        <v>2789</v>
      </c>
      <c r="KI8" s="9" t="s">
        <v>2790</v>
      </c>
      <c r="KJ8" s="9" t="s">
        <v>2787</v>
      </c>
      <c r="KK8" s="9" t="s">
        <v>2788</v>
      </c>
      <c r="KL8" s="9" t="s">
        <v>2789</v>
      </c>
      <c r="KM8" s="9" t="s">
        <v>2790</v>
      </c>
      <c r="KN8" s="9" t="s">
        <v>2787</v>
      </c>
      <c r="KO8" s="9" t="s">
        <v>2788</v>
      </c>
      <c r="KP8" s="9" t="s">
        <v>2789</v>
      </c>
      <c r="KQ8" s="9" t="s">
        <v>2790</v>
      </c>
      <c r="KR8" s="9" t="s">
        <v>2787</v>
      </c>
      <c r="KS8" s="9" t="s">
        <v>2788</v>
      </c>
      <c r="KT8" s="9" t="s">
        <v>2789</v>
      </c>
      <c r="KU8" s="9" t="s">
        <v>2790</v>
      </c>
      <c r="KV8" s="9" t="s">
        <v>2787</v>
      </c>
      <c r="KW8" s="9" t="s">
        <v>2788</v>
      </c>
      <c r="KX8" s="9" t="s">
        <v>2789</v>
      </c>
      <c r="KY8" s="9" t="s">
        <v>2790</v>
      </c>
      <c r="KZ8" s="9" t="s">
        <v>2787</v>
      </c>
      <c r="LA8" s="9" t="s">
        <v>2788</v>
      </c>
      <c r="LB8" s="9" t="s">
        <v>2789</v>
      </c>
      <c r="LC8" s="9" t="s">
        <v>2790</v>
      </c>
      <c r="LD8" s="9" t="s">
        <v>2787</v>
      </c>
      <c r="LE8" s="9" t="s">
        <v>2788</v>
      </c>
      <c r="LF8" s="9" t="s">
        <v>2789</v>
      </c>
      <c r="LG8" s="9" t="s">
        <v>2790</v>
      </c>
      <c r="LH8" s="9" t="s">
        <v>2787</v>
      </c>
      <c r="LI8" s="9" t="s">
        <v>2788</v>
      </c>
      <c r="LJ8" s="9" t="s">
        <v>2789</v>
      </c>
      <c r="LK8" s="9" t="s">
        <v>2790</v>
      </c>
      <c r="LL8" s="9" t="s">
        <v>2787</v>
      </c>
      <c r="LM8" s="9" t="s">
        <v>2788</v>
      </c>
      <c r="LN8" s="9" t="s">
        <v>2789</v>
      </c>
      <c r="LO8" s="9" t="s">
        <v>2790</v>
      </c>
      <c r="LP8" s="9" t="s">
        <v>2787</v>
      </c>
      <c r="LQ8" s="9" t="s">
        <v>2788</v>
      </c>
      <c r="LR8" s="9" t="s">
        <v>2789</v>
      </c>
      <c r="LS8" s="9" t="s">
        <v>2790</v>
      </c>
      <c r="LT8" s="9" t="s">
        <v>2787</v>
      </c>
      <c r="LU8" s="9" t="s">
        <v>2788</v>
      </c>
      <c r="LV8" s="9" t="s">
        <v>2789</v>
      </c>
      <c r="LW8" s="9" t="s">
        <v>2790</v>
      </c>
      <c r="LX8" s="9" t="s">
        <v>2787</v>
      </c>
      <c r="LY8" s="9" t="s">
        <v>2788</v>
      </c>
      <c r="LZ8" s="9" t="s">
        <v>2789</v>
      </c>
      <c r="MA8" s="9" t="s">
        <v>2790</v>
      </c>
      <c r="MB8" s="9" t="s">
        <v>2787</v>
      </c>
      <c r="MC8" s="9" t="s">
        <v>2788</v>
      </c>
      <c r="MD8" s="9" t="s">
        <v>2789</v>
      </c>
      <c r="ME8" s="9" t="s">
        <v>2790</v>
      </c>
      <c r="MF8" s="9" t="s">
        <v>2787</v>
      </c>
      <c r="MG8" s="9" t="s">
        <v>2788</v>
      </c>
      <c r="MH8" s="9" t="s">
        <v>2789</v>
      </c>
      <c r="MI8" s="9" t="s">
        <v>2790</v>
      </c>
      <c r="MJ8" s="9" t="s">
        <v>2787</v>
      </c>
      <c r="MK8" s="9" t="s">
        <v>2788</v>
      </c>
      <c r="ML8" s="9" t="s">
        <v>2789</v>
      </c>
      <c r="MM8" s="9" t="s">
        <v>2790</v>
      </c>
      <c r="MN8" s="9" t="s">
        <v>2787</v>
      </c>
      <c r="MO8" s="9" t="s">
        <v>2788</v>
      </c>
      <c r="MP8" s="9" t="s">
        <v>2789</v>
      </c>
      <c r="MQ8" s="9" t="s">
        <v>2790</v>
      </c>
      <c r="MR8" s="9" t="s">
        <v>2787</v>
      </c>
      <c r="MS8" s="9" t="s">
        <v>2788</v>
      </c>
      <c r="MT8" s="9" t="s">
        <v>2789</v>
      </c>
      <c r="MU8" s="9" t="s">
        <v>2790</v>
      </c>
      <c r="MV8" s="9" t="s">
        <v>2787</v>
      </c>
      <c r="MW8" s="9" t="s">
        <v>2788</v>
      </c>
      <c r="MX8" s="9" t="s">
        <v>2789</v>
      </c>
      <c r="MY8" s="9" t="s">
        <v>2790</v>
      </c>
      <c r="MZ8" s="9" t="s">
        <v>2787</v>
      </c>
      <c r="NA8" s="9" t="s">
        <v>2788</v>
      </c>
      <c r="NB8" s="9" t="s">
        <v>2789</v>
      </c>
      <c r="NC8" s="9" t="s">
        <v>2790</v>
      </c>
      <c r="ND8" s="9" t="s">
        <v>2787</v>
      </c>
      <c r="NE8" s="9" t="s">
        <v>2788</v>
      </c>
      <c r="NF8" s="9" t="s">
        <v>2789</v>
      </c>
      <c r="NG8" s="9" t="s">
        <v>2790</v>
      </c>
      <c r="NH8" s="9" t="s">
        <v>2787</v>
      </c>
      <c r="NI8" s="9" t="s">
        <v>2788</v>
      </c>
      <c r="NJ8" s="9" t="s">
        <v>2789</v>
      </c>
      <c r="NK8" s="9" t="s">
        <v>2790</v>
      </c>
      <c r="NL8" s="9" t="s">
        <v>2787</v>
      </c>
      <c r="NM8" s="9" t="s">
        <v>2788</v>
      </c>
      <c r="NN8" s="9" t="s">
        <v>2789</v>
      </c>
      <c r="NO8" s="9" t="s">
        <v>2790</v>
      </c>
      <c r="NP8" s="9" t="s">
        <v>2787</v>
      </c>
      <c r="NQ8" s="9" t="s">
        <v>2788</v>
      </c>
      <c r="NR8" s="9" t="s">
        <v>2789</v>
      </c>
      <c r="NS8" s="9" t="s">
        <v>2790</v>
      </c>
      <c r="NT8" s="9" t="s">
        <v>2787</v>
      </c>
      <c r="NU8" s="9" t="s">
        <v>2788</v>
      </c>
      <c r="NV8" s="9" t="s">
        <v>2789</v>
      </c>
      <c r="NW8" s="9" t="s">
        <v>2790</v>
      </c>
      <c r="NX8" s="9" t="s">
        <v>2787</v>
      </c>
      <c r="NY8" s="9" t="s">
        <v>2788</v>
      </c>
      <c r="NZ8" s="9" t="s">
        <v>2789</v>
      </c>
      <c r="OA8" s="9" t="s">
        <v>2790</v>
      </c>
      <c r="OB8" s="9" t="s">
        <v>2787</v>
      </c>
      <c r="OC8" s="9" t="s">
        <v>2788</v>
      </c>
      <c r="OD8" s="9" t="s">
        <v>2789</v>
      </c>
      <c r="OE8" s="9" t="s">
        <v>2790</v>
      </c>
      <c r="OF8" s="9" t="s">
        <v>2787</v>
      </c>
      <c r="OG8" s="9" t="s">
        <v>2788</v>
      </c>
      <c r="OH8" s="9" t="s">
        <v>2789</v>
      </c>
      <c r="OI8" s="9" t="s">
        <v>2790</v>
      </c>
      <c r="OJ8" s="9" t="s">
        <v>2787</v>
      </c>
      <c r="OK8" s="9" t="s">
        <v>2788</v>
      </c>
      <c r="OL8" s="9" t="s">
        <v>2789</v>
      </c>
      <c r="OM8" s="9" t="s">
        <v>2790</v>
      </c>
      <c r="ON8" s="9" t="s">
        <v>2787</v>
      </c>
      <c r="OO8" s="9" t="s">
        <v>2788</v>
      </c>
      <c r="OP8" s="9" t="s">
        <v>2789</v>
      </c>
      <c r="OQ8" s="9" t="s">
        <v>2790</v>
      </c>
      <c r="OR8" s="9" t="s">
        <v>2787</v>
      </c>
      <c r="OS8" s="9" t="s">
        <v>2788</v>
      </c>
      <c r="OT8" s="9" t="s">
        <v>2789</v>
      </c>
      <c r="OU8" s="9" t="s">
        <v>2790</v>
      </c>
      <c r="OV8" s="9" t="s">
        <v>2787</v>
      </c>
      <c r="OW8" s="9" t="s">
        <v>2788</v>
      </c>
      <c r="OX8" s="9" t="s">
        <v>2789</v>
      </c>
      <c r="OY8" s="9" t="s">
        <v>2790</v>
      </c>
      <c r="OZ8" s="9" t="s">
        <v>2787</v>
      </c>
      <c r="PA8" s="9" t="s">
        <v>2788</v>
      </c>
      <c r="PB8" s="9" t="s">
        <v>2789</v>
      </c>
      <c r="PC8" s="9" t="s">
        <v>2790</v>
      </c>
      <c r="PD8" s="9" t="s">
        <v>2787</v>
      </c>
      <c r="PE8" s="9" t="s">
        <v>2788</v>
      </c>
      <c r="PF8" s="9" t="s">
        <v>2789</v>
      </c>
      <c r="PG8" s="9" t="s">
        <v>2790</v>
      </c>
      <c r="PH8" s="9" t="s">
        <v>2787</v>
      </c>
      <c r="PI8" s="9" t="s">
        <v>2788</v>
      </c>
      <c r="PJ8" s="9" t="s">
        <v>2789</v>
      </c>
      <c r="PK8" s="9" t="s">
        <v>2790</v>
      </c>
      <c r="PL8" s="9" t="s">
        <v>2787</v>
      </c>
      <c r="PM8" s="9" t="s">
        <v>2788</v>
      </c>
      <c r="PN8" s="9" t="s">
        <v>2789</v>
      </c>
      <c r="PO8" s="9" t="s">
        <v>2790</v>
      </c>
      <c r="PP8" s="9" t="s">
        <v>2787</v>
      </c>
      <c r="PQ8" s="9" t="s">
        <v>2788</v>
      </c>
      <c r="PR8" s="9" t="s">
        <v>2789</v>
      </c>
      <c r="PS8" s="9" t="s">
        <v>2790</v>
      </c>
      <c r="PT8" s="9" t="s">
        <v>2787</v>
      </c>
      <c r="PU8" s="9" t="s">
        <v>2788</v>
      </c>
      <c r="PV8" s="9" t="s">
        <v>2789</v>
      </c>
      <c r="PW8" s="9" t="s">
        <v>2790</v>
      </c>
      <c r="PX8" s="9" t="s">
        <v>2787</v>
      </c>
      <c r="PY8" s="9" t="s">
        <v>2788</v>
      </c>
      <c r="PZ8" s="9" t="s">
        <v>2789</v>
      </c>
      <c r="QA8" s="9" t="s">
        <v>2790</v>
      </c>
      <c r="QB8" s="9" t="s">
        <v>2787</v>
      </c>
      <c r="QC8" s="9" t="s">
        <v>2788</v>
      </c>
      <c r="QD8" s="9" t="s">
        <v>2789</v>
      </c>
      <c r="QE8" s="9" t="s">
        <v>2790</v>
      </c>
      <c r="QF8" s="9" t="s">
        <v>2787</v>
      </c>
      <c r="QG8" s="9" t="s">
        <v>2788</v>
      </c>
      <c r="QH8" s="9" t="s">
        <v>2789</v>
      </c>
      <c r="QI8" s="9" t="s">
        <v>2790</v>
      </c>
      <c r="QJ8" s="9" t="s">
        <v>2787</v>
      </c>
      <c r="QK8" s="9" t="s">
        <v>2788</v>
      </c>
      <c r="QL8" s="9" t="s">
        <v>2789</v>
      </c>
      <c r="QM8" s="9" t="s">
        <v>2790</v>
      </c>
      <c r="QN8" s="9" t="s">
        <v>2787</v>
      </c>
      <c r="QO8" s="9" t="s">
        <v>2788</v>
      </c>
      <c r="QP8" s="9" t="s">
        <v>2789</v>
      </c>
      <c r="QQ8" s="9" t="s">
        <v>2790</v>
      </c>
      <c r="QR8" s="9" t="s">
        <v>2787</v>
      </c>
      <c r="QS8" s="9" t="s">
        <v>2788</v>
      </c>
      <c r="QT8" s="9" t="s">
        <v>2789</v>
      </c>
      <c r="QU8" s="9" t="s">
        <v>2790</v>
      </c>
      <c r="QV8" s="9" t="s">
        <v>2787</v>
      </c>
      <c r="QW8" s="9" t="s">
        <v>2788</v>
      </c>
      <c r="QX8" s="9" t="s">
        <v>2789</v>
      </c>
      <c r="QY8" s="9" t="s">
        <v>2790</v>
      </c>
      <c r="QZ8" s="9" t="s">
        <v>2787</v>
      </c>
      <c r="RA8" s="9" t="s">
        <v>2788</v>
      </c>
      <c r="RB8" s="9" t="s">
        <v>2789</v>
      </c>
      <c r="RC8" s="9" t="s">
        <v>2790</v>
      </c>
      <c r="RD8" s="9" t="s">
        <v>2787</v>
      </c>
      <c r="RE8" s="9" t="s">
        <v>2788</v>
      </c>
      <c r="RF8" s="9" t="s">
        <v>2789</v>
      </c>
      <c r="RG8" s="9" t="s">
        <v>2790</v>
      </c>
      <c r="RH8" s="9" t="s">
        <v>2787</v>
      </c>
      <c r="RI8" s="9" t="s">
        <v>2788</v>
      </c>
      <c r="RJ8" s="9" t="s">
        <v>2789</v>
      </c>
      <c r="RK8" s="9" t="s">
        <v>2790</v>
      </c>
      <c r="RL8" s="9" t="s">
        <v>2787</v>
      </c>
      <c r="RM8" s="9" t="s">
        <v>2788</v>
      </c>
      <c r="RN8" s="9" t="s">
        <v>2789</v>
      </c>
      <c r="RO8" s="9" t="s">
        <v>2790</v>
      </c>
      <c r="RP8" s="9" t="s">
        <v>2787</v>
      </c>
      <c r="RQ8" s="9" t="s">
        <v>2788</v>
      </c>
      <c r="RR8" s="9" t="s">
        <v>2789</v>
      </c>
      <c r="RS8" s="9" t="s">
        <v>2790</v>
      </c>
      <c r="RT8" s="9" t="s">
        <v>2787</v>
      </c>
      <c r="RU8" s="9" t="s">
        <v>2788</v>
      </c>
      <c r="RV8" s="9" t="s">
        <v>2789</v>
      </c>
      <c r="RW8" s="9" t="s">
        <v>2790</v>
      </c>
      <c r="RX8" s="9" t="s">
        <v>2787</v>
      </c>
      <c r="RY8" s="9" t="s">
        <v>2788</v>
      </c>
      <c r="RZ8" s="9" t="s">
        <v>2789</v>
      </c>
      <c r="SA8" s="9" t="s">
        <v>2790</v>
      </c>
      <c r="SB8" s="9" t="s">
        <v>2787</v>
      </c>
      <c r="SC8" s="9" t="s">
        <v>2788</v>
      </c>
      <c r="SD8" s="9" t="s">
        <v>2789</v>
      </c>
      <c r="SE8" s="9" t="s">
        <v>2790</v>
      </c>
      <c r="SF8" s="9" t="s">
        <v>2787</v>
      </c>
      <c r="SG8" s="9" t="s">
        <v>2788</v>
      </c>
      <c r="SH8" s="9" t="s">
        <v>2789</v>
      </c>
      <c r="SI8" s="9" t="s">
        <v>2790</v>
      </c>
      <c r="SJ8" s="9" t="s">
        <v>2787</v>
      </c>
      <c r="SK8" s="9" t="s">
        <v>2788</v>
      </c>
      <c r="SL8" s="9" t="s">
        <v>2789</v>
      </c>
      <c r="SM8" s="9" t="s">
        <v>2790</v>
      </c>
      <c r="SN8" s="9" t="s">
        <v>2787</v>
      </c>
      <c r="SO8" s="9" t="s">
        <v>2788</v>
      </c>
      <c r="SP8" s="9" t="s">
        <v>2789</v>
      </c>
      <c r="SQ8" s="9" t="s">
        <v>2790</v>
      </c>
      <c r="SR8" s="9" t="s">
        <v>2787</v>
      </c>
      <c r="SS8" s="9" t="s">
        <v>2788</v>
      </c>
      <c r="ST8" s="9" t="s">
        <v>2789</v>
      </c>
      <c r="SU8" s="9" t="s">
        <v>2790</v>
      </c>
      <c r="SV8" s="9" t="s">
        <v>2787</v>
      </c>
      <c r="SW8" s="9" t="s">
        <v>2788</v>
      </c>
      <c r="SX8" s="9" t="s">
        <v>2789</v>
      </c>
      <c r="SY8" s="9" t="s">
        <v>2790</v>
      </c>
      <c r="SZ8" s="9" t="s">
        <v>2787</v>
      </c>
      <c r="TA8" s="9" t="s">
        <v>2788</v>
      </c>
      <c r="TB8" s="9" t="s">
        <v>2789</v>
      </c>
      <c r="TC8" s="9" t="s">
        <v>2790</v>
      </c>
      <c r="TD8" s="9" t="s">
        <v>2787</v>
      </c>
      <c r="TE8" s="9" t="s">
        <v>2788</v>
      </c>
      <c r="TF8" s="9" t="s">
        <v>2789</v>
      </c>
      <c r="TG8" s="9" t="s">
        <v>2790</v>
      </c>
      <c r="TH8" s="9" t="s">
        <v>2787</v>
      </c>
      <c r="TI8" s="9" t="s">
        <v>2788</v>
      </c>
      <c r="TJ8" s="9" t="s">
        <v>2789</v>
      </c>
      <c r="TK8" s="9" t="s">
        <v>2790</v>
      </c>
      <c r="TL8" s="9" t="s">
        <v>2787</v>
      </c>
      <c r="TM8" s="9" t="s">
        <v>2788</v>
      </c>
      <c r="TN8" s="9" t="s">
        <v>2789</v>
      </c>
      <c r="TO8" s="9" t="s">
        <v>2790</v>
      </c>
      <c r="TP8" s="9" t="s">
        <v>2787</v>
      </c>
      <c r="TQ8" s="9" t="s">
        <v>2788</v>
      </c>
      <c r="TR8" s="9" t="s">
        <v>2789</v>
      </c>
      <c r="TS8" s="9" t="s">
        <v>2790</v>
      </c>
      <c r="TT8" s="9" t="s">
        <v>2787</v>
      </c>
      <c r="TU8" s="9" t="s">
        <v>2788</v>
      </c>
      <c r="TV8" s="9" t="s">
        <v>2789</v>
      </c>
      <c r="TW8" s="9" t="s">
        <v>2790</v>
      </c>
      <c r="TX8" s="9" t="s">
        <v>2787</v>
      </c>
      <c r="TY8" s="9" t="s">
        <v>2788</v>
      </c>
      <c r="TZ8" s="9" t="s">
        <v>2789</v>
      </c>
      <c r="UA8" s="9" t="s">
        <v>2790</v>
      </c>
      <c r="UB8" s="9" t="s">
        <v>2787</v>
      </c>
      <c r="UC8" s="9" t="s">
        <v>2788</v>
      </c>
      <c r="UD8" s="9" t="s">
        <v>2789</v>
      </c>
      <c r="UE8" s="9" t="s">
        <v>2790</v>
      </c>
      <c r="UF8" s="9" t="s">
        <v>2787</v>
      </c>
      <c r="UG8" s="9" t="s">
        <v>2788</v>
      </c>
      <c r="UH8" s="9" t="s">
        <v>2789</v>
      </c>
      <c r="UI8" s="9" t="s">
        <v>2790</v>
      </c>
      <c r="UJ8" s="9" t="s">
        <v>2787</v>
      </c>
      <c r="UK8" s="9" t="s">
        <v>2788</v>
      </c>
      <c r="UL8" s="9" t="s">
        <v>2789</v>
      </c>
      <c r="UM8" s="9" t="s">
        <v>2790</v>
      </c>
      <c r="UN8" s="9" t="s">
        <v>2787</v>
      </c>
      <c r="UO8" s="9" t="s">
        <v>2788</v>
      </c>
      <c r="UP8" s="9" t="s">
        <v>2789</v>
      </c>
      <c r="UQ8" s="9" t="s">
        <v>2790</v>
      </c>
      <c r="UR8" s="9" t="s">
        <v>2787</v>
      </c>
      <c r="US8" s="9" t="s">
        <v>2788</v>
      </c>
      <c r="UT8" s="9" t="s">
        <v>2789</v>
      </c>
      <c r="UU8" s="9" t="s">
        <v>2790</v>
      </c>
      <c r="UV8" s="9" t="s">
        <v>2787</v>
      </c>
      <c r="UW8" s="9" t="s">
        <v>2788</v>
      </c>
      <c r="UX8" s="9" t="s">
        <v>2789</v>
      </c>
      <c r="UY8" s="9" t="s">
        <v>2790</v>
      </c>
      <c r="UZ8" s="9" t="s">
        <v>2787</v>
      </c>
      <c r="VA8" s="9" t="s">
        <v>2788</v>
      </c>
      <c r="VB8" s="9" t="s">
        <v>2789</v>
      </c>
      <c r="VC8" s="9" t="s">
        <v>2790</v>
      </c>
      <c r="VD8" s="9" t="s">
        <v>2787</v>
      </c>
      <c r="VE8" s="9" t="s">
        <v>2788</v>
      </c>
      <c r="VF8" s="9" t="s">
        <v>2789</v>
      </c>
      <c r="VG8" s="9" t="s">
        <v>2790</v>
      </c>
      <c r="VH8" s="9" t="s">
        <v>2787</v>
      </c>
      <c r="VI8" s="9" t="s">
        <v>2788</v>
      </c>
      <c r="VJ8" s="9" t="s">
        <v>2789</v>
      </c>
      <c r="VK8" s="9" t="s">
        <v>2790</v>
      </c>
      <c r="VL8" s="9" t="s">
        <v>2787</v>
      </c>
      <c r="VM8" s="9" t="s">
        <v>2788</v>
      </c>
      <c r="VN8" s="9" t="s">
        <v>2789</v>
      </c>
      <c r="VO8" s="9" t="s">
        <v>2790</v>
      </c>
      <c r="VP8" s="9" t="s">
        <v>2787</v>
      </c>
      <c r="VQ8" s="9" t="s">
        <v>2788</v>
      </c>
      <c r="VR8" s="9" t="s">
        <v>2789</v>
      </c>
      <c r="VS8" s="9" t="s">
        <v>2790</v>
      </c>
      <c r="VT8" s="9" t="s">
        <v>2787</v>
      </c>
      <c r="VU8" s="9" t="s">
        <v>2788</v>
      </c>
      <c r="VV8" s="9" t="s">
        <v>2789</v>
      </c>
      <c r="VW8" s="9" t="s">
        <v>2790</v>
      </c>
      <c r="VX8" s="9" t="s">
        <v>2787</v>
      </c>
      <c r="VY8" s="9" t="s">
        <v>2788</v>
      </c>
      <c r="VZ8" s="9" t="s">
        <v>2789</v>
      </c>
      <c r="WA8" s="9" t="s">
        <v>2790</v>
      </c>
      <c r="WB8" s="9" t="s">
        <v>2787</v>
      </c>
      <c r="WC8" s="9" t="s">
        <v>2788</v>
      </c>
      <c r="WD8" s="9" t="s">
        <v>2789</v>
      </c>
      <c r="WE8" s="9" t="s">
        <v>2790</v>
      </c>
      <c r="WF8" s="9" t="s">
        <v>2787</v>
      </c>
      <c r="WG8" s="9" t="s">
        <v>2788</v>
      </c>
      <c r="WH8" s="9" t="s">
        <v>2789</v>
      </c>
      <c r="WI8" s="9" t="s">
        <v>2790</v>
      </c>
      <c r="WJ8" s="9" t="s">
        <v>2787</v>
      </c>
      <c r="WK8" s="9" t="s">
        <v>2788</v>
      </c>
      <c r="WL8" s="9" t="s">
        <v>2789</v>
      </c>
      <c r="WM8" s="9" t="s">
        <v>2790</v>
      </c>
      <c r="WN8" s="9" t="s">
        <v>2787</v>
      </c>
      <c r="WO8" s="9" t="s">
        <v>2788</v>
      </c>
      <c r="WP8" s="9" t="s">
        <v>2789</v>
      </c>
      <c r="WQ8" s="9" t="s">
        <v>2790</v>
      </c>
      <c r="WR8" s="9" t="s">
        <v>2787</v>
      </c>
      <c r="WS8" s="9" t="s">
        <v>2788</v>
      </c>
      <c r="WT8" s="9" t="s">
        <v>2789</v>
      </c>
      <c r="WU8" s="9" t="s">
        <v>2790</v>
      </c>
      <c r="WV8" s="9" t="s">
        <v>2787</v>
      </c>
      <c r="WW8" s="9" t="s">
        <v>2788</v>
      </c>
      <c r="WX8" s="9" t="s">
        <v>2789</v>
      </c>
      <c r="WY8" s="9" t="s">
        <v>2790</v>
      </c>
      <c r="WZ8" s="9" t="s">
        <v>2787</v>
      </c>
      <c r="XA8" s="9" t="s">
        <v>2788</v>
      </c>
      <c r="XB8" s="9" t="s">
        <v>2789</v>
      </c>
      <c r="XC8" s="9" t="s">
        <v>2790</v>
      </c>
      <c r="XD8" s="9" t="s">
        <v>2787</v>
      </c>
      <c r="XE8" s="9" t="s">
        <v>2788</v>
      </c>
      <c r="XF8" s="9" t="s">
        <v>2789</v>
      </c>
      <c r="XG8" s="9" t="s">
        <v>2790</v>
      </c>
      <c r="XH8" s="9" t="s">
        <v>2787</v>
      </c>
      <c r="XI8" s="9" t="s">
        <v>2788</v>
      </c>
      <c r="XJ8" s="9" t="s">
        <v>2789</v>
      </c>
      <c r="XK8" s="9" t="s">
        <v>2790</v>
      </c>
      <c r="XL8" s="9" t="s">
        <v>2787</v>
      </c>
      <c r="XM8" s="9" t="s">
        <v>2788</v>
      </c>
      <c r="XN8" s="9" t="s">
        <v>2789</v>
      </c>
      <c r="XO8" s="9" t="s">
        <v>2790</v>
      </c>
      <c r="XP8" s="9" t="s">
        <v>2787</v>
      </c>
      <c r="XQ8" s="9" t="s">
        <v>2788</v>
      </c>
      <c r="XR8" s="9" t="s">
        <v>2789</v>
      </c>
      <c r="XS8" s="9" t="s">
        <v>2790</v>
      </c>
      <c r="XT8" s="9" t="s">
        <v>2787</v>
      </c>
      <c r="XU8" s="9" t="s">
        <v>2788</v>
      </c>
      <c r="XV8" s="9" t="s">
        <v>2789</v>
      </c>
      <c r="XW8" s="9" t="s">
        <v>2790</v>
      </c>
      <c r="XX8" s="9" t="s">
        <v>2787</v>
      </c>
      <c r="XY8" s="9" t="s">
        <v>2788</v>
      </c>
      <c r="XZ8" s="9" t="s">
        <v>2789</v>
      </c>
      <c r="YA8" s="9" t="s">
        <v>2790</v>
      </c>
      <c r="YB8" s="9" t="s">
        <v>2787</v>
      </c>
      <c r="YC8" s="9" t="s">
        <v>2788</v>
      </c>
      <c r="YD8" s="9" t="s">
        <v>2789</v>
      </c>
      <c r="YE8" s="9" t="s">
        <v>2790</v>
      </c>
      <c r="YF8" s="9" t="s">
        <v>2787</v>
      </c>
      <c r="YG8" s="9" t="s">
        <v>2788</v>
      </c>
      <c r="YH8" s="9" t="s">
        <v>2789</v>
      </c>
      <c r="YI8" s="9" t="s">
        <v>2790</v>
      </c>
      <c r="YJ8" s="9" t="s">
        <v>2787</v>
      </c>
      <c r="YK8" s="9" t="s">
        <v>2788</v>
      </c>
      <c r="YL8" s="9" t="s">
        <v>2789</v>
      </c>
      <c r="YM8" s="9" t="s">
        <v>2790</v>
      </c>
      <c r="YN8" s="9" t="s">
        <v>2787</v>
      </c>
      <c r="YO8" s="9" t="s">
        <v>2788</v>
      </c>
      <c r="YP8" s="9" t="s">
        <v>2789</v>
      </c>
      <c r="YQ8" s="9" t="s">
        <v>2790</v>
      </c>
      <c r="YR8" s="9" t="s">
        <v>2787</v>
      </c>
      <c r="YS8" s="9" t="s">
        <v>2788</v>
      </c>
      <c r="YT8" s="9" t="s">
        <v>2789</v>
      </c>
      <c r="YU8" s="9" t="s">
        <v>2790</v>
      </c>
    </row>
    <row r="9" spans="1:671" ht="24" customHeight="1" x14ac:dyDescent="0.3">
      <c r="A9" s="1"/>
      <c r="B9" s="13" t="s">
        <v>90</v>
      </c>
      <c r="C9" s="13" t="s">
        <v>788</v>
      </c>
      <c r="D9" s="14">
        <v>203</v>
      </c>
      <c r="E9" s="14">
        <v>203.40136000000001</v>
      </c>
      <c r="F9" s="14">
        <v>203.40136000000001</v>
      </c>
      <c r="G9" s="14">
        <v>-0.40135999999999999</v>
      </c>
      <c r="H9" s="14">
        <v>622</v>
      </c>
      <c r="I9" s="14">
        <v>620.01085</v>
      </c>
      <c r="J9" s="14">
        <v>633.20257000000004</v>
      </c>
      <c r="K9" s="14">
        <v>-11.20257</v>
      </c>
      <c r="L9" s="14">
        <v>212.9</v>
      </c>
      <c r="M9" s="14">
        <v>201.89655999999999</v>
      </c>
      <c r="N9" s="14">
        <v>206.19224</v>
      </c>
      <c r="O9" s="14">
        <v>6.7077600000000004</v>
      </c>
      <c r="P9" s="14"/>
      <c r="Q9" s="14"/>
      <c r="R9" s="14"/>
      <c r="S9" s="14">
        <v>0</v>
      </c>
      <c r="T9" s="14"/>
      <c r="U9" s="14"/>
      <c r="V9" s="14"/>
      <c r="W9" s="14">
        <v>0</v>
      </c>
      <c r="X9" s="14">
        <v>90.2</v>
      </c>
      <c r="Y9" s="14">
        <v>91.867829999999998</v>
      </c>
      <c r="Z9" s="14">
        <v>91.867829999999998</v>
      </c>
      <c r="AA9" s="14">
        <v>-1.6678299999999999</v>
      </c>
      <c r="AB9" s="14">
        <v>196.2</v>
      </c>
      <c r="AC9" s="14">
        <v>195.02699999999999</v>
      </c>
      <c r="AD9" s="14">
        <v>224.89585</v>
      </c>
      <c r="AE9" s="14">
        <v>-28.69585</v>
      </c>
      <c r="AF9" s="14"/>
      <c r="AG9" s="14"/>
      <c r="AH9" s="14"/>
      <c r="AI9" s="14">
        <v>0</v>
      </c>
      <c r="AJ9" s="14"/>
      <c r="AK9" s="14"/>
      <c r="AL9" s="14"/>
      <c r="AM9" s="14">
        <v>0</v>
      </c>
      <c r="AN9" s="14">
        <v>182.5</v>
      </c>
      <c r="AO9" s="14"/>
      <c r="AP9" s="14"/>
      <c r="AQ9" s="14">
        <v>182.5</v>
      </c>
      <c r="AR9" s="14">
        <v>205.2</v>
      </c>
      <c r="AS9" s="14"/>
      <c r="AT9" s="14"/>
      <c r="AU9" s="14">
        <v>205.2</v>
      </c>
      <c r="AV9" s="14">
        <v>203.3</v>
      </c>
      <c r="AW9" s="14"/>
      <c r="AX9" s="14"/>
      <c r="AY9" s="14">
        <v>203.3</v>
      </c>
      <c r="AZ9" s="14"/>
      <c r="BA9" s="14"/>
      <c r="BB9" s="14"/>
      <c r="BC9" s="14">
        <v>0</v>
      </c>
      <c r="BD9" s="14">
        <v>81.7</v>
      </c>
      <c r="BE9" s="14"/>
      <c r="BF9" s="14"/>
      <c r="BG9" s="14">
        <v>81.7</v>
      </c>
      <c r="BH9" s="14"/>
      <c r="BI9" s="14"/>
      <c r="BJ9" s="14"/>
      <c r="BK9" s="14">
        <v>0</v>
      </c>
      <c r="BL9" s="14">
        <v>299.10000000000002</v>
      </c>
      <c r="BM9" s="14">
        <v>452.18209000000002</v>
      </c>
      <c r="BN9" s="14">
        <v>450.90780999999998</v>
      </c>
      <c r="BO9" s="14">
        <v>-151.80780999999999</v>
      </c>
      <c r="BP9" s="14">
        <v>9.8000000000000007</v>
      </c>
      <c r="BQ9" s="14">
        <v>9.2849599999999999</v>
      </c>
      <c r="BR9" s="14">
        <v>3.45607</v>
      </c>
      <c r="BS9" s="14">
        <v>6.3439300000000003</v>
      </c>
      <c r="BT9" s="14">
        <v>0</v>
      </c>
      <c r="BU9" s="14"/>
      <c r="BV9" s="14"/>
      <c r="BW9" s="14">
        <v>0</v>
      </c>
      <c r="BX9" s="14"/>
      <c r="BY9" s="14"/>
      <c r="BZ9" s="14"/>
      <c r="CA9" s="14">
        <v>0</v>
      </c>
      <c r="CB9" s="14"/>
      <c r="CC9" s="14"/>
      <c r="CD9" s="14"/>
      <c r="CE9" s="14">
        <v>0</v>
      </c>
      <c r="CF9" s="14"/>
      <c r="CG9" s="14"/>
      <c r="CH9" s="14"/>
      <c r="CI9" s="14">
        <v>0</v>
      </c>
      <c r="CJ9" s="14">
        <v>167.3</v>
      </c>
      <c r="CK9" s="14">
        <v>164.06706</v>
      </c>
      <c r="CL9" s="14">
        <v>164.06704999999999</v>
      </c>
      <c r="CM9" s="14">
        <v>3.2329500000000002</v>
      </c>
      <c r="CN9" s="14">
        <v>8</v>
      </c>
      <c r="CO9" s="14">
        <v>5.1383299999999998</v>
      </c>
      <c r="CP9" s="14">
        <v>5.1383299999999998</v>
      </c>
      <c r="CQ9" s="14">
        <v>2.8616700000000002</v>
      </c>
      <c r="CR9" s="14">
        <v>5.2</v>
      </c>
      <c r="CS9" s="14">
        <v>2.8205</v>
      </c>
      <c r="CT9" s="14">
        <v>2.8205</v>
      </c>
      <c r="CU9" s="14">
        <v>2.3795000000000002</v>
      </c>
      <c r="CV9" s="14">
        <v>0</v>
      </c>
      <c r="CW9" s="14">
        <v>16.80808</v>
      </c>
      <c r="CX9" s="14">
        <v>16.808070000000001</v>
      </c>
      <c r="CY9" s="14">
        <v>-16.808070000000001</v>
      </c>
      <c r="CZ9" s="14">
        <v>7.1</v>
      </c>
      <c r="DA9" s="14">
        <v>6.8787000000000003</v>
      </c>
      <c r="DB9" s="14">
        <v>6.8787000000000003</v>
      </c>
      <c r="DC9" s="14">
        <v>0.2213</v>
      </c>
      <c r="DD9" s="14">
        <v>14.3</v>
      </c>
      <c r="DE9" s="14">
        <v>14.933920000000001</v>
      </c>
      <c r="DF9" s="14">
        <v>14.933920000000001</v>
      </c>
      <c r="DG9" s="14">
        <v>-0.63392000000000004</v>
      </c>
      <c r="DH9" s="14">
        <v>80.5</v>
      </c>
      <c r="DI9" s="14">
        <v>83.765090000000001</v>
      </c>
      <c r="DJ9" s="14">
        <v>83.764849999999996</v>
      </c>
      <c r="DK9" s="14">
        <v>-3.26485</v>
      </c>
      <c r="DL9" s="14"/>
      <c r="DM9" s="14"/>
      <c r="DN9" s="14"/>
      <c r="DO9" s="14">
        <v>0</v>
      </c>
      <c r="DP9" s="14"/>
      <c r="DQ9" s="14"/>
      <c r="DR9" s="14"/>
      <c r="DS9" s="14">
        <v>0</v>
      </c>
      <c r="DT9" s="14"/>
      <c r="DU9" s="14"/>
      <c r="DV9" s="14"/>
      <c r="DW9" s="14">
        <v>0</v>
      </c>
      <c r="DX9" s="14"/>
      <c r="DY9" s="14"/>
      <c r="DZ9" s="14"/>
      <c r="EA9" s="14">
        <v>0</v>
      </c>
      <c r="EB9" s="14">
        <v>110.5</v>
      </c>
      <c r="EC9" s="14">
        <v>112.46647</v>
      </c>
      <c r="ED9" s="14">
        <v>80.511300000000006</v>
      </c>
      <c r="EE9" s="14">
        <v>29.988700000000001</v>
      </c>
      <c r="EF9" s="14">
        <v>25.8</v>
      </c>
      <c r="EG9" s="14">
        <v>95.429159999999996</v>
      </c>
      <c r="EH9" s="14">
        <v>191.73658</v>
      </c>
      <c r="EI9" s="14">
        <v>-165.93657999999999</v>
      </c>
      <c r="EJ9" s="14"/>
      <c r="EK9" s="14"/>
      <c r="EL9" s="14"/>
      <c r="EM9" s="14">
        <v>0</v>
      </c>
      <c r="EN9" s="14"/>
      <c r="EO9" s="14"/>
      <c r="EP9" s="14"/>
      <c r="EQ9" s="14">
        <v>0</v>
      </c>
      <c r="ER9" s="14"/>
      <c r="ES9" s="14"/>
      <c r="ET9" s="14"/>
      <c r="EU9" s="14">
        <v>0</v>
      </c>
      <c r="EV9" s="14">
        <v>6.5</v>
      </c>
      <c r="EW9" s="14">
        <v>6.39</v>
      </c>
      <c r="EX9" s="14">
        <v>6.39</v>
      </c>
      <c r="EY9" s="14">
        <v>0.11</v>
      </c>
      <c r="EZ9" s="14">
        <v>460.6</v>
      </c>
      <c r="FA9" s="14">
        <v>457.09426999999999</v>
      </c>
      <c r="FB9" s="14">
        <v>457.09426999999999</v>
      </c>
      <c r="FC9" s="14">
        <v>3.5057299999999998</v>
      </c>
      <c r="FD9" s="14">
        <v>54.1</v>
      </c>
      <c r="FE9" s="14">
        <v>73.415019999999998</v>
      </c>
      <c r="FF9" s="14">
        <v>73.415019999999998</v>
      </c>
      <c r="FG9" s="14">
        <v>-19.315020000000001</v>
      </c>
      <c r="FH9" s="14">
        <v>147</v>
      </c>
      <c r="FI9" s="14">
        <v>149.98721</v>
      </c>
      <c r="FJ9" s="14">
        <v>151.36251999999999</v>
      </c>
      <c r="FK9" s="14">
        <v>-4.36252</v>
      </c>
      <c r="FL9" s="14">
        <v>36.4</v>
      </c>
      <c r="FM9" s="14">
        <v>33.86524</v>
      </c>
      <c r="FN9" s="14">
        <v>33.86524</v>
      </c>
      <c r="FO9" s="14">
        <v>2.5347599999999999</v>
      </c>
      <c r="FP9" s="14">
        <v>16.2</v>
      </c>
      <c r="FQ9" s="14">
        <v>19.21088</v>
      </c>
      <c r="FR9" s="14">
        <v>19.21088</v>
      </c>
      <c r="FS9" s="14">
        <v>-3.0108799999999998</v>
      </c>
      <c r="FT9" s="14">
        <v>18</v>
      </c>
      <c r="FU9" s="14">
        <v>18.46453</v>
      </c>
      <c r="FV9" s="14">
        <v>18.46453</v>
      </c>
      <c r="FW9" s="14">
        <v>-0.46453</v>
      </c>
      <c r="FX9" s="14">
        <v>94.8</v>
      </c>
      <c r="FY9" s="14">
        <v>87.773570000000007</v>
      </c>
      <c r="FZ9" s="14">
        <v>87.773570000000007</v>
      </c>
      <c r="GA9" s="14">
        <v>7.0264300000000004</v>
      </c>
      <c r="GB9" s="14">
        <v>182.1</v>
      </c>
      <c r="GC9" s="14">
        <v>185.82039</v>
      </c>
      <c r="GD9" s="14">
        <v>185.82039</v>
      </c>
      <c r="GE9" s="14">
        <v>-3.7203900000000001</v>
      </c>
      <c r="GF9" s="14">
        <v>182.7</v>
      </c>
      <c r="GG9" s="14">
        <v>185.82039</v>
      </c>
      <c r="GH9" s="14">
        <v>185.82039</v>
      </c>
      <c r="GI9" s="14">
        <v>-3.12039</v>
      </c>
      <c r="GJ9" s="14">
        <v>184.8</v>
      </c>
      <c r="GK9" s="14">
        <v>186.37841</v>
      </c>
      <c r="GL9" s="14">
        <v>186.37841</v>
      </c>
      <c r="GM9" s="14">
        <v>-1.5784100000000001</v>
      </c>
      <c r="GN9" s="14">
        <v>109</v>
      </c>
      <c r="GO9" s="14">
        <v>110.48202000000001</v>
      </c>
      <c r="GP9" s="14">
        <v>110.48202000000001</v>
      </c>
      <c r="GQ9" s="14">
        <v>-1.4820199999999999</v>
      </c>
      <c r="GR9" s="14">
        <v>13.5</v>
      </c>
      <c r="GS9" s="14"/>
      <c r="GT9" s="14"/>
      <c r="GU9" s="14">
        <v>13.5</v>
      </c>
      <c r="GV9" s="14">
        <v>45.3</v>
      </c>
      <c r="GW9" s="14">
        <v>39.916420000000002</v>
      </c>
      <c r="GX9" s="14">
        <v>39.916420000000002</v>
      </c>
      <c r="GY9" s="14">
        <v>5.3835800000000003</v>
      </c>
      <c r="GZ9" s="14">
        <v>1.2</v>
      </c>
      <c r="HA9" s="14">
        <v>4.4207700000000001</v>
      </c>
      <c r="HB9" s="14">
        <v>4.4207700000000001</v>
      </c>
      <c r="HC9" s="14">
        <v>-3.2207699999999999</v>
      </c>
      <c r="HD9" s="14">
        <v>32</v>
      </c>
      <c r="HE9" s="14">
        <v>33.364710000000002</v>
      </c>
      <c r="HF9" s="14">
        <v>33.364710000000002</v>
      </c>
      <c r="HG9" s="14">
        <v>-1.3647100000000001</v>
      </c>
      <c r="HH9" s="14">
        <v>88.8</v>
      </c>
      <c r="HI9" s="14">
        <v>93.987719999999996</v>
      </c>
      <c r="HJ9" s="14">
        <v>41.194659999999999</v>
      </c>
      <c r="HK9" s="14">
        <v>47.605339999999998</v>
      </c>
      <c r="HL9" s="14"/>
      <c r="HM9" s="14"/>
      <c r="HN9" s="14"/>
      <c r="HO9" s="14">
        <v>0</v>
      </c>
      <c r="HP9" s="14"/>
      <c r="HQ9" s="14"/>
      <c r="HR9" s="14"/>
      <c r="HS9" s="14">
        <v>0</v>
      </c>
      <c r="HT9" s="14">
        <v>21.1</v>
      </c>
      <c r="HU9" s="14">
        <v>68.84854</v>
      </c>
      <c r="HV9" s="14">
        <v>73.331289999999996</v>
      </c>
      <c r="HW9" s="14">
        <v>-52.231290000000001</v>
      </c>
      <c r="HX9" s="14"/>
      <c r="HY9" s="14"/>
      <c r="HZ9" s="14"/>
      <c r="IA9" s="14">
        <v>0</v>
      </c>
      <c r="IB9" s="14"/>
      <c r="IC9" s="14"/>
      <c r="ID9" s="14"/>
      <c r="IE9" s="14">
        <v>0</v>
      </c>
      <c r="IF9" s="14">
        <v>5.2</v>
      </c>
      <c r="IG9" s="14">
        <v>36.013599999999997</v>
      </c>
      <c r="IH9" s="14"/>
      <c r="II9" s="14">
        <v>5.2</v>
      </c>
      <c r="IJ9" s="14"/>
      <c r="IK9" s="14"/>
      <c r="IL9" s="14"/>
      <c r="IM9" s="14">
        <v>0</v>
      </c>
      <c r="IN9" s="14"/>
      <c r="IO9" s="14"/>
      <c r="IP9" s="14"/>
      <c r="IQ9" s="14">
        <v>0</v>
      </c>
      <c r="IR9" s="14"/>
      <c r="IS9" s="14"/>
      <c r="IT9" s="14"/>
      <c r="IU9" s="14">
        <v>0</v>
      </c>
      <c r="IV9" s="14">
        <v>128.4</v>
      </c>
      <c r="IW9" s="14">
        <v>132.83837</v>
      </c>
      <c r="IX9" s="14">
        <v>132.83825999999999</v>
      </c>
      <c r="IY9" s="14">
        <v>-4.4382599999999996</v>
      </c>
      <c r="IZ9" s="14">
        <v>160.9</v>
      </c>
      <c r="JA9" s="14">
        <v>170.94</v>
      </c>
      <c r="JB9" s="14">
        <v>170.94</v>
      </c>
      <c r="JC9" s="14">
        <v>-10.039999999999999</v>
      </c>
      <c r="JD9" s="14">
        <v>161.30000000000001</v>
      </c>
      <c r="JE9" s="14">
        <v>170.94</v>
      </c>
      <c r="JF9" s="14">
        <v>170.94</v>
      </c>
      <c r="JG9" s="14">
        <v>-9.64</v>
      </c>
      <c r="JH9" s="14">
        <v>161.30000000000001</v>
      </c>
      <c r="JI9" s="14">
        <v>170.94</v>
      </c>
      <c r="JJ9" s="14">
        <v>170.94</v>
      </c>
      <c r="JK9" s="14">
        <v>-9.64</v>
      </c>
      <c r="JL9" s="14">
        <v>243</v>
      </c>
      <c r="JM9" s="14">
        <v>257.18</v>
      </c>
      <c r="JN9" s="14">
        <v>257.18</v>
      </c>
      <c r="JO9" s="14">
        <v>-14.18</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v>0</v>
      </c>
      <c r="KO9" s="14"/>
      <c r="KP9" s="14"/>
      <c r="KQ9" s="14">
        <v>0</v>
      </c>
      <c r="KR9" s="14"/>
      <c r="KS9" s="14"/>
      <c r="KT9" s="14"/>
      <c r="KU9" s="14">
        <v>0</v>
      </c>
      <c r="KV9" s="14">
        <v>1.9</v>
      </c>
      <c r="KW9" s="14">
        <v>1.5222</v>
      </c>
      <c r="KX9" s="14">
        <v>1.5222</v>
      </c>
      <c r="KY9" s="14">
        <v>0.37780000000000002</v>
      </c>
      <c r="KZ9" s="14">
        <v>47.4</v>
      </c>
      <c r="LA9" s="14">
        <v>47.373840000000001</v>
      </c>
      <c r="LB9" s="14">
        <v>106.62806</v>
      </c>
      <c r="LC9" s="14">
        <v>-59.228059999999999</v>
      </c>
      <c r="LD9" s="14">
        <v>83</v>
      </c>
      <c r="LE9" s="14">
        <v>103.8048</v>
      </c>
      <c r="LF9" s="14">
        <v>103.80446999999999</v>
      </c>
      <c r="LG9" s="14">
        <v>-20.804469999999998</v>
      </c>
      <c r="LH9" s="14">
        <v>63.3</v>
      </c>
      <c r="LI9" s="14">
        <v>67.199219999999997</v>
      </c>
      <c r="LJ9" s="14">
        <v>67.199219999999997</v>
      </c>
      <c r="LK9" s="14">
        <v>-3.8992200000000001</v>
      </c>
      <c r="LL9" s="14">
        <v>66.099999999999994</v>
      </c>
      <c r="LM9" s="14">
        <v>75.967569999999995</v>
      </c>
      <c r="LN9" s="14">
        <v>76.859099999999998</v>
      </c>
      <c r="LO9" s="14">
        <v>-10.7591</v>
      </c>
      <c r="LP9" s="14">
        <v>30.4</v>
      </c>
      <c r="LQ9" s="14">
        <v>29.980560000000001</v>
      </c>
      <c r="LR9" s="14">
        <v>29.980560000000001</v>
      </c>
      <c r="LS9" s="14">
        <v>0.41943999999999998</v>
      </c>
      <c r="LT9" s="14"/>
      <c r="LU9" s="14"/>
      <c r="LV9" s="14"/>
      <c r="LW9" s="14">
        <v>0</v>
      </c>
      <c r="LX9" s="14"/>
      <c r="LY9" s="14"/>
      <c r="LZ9" s="14"/>
      <c r="MA9" s="14">
        <v>0</v>
      </c>
      <c r="MB9" s="14"/>
      <c r="MC9" s="14"/>
      <c r="MD9" s="14"/>
      <c r="ME9" s="14">
        <v>0</v>
      </c>
      <c r="MF9" s="14">
        <v>141.80000000000001</v>
      </c>
      <c r="MG9" s="14">
        <v>153.12568999999999</v>
      </c>
      <c r="MH9" s="14">
        <v>153.12566000000001</v>
      </c>
      <c r="MI9" s="14">
        <v>-11.325659999999999</v>
      </c>
      <c r="MJ9" s="14">
        <v>142.80000000000001</v>
      </c>
      <c r="MK9" s="14">
        <v>153.12568999999999</v>
      </c>
      <c r="ML9" s="14">
        <v>153.12566000000001</v>
      </c>
      <c r="MM9" s="14">
        <v>-10.325659999999999</v>
      </c>
      <c r="MN9" s="14">
        <v>169.6</v>
      </c>
      <c r="MO9" s="14">
        <v>153.58553000000001</v>
      </c>
      <c r="MP9" s="14">
        <v>153.58548999999999</v>
      </c>
      <c r="MQ9" s="14">
        <v>16.014510000000001</v>
      </c>
      <c r="MR9" s="14"/>
      <c r="MS9" s="14"/>
      <c r="MT9" s="14"/>
      <c r="MU9" s="14">
        <v>0</v>
      </c>
      <c r="MV9" s="14"/>
      <c r="MW9" s="14"/>
      <c r="MX9" s="14"/>
      <c r="MY9" s="14">
        <v>0</v>
      </c>
      <c r="MZ9" s="14"/>
      <c r="NA9" s="14"/>
      <c r="NB9" s="14"/>
      <c r="NC9" s="14">
        <v>0</v>
      </c>
      <c r="ND9" s="14"/>
      <c r="NE9" s="14"/>
      <c r="NF9" s="14"/>
      <c r="NG9" s="14">
        <v>0</v>
      </c>
      <c r="NH9" s="14"/>
      <c r="NI9" s="14"/>
      <c r="NJ9" s="14"/>
      <c r="NK9" s="14">
        <v>0</v>
      </c>
      <c r="NL9" s="14">
        <v>211.4</v>
      </c>
      <c r="NM9" s="14">
        <v>206.49084999999999</v>
      </c>
      <c r="NN9" s="14">
        <v>206.49084999999999</v>
      </c>
      <c r="NO9" s="14">
        <v>4.9091500000000003</v>
      </c>
      <c r="NP9" s="14">
        <v>101.1</v>
      </c>
      <c r="NQ9" s="14">
        <v>103.55547</v>
      </c>
      <c r="NR9" s="14">
        <v>103.55547</v>
      </c>
      <c r="NS9" s="14">
        <v>-2.45547</v>
      </c>
      <c r="NT9" s="14">
        <v>6</v>
      </c>
      <c r="NU9" s="14">
        <v>3.0915400000000002</v>
      </c>
      <c r="NV9" s="14">
        <v>3.0915400000000002</v>
      </c>
      <c r="NW9" s="14">
        <v>2.9084599999999998</v>
      </c>
      <c r="NX9" s="14">
        <v>1.3</v>
      </c>
      <c r="NY9" s="14">
        <v>3.2433200000000002</v>
      </c>
      <c r="NZ9" s="14">
        <v>3.2433200000000002</v>
      </c>
      <c r="OA9" s="14">
        <v>-1.9433199999999999</v>
      </c>
      <c r="OB9" s="14">
        <v>13.2</v>
      </c>
      <c r="OC9" s="14">
        <v>17.492709999999999</v>
      </c>
      <c r="OD9" s="14">
        <v>17.492709999999999</v>
      </c>
      <c r="OE9" s="14">
        <v>-4.2927099999999996</v>
      </c>
      <c r="OF9" s="14">
        <v>0</v>
      </c>
      <c r="OG9" s="14"/>
      <c r="OH9" s="14"/>
      <c r="OI9" s="14">
        <v>0</v>
      </c>
      <c r="OJ9" s="14">
        <v>34.9</v>
      </c>
      <c r="OK9" s="14">
        <v>20.63</v>
      </c>
      <c r="OL9" s="14">
        <v>20.63</v>
      </c>
      <c r="OM9" s="14">
        <v>14.27</v>
      </c>
      <c r="ON9" s="14">
        <v>0</v>
      </c>
      <c r="OO9" s="14"/>
      <c r="OP9" s="14"/>
      <c r="OQ9" s="14">
        <v>0</v>
      </c>
      <c r="OR9" s="14">
        <v>1.4</v>
      </c>
      <c r="OS9" s="14">
        <v>0.18</v>
      </c>
      <c r="OT9" s="14">
        <v>0.18</v>
      </c>
      <c r="OU9" s="14">
        <v>1.22</v>
      </c>
      <c r="OV9" s="14">
        <v>0</v>
      </c>
      <c r="OW9" s="14"/>
      <c r="OX9" s="14"/>
      <c r="OY9" s="14">
        <v>0</v>
      </c>
      <c r="OZ9" s="14">
        <v>13.6</v>
      </c>
      <c r="PA9" s="14">
        <v>19.436350000000001</v>
      </c>
      <c r="PB9" s="14">
        <v>19.436350000000001</v>
      </c>
      <c r="PC9" s="14">
        <v>-5.8363500000000004</v>
      </c>
      <c r="PD9" s="14">
        <v>10</v>
      </c>
      <c r="PE9" s="14">
        <v>9.9830000000000005</v>
      </c>
      <c r="PF9" s="14">
        <v>9.9830000000000005</v>
      </c>
      <c r="PG9" s="14">
        <v>1.7000000000000001E-2</v>
      </c>
      <c r="PH9" s="14">
        <v>5.5</v>
      </c>
      <c r="PI9" s="14">
        <v>5.67</v>
      </c>
      <c r="PJ9" s="14">
        <v>5.67</v>
      </c>
      <c r="PK9" s="14">
        <v>-0.17</v>
      </c>
      <c r="PL9" s="14">
        <v>0</v>
      </c>
      <c r="PM9" s="14"/>
      <c r="PN9" s="14"/>
      <c r="PO9" s="14">
        <v>0</v>
      </c>
      <c r="PP9" s="14">
        <v>2</v>
      </c>
      <c r="PQ9" s="14">
        <v>1</v>
      </c>
      <c r="PR9" s="14">
        <v>0.99997000000000003</v>
      </c>
      <c r="PS9" s="14">
        <v>1.00003</v>
      </c>
      <c r="PT9" s="14">
        <v>3.2</v>
      </c>
      <c r="PU9" s="14">
        <v>2.5</v>
      </c>
      <c r="PV9" s="14">
        <v>2.5</v>
      </c>
      <c r="PW9" s="14">
        <v>0.7</v>
      </c>
      <c r="PX9" s="14">
        <v>4.5999999999999996</v>
      </c>
      <c r="PY9" s="14">
        <v>4.5999999999999996</v>
      </c>
      <c r="PZ9" s="14">
        <v>4.5999999999999996</v>
      </c>
      <c r="QA9" s="14">
        <v>0</v>
      </c>
      <c r="QB9" s="14">
        <v>21</v>
      </c>
      <c r="QC9" s="14">
        <v>20.274049999999999</v>
      </c>
      <c r="QD9" s="14">
        <v>20.274049999999999</v>
      </c>
      <c r="QE9" s="14">
        <v>0.72594999999999998</v>
      </c>
      <c r="QF9" s="14">
        <v>20</v>
      </c>
      <c r="QG9" s="14">
        <v>19.436350000000001</v>
      </c>
      <c r="QH9" s="14">
        <v>19.436350000000001</v>
      </c>
      <c r="QI9" s="14">
        <v>0.56364999999999998</v>
      </c>
      <c r="QJ9" s="14">
        <v>19.100000000000001</v>
      </c>
      <c r="QK9" s="14">
        <v>17.492709999999999</v>
      </c>
      <c r="QL9" s="14">
        <v>17.492709999999999</v>
      </c>
      <c r="QM9" s="14">
        <v>1.6072900000000001</v>
      </c>
      <c r="QN9" s="14">
        <v>3.1</v>
      </c>
      <c r="QO9" s="14">
        <v>3</v>
      </c>
      <c r="QP9" s="14">
        <v>3</v>
      </c>
      <c r="QQ9" s="14">
        <v>0.1</v>
      </c>
      <c r="QR9" s="14">
        <v>18.7</v>
      </c>
      <c r="QS9" s="14">
        <v>17.881440000000001</v>
      </c>
      <c r="QT9" s="14">
        <v>17.881440000000001</v>
      </c>
      <c r="QU9" s="14">
        <v>0.81855999999999995</v>
      </c>
      <c r="QV9" s="14">
        <v>0</v>
      </c>
      <c r="QW9" s="14"/>
      <c r="QX9" s="14"/>
      <c r="QY9" s="14">
        <v>0</v>
      </c>
      <c r="QZ9" s="14">
        <v>0</v>
      </c>
      <c r="RA9" s="14"/>
      <c r="RB9" s="14"/>
      <c r="RC9" s="14">
        <v>0</v>
      </c>
      <c r="RD9" s="14">
        <v>6.4</v>
      </c>
      <c r="RE9" s="14">
        <v>5.2149999999999999</v>
      </c>
      <c r="RF9" s="14">
        <v>5.2149999999999999</v>
      </c>
      <c r="RG9" s="14">
        <v>1.1850000000000001</v>
      </c>
      <c r="RH9" s="14">
        <v>17.399999999999999</v>
      </c>
      <c r="RI9" s="14">
        <v>13.340999999999999</v>
      </c>
      <c r="RJ9" s="14">
        <v>13.340999999999999</v>
      </c>
      <c r="RK9" s="14">
        <v>4.0590000000000002</v>
      </c>
      <c r="RL9" s="14">
        <v>0</v>
      </c>
      <c r="RM9" s="14"/>
      <c r="RN9" s="14"/>
      <c r="RO9" s="14">
        <v>0</v>
      </c>
      <c r="RP9" s="14">
        <v>3.3</v>
      </c>
      <c r="RQ9" s="14">
        <v>3.3</v>
      </c>
      <c r="RR9" s="14">
        <v>3.3</v>
      </c>
      <c r="RS9" s="14">
        <v>0</v>
      </c>
      <c r="RT9" s="14">
        <v>9</v>
      </c>
      <c r="RU9" s="14">
        <v>15.94068</v>
      </c>
      <c r="RV9" s="14">
        <v>16.978580000000001</v>
      </c>
      <c r="RW9" s="14">
        <v>-7.97858</v>
      </c>
      <c r="RX9" s="14">
        <v>2.8</v>
      </c>
      <c r="RY9" s="14">
        <v>2</v>
      </c>
      <c r="RZ9" s="14">
        <v>2</v>
      </c>
      <c r="SA9" s="14">
        <v>0.8</v>
      </c>
      <c r="SB9" s="14">
        <v>0.4</v>
      </c>
      <c r="SC9" s="14">
        <v>0.4</v>
      </c>
      <c r="SD9" s="14">
        <v>0.4</v>
      </c>
      <c r="SE9" s="14">
        <v>0</v>
      </c>
      <c r="SF9" s="14">
        <v>0</v>
      </c>
      <c r="SG9" s="14"/>
      <c r="SH9" s="14"/>
      <c r="SI9" s="14">
        <v>0</v>
      </c>
      <c r="SJ9" s="14">
        <v>15.9</v>
      </c>
      <c r="SK9" s="14">
        <v>19.1448</v>
      </c>
      <c r="SL9" s="14">
        <v>19.1448</v>
      </c>
      <c r="SM9" s="14">
        <v>-3.2448000000000001</v>
      </c>
      <c r="SN9" s="14">
        <v>7.2</v>
      </c>
      <c r="SO9" s="14">
        <v>7.2</v>
      </c>
      <c r="SP9" s="14">
        <v>7.2</v>
      </c>
      <c r="SQ9" s="14">
        <v>0</v>
      </c>
      <c r="SR9" s="14">
        <v>20.2</v>
      </c>
      <c r="SS9" s="14">
        <v>19.436350000000001</v>
      </c>
      <c r="ST9" s="14">
        <v>19.436350000000001</v>
      </c>
      <c r="SU9" s="14">
        <v>0.76365000000000005</v>
      </c>
      <c r="SV9" s="14">
        <v>20.3</v>
      </c>
      <c r="SW9" s="14">
        <v>19.436350000000001</v>
      </c>
      <c r="SX9" s="14">
        <v>19.436350000000001</v>
      </c>
      <c r="SY9" s="14">
        <v>0.86365000000000003</v>
      </c>
      <c r="SZ9" s="14">
        <v>18.5</v>
      </c>
      <c r="TA9" s="14">
        <v>18.46453</v>
      </c>
      <c r="TB9" s="14">
        <v>18.46453</v>
      </c>
      <c r="TC9" s="14">
        <v>3.5470000000000002E-2</v>
      </c>
      <c r="TD9" s="14">
        <v>20.5</v>
      </c>
      <c r="TE9" s="14">
        <v>10.5</v>
      </c>
      <c r="TF9" s="14">
        <v>10.5</v>
      </c>
      <c r="TG9" s="14">
        <v>10</v>
      </c>
      <c r="TH9" s="14">
        <v>20.5</v>
      </c>
      <c r="TI9" s="14">
        <v>24</v>
      </c>
      <c r="TJ9" s="14">
        <v>24</v>
      </c>
      <c r="TK9" s="14">
        <v>-3.5</v>
      </c>
      <c r="TL9" s="14">
        <v>0</v>
      </c>
      <c r="TM9" s="14"/>
      <c r="TN9" s="14"/>
      <c r="TO9" s="14">
        <v>0</v>
      </c>
      <c r="TP9" s="14">
        <v>11.4</v>
      </c>
      <c r="TQ9" s="14">
        <v>30.31</v>
      </c>
      <c r="TR9" s="14">
        <v>30.31</v>
      </c>
      <c r="TS9" s="14">
        <v>-18.91</v>
      </c>
      <c r="TT9" s="14">
        <v>14.9</v>
      </c>
      <c r="TU9" s="14">
        <v>33.82</v>
      </c>
      <c r="TV9" s="14">
        <v>33.82</v>
      </c>
      <c r="TW9" s="14">
        <v>-18.920000000000002</v>
      </c>
      <c r="TX9" s="14">
        <v>0.2</v>
      </c>
      <c r="TY9" s="14">
        <v>3.67</v>
      </c>
      <c r="TZ9" s="14">
        <v>3.67</v>
      </c>
      <c r="UA9" s="14">
        <v>-3.47</v>
      </c>
      <c r="UB9" s="14">
        <v>0</v>
      </c>
      <c r="UC9" s="14">
        <v>1.64</v>
      </c>
      <c r="UD9" s="14">
        <v>1.64</v>
      </c>
      <c r="UE9" s="14">
        <v>-1.64</v>
      </c>
      <c r="UF9" s="14">
        <v>0</v>
      </c>
      <c r="UG9" s="14"/>
      <c r="UH9" s="14"/>
      <c r="UI9" s="14">
        <v>0</v>
      </c>
      <c r="UJ9" s="14">
        <v>18.399999999999999</v>
      </c>
      <c r="UK9" s="14">
        <v>19.436350000000001</v>
      </c>
      <c r="UL9" s="14">
        <v>19.436350000000001</v>
      </c>
      <c r="UM9" s="14">
        <v>-1.0363500000000001</v>
      </c>
      <c r="UN9" s="14">
        <v>5.2</v>
      </c>
      <c r="UO9" s="14">
        <v>8</v>
      </c>
      <c r="UP9" s="14">
        <v>8</v>
      </c>
      <c r="UQ9" s="14">
        <v>-2.8</v>
      </c>
      <c r="UR9" s="14">
        <v>8.4</v>
      </c>
      <c r="US9" s="14">
        <v>7.7</v>
      </c>
      <c r="UT9" s="14">
        <v>7.7</v>
      </c>
      <c r="UU9" s="14">
        <v>0.7</v>
      </c>
      <c r="UV9" s="14">
        <v>20.399999999999999</v>
      </c>
      <c r="UW9" s="14">
        <v>19.436350000000001</v>
      </c>
      <c r="UX9" s="14">
        <v>19.436319999999998</v>
      </c>
      <c r="UY9" s="14">
        <v>0.96367999999999998</v>
      </c>
      <c r="UZ9" s="14">
        <v>20.399999999999999</v>
      </c>
      <c r="VA9" s="14">
        <v>19.436350000000001</v>
      </c>
      <c r="VB9" s="14">
        <v>19.436319999999998</v>
      </c>
      <c r="VC9" s="14">
        <v>0.96367999999999998</v>
      </c>
      <c r="VD9" s="14">
        <v>20.100000000000001</v>
      </c>
      <c r="VE9" s="14">
        <v>19.436350000000001</v>
      </c>
      <c r="VF9" s="14">
        <v>19.436319999999998</v>
      </c>
      <c r="VG9" s="14">
        <v>0.66368000000000005</v>
      </c>
      <c r="VH9" s="14">
        <v>3.6</v>
      </c>
      <c r="VI9" s="14"/>
      <c r="VJ9" s="14"/>
      <c r="VK9" s="14">
        <v>3.6</v>
      </c>
      <c r="VL9" s="14">
        <v>0</v>
      </c>
      <c r="VM9" s="14"/>
      <c r="VN9" s="14"/>
      <c r="VO9" s="14">
        <v>0</v>
      </c>
      <c r="VP9" s="14">
        <v>0</v>
      </c>
      <c r="VQ9" s="14"/>
      <c r="VR9" s="14"/>
      <c r="VS9" s="14">
        <v>0</v>
      </c>
      <c r="VT9" s="14">
        <v>0</v>
      </c>
      <c r="VU9" s="14"/>
      <c r="VV9" s="14"/>
      <c r="VW9" s="14">
        <v>0</v>
      </c>
      <c r="VX9" s="14">
        <v>0.6</v>
      </c>
      <c r="VY9" s="14">
        <v>0.6</v>
      </c>
      <c r="VZ9" s="14">
        <v>0.6</v>
      </c>
      <c r="WA9" s="14">
        <v>0</v>
      </c>
      <c r="WB9" s="14">
        <v>4.0999999999999996</v>
      </c>
      <c r="WC9" s="14">
        <v>9</v>
      </c>
      <c r="WD9" s="14">
        <v>9</v>
      </c>
      <c r="WE9" s="14">
        <v>-4.9000000000000004</v>
      </c>
      <c r="WF9" s="14">
        <v>2.5339999999999998</v>
      </c>
      <c r="WG9" s="14">
        <v>2</v>
      </c>
      <c r="WH9" s="14">
        <v>2</v>
      </c>
      <c r="WI9" s="14">
        <v>0.53400000000000003</v>
      </c>
      <c r="WJ9" s="14">
        <v>0</v>
      </c>
      <c r="WK9" s="14"/>
      <c r="WL9" s="14"/>
      <c r="WM9" s="14">
        <v>0</v>
      </c>
      <c r="WN9" s="14">
        <v>4.2</v>
      </c>
      <c r="WO9" s="14">
        <v>4.2</v>
      </c>
      <c r="WP9" s="14">
        <v>4.2</v>
      </c>
      <c r="WQ9" s="14">
        <v>0</v>
      </c>
      <c r="WR9" s="14">
        <v>2.2000000000000002</v>
      </c>
      <c r="WS9" s="14">
        <v>2.4</v>
      </c>
      <c r="WT9" s="14">
        <v>2.4</v>
      </c>
      <c r="WU9" s="14">
        <v>-0.2</v>
      </c>
      <c r="WV9" s="14">
        <v>1.2</v>
      </c>
      <c r="WW9" s="14">
        <v>1.2</v>
      </c>
      <c r="WX9" s="14">
        <v>1.2</v>
      </c>
      <c r="WY9" s="14">
        <v>0</v>
      </c>
      <c r="WZ9" s="14">
        <v>0</v>
      </c>
      <c r="XA9" s="14"/>
      <c r="XB9" s="14"/>
      <c r="XC9" s="14">
        <v>0</v>
      </c>
      <c r="XD9" s="14">
        <v>0</v>
      </c>
      <c r="XE9" s="14"/>
      <c r="XF9" s="14"/>
      <c r="XG9" s="14">
        <v>0</v>
      </c>
      <c r="XH9" s="14">
        <v>6.8</v>
      </c>
      <c r="XI9" s="14">
        <v>6.8</v>
      </c>
      <c r="XJ9" s="14">
        <v>6.8</v>
      </c>
      <c r="XK9" s="14">
        <v>0</v>
      </c>
      <c r="XL9" s="14">
        <v>19.5</v>
      </c>
      <c r="XM9" s="14">
        <v>18.46453</v>
      </c>
      <c r="XN9" s="14">
        <v>18.46453</v>
      </c>
      <c r="XO9" s="14">
        <v>1.0354699999999999</v>
      </c>
      <c r="XP9" s="14">
        <v>10.199999999999999</v>
      </c>
      <c r="XQ9" s="14">
        <v>10.7</v>
      </c>
      <c r="XR9" s="14">
        <v>10.7</v>
      </c>
      <c r="XS9" s="14">
        <v>-0.5</v>
      </c>
      <c r="XT9" s="14"/>
      <c r="XU9" s="14"/>
      <c r="XV9" s="14"/>
      <c r="XW9" s="14">
        <v>0</v>
      </c>
      <c r="XX9" s="14"/>
      <c r="XY9" s="14"/>
      <c r="XZ9" s="14"/>
      <c r="YA9" s="14">
        <v>0</v>
      </c>
      <c r="YB9" s="14">
        <v>15</v>
      </c>
      <c r="YC9" s="14"/>
      <c r="YD9" s="14"/>
      <c r="YE9" s="14">
        <v>15</v>
      </c>
      <c r="YF9" s="14">
        <v>19.100000000000001</v>
      </c>
      <c r="YG9" s="14">
        <v>19</v>
      </c>
      <c r="YH9" s="14">
        <v>19</v>
      </c>
      <c r="YI9" s="14">
        <v>0.1</v>
      </c>
      <c r="YJ9" s="14">
        <v>8</v>
      </c>
      <c r="YK9" s="14">
        <v>7.15</v>
      </c>
      <c r="YL9" s="14">
        <v>7.15</v>
      </c>
      <c r="YM9" s="14">
        <v>0.85</v>
      </c>
      <c r="YN9" s="14">
        <v>11.1</v>
      </c>
      <c r="YO9" s="14">
        <v>6.5</v>
      </c>
      <c r="YP9" s="14">
        <v>6.5</v>
      </c>
      <c r="YQ9" s="14">
        <v>4.5999999999999996</v>
      </c>
      <c r="YR9" s="14">
        <v>21.6</v>
      </c>
      <c r="YS9" s="14">
        <v>24</v>
      </c>
      <c r="YT9" s="14">
        <v>24</v>
      </c>
      <c r="YU9" s="14">
        <v>-2.4</v>
      </c>
    </row>
    <row r="10" spans="1:671" ht="24" customHeight="1" x14ac:dyDescent="0.3">
      <c r="A10" s="1"/>
      <c r="B10" s="16" t="s">
        <v>90</v>
      </c>
      <c r="C10" s="16" t="s">
        <v>789</v>
      </c>
      <c r="D10" s="17">
        <v>204.5</v>
      </c>
      <c r="E10" s="17">
        <v>203.40136000000001</v>
      </c>
      <c r="F10" s="17">
        <v>203.40136000000001</v>
      </c>
      <c r="G10" s="17">
        <v>1.0986400000000001</v>
      </c>
      <c r="H10" s="17">
        <v>615.70000000000005</v>
      </c>
      <c r="I10" s="17">
        <v>620.01085</v>
      </c>
      <c r="J10" s="17">
        <v>633.20257000000004</v>
      </c>
      <c r="K10" s="17">
        <v>-17.502569999999999</v>
      </c>
      <c r="L10" s="17">
        <v>211.8</v>
      </c>
      <c r="M10" s="17">
        <v>201.89655999999999</v>
      </c>
      <c r="N10" s="17">
        <v>206.19224</v>
      </c>
      <c r="O10" s="17">
        <v>5.6077599999999999</v>
      </c>
      <c r="P10" s="17"/>
      <c r="Q10" s="17"/>
      <c r="R10" s="17"/>
      <c r="S10" s="17">
        <v>0</v>
      </c>
      <c r="T10" s="17"/>
      <c r="U10" s="17"/>
      <c r="V10" s="17"/>
      <c r="W10" s="17">
        <v>0</v>
      </c>
      <c r="X10" s="17">
        <v>90.6</v>
      </c>
      <c r="Y10" s="17">
        <v>91.867829999999998</v>
      </c>
      <c r="Z10" s="17">
        <v>91.867829999999998</v>
      </c>
      <c r="AA10" s="17">
        <v>-1.26783</v>
      </c>
      <c r="AB10" s="17">
        <v>193.7</v>
      </c>
      <c r="AC10" s="17">
        <v>194.83178000000001</v>
      </c>
      <c r="AD10" s="17">
        <v>224.89588000000001</v>
      </c>
      <c r="AE10" s="17">
        <v>-31.195879999999999</v>
      </c>
      <c r="AF10" s="17"/>
      <c r="AG10" s="17"/>
      <c r="AH10" s="17"/>
      <c r="AI10" s="17">
        <v>0</v>
      </c>
      <c r="AJ10" s="17"/>
      <c r="AK10" s="17"/>
      <c r="AL10" s="17"/>
      <c r="AM10" s="17">
        <v>0</v>
      </c>
      <c r="AN10" s="17">
        <v>182.6</v>
      </c>
      <c r="AO10" s="17"/>
      <c r="AP10" s="17"/>
      <c r="AQ10" s="17">
        <v>182.6</v>
      </c>
      <c r="AR10" s="17">
        <v>206.5</v>
      </c>
      <c r="AS10" s="17"/>
      <c r="AT10" s="17"/>
      <c r="AU10" s="17">
        <v>206.5</v>
      </c>
      <c r="AV10" s="17">
        <v>204.1</v>
      </c>
      <c r="AW10" s="17"/>
      <c r="AX10" s="17"/>
      <c r="AY10" s="17">
        <v>204.1</v>
      </c>
      <c r="AZ10" s="17"/>
      <c r="BA10" s="17"/>
      <c r="BB10" s="17"/>
      <c r="BC10" s="17">
        <v>0</v>
      </c>
      <c r="BD10" s="17">
        <v>0</v>
      </c>
      <c r="BE10" s="17"/>
      <c r="BF10" s="17"/>
      <c r="BG10" s="17">
        <v>0</v>
      </c>
      <c r="BH10" s="17"/>
      <c r="BI10" s="17"/>
      <c r="BJ10" s="17"/>
      <c r="BK10" s="17">
        <v>0</v>
      </c>
      <c r="BL10" s="17">
        <v>374.5</v>
      </c>
      <c r="BM10" s="17">
        <v>429.89389</v>
      </c>
      <c r="BN10" s="17">
        <v>418.69315999999998</v>
      </c>
      <c r="BO10" s="17">
        <v>-44.193159999999999</v>
      </c>
      <c r="BP10" s="17">
        <v>9.6999999999999993</v>
      </c>
      <c r="BQ10" s="17">
        <v>9.2849599999999999</v>
      </c>
      <c r="BR10" s="17">
        <v>3.45607</v>
      </c>
      <c r="BS10" s="17">
        <v>6.2439299999999998</v>
      </c>
      <c r="BT10" s="17">
        <v>0</v>
      </c>
      <c r="BU10" s="17"/>
      <c r="BV10" s="17"/>
      <c r="BW10" s="17">
        <v>0</v>
      </c>
      <c r="BX10" s="17"/>
      <c r="BY10" s="17"/>
      <c r="BZ10" s="17"/>
      <c r="CA10" s="17">
        <v>0</v>
      </c>
      <c r="CB10" s="17"/>
      <c r="CC10" s="17"/>
      <c r="CD10" s="17"/>
      <c r="CE10" s="17">
        <v>0</v>
      </c>
      <c r="CF10" s="17"/>
      <c r="CG10" s="17"/>
      <c r="CH10" s="17"/>
      <c r="CI10" s="17">
        <v>0</v>
      </c>
      <c r="CJ10" s="17">
        <v>169.8</v>
      </c>
      <c r="CK10" s="17">
        <v>164.06706</v>
      </c>
      <c r="CL10" s="17">
        <v>164.06704999999999</v>
      </c>
      <c r="CM10" s="17">
        <v>5.7329499999999998</v>
      </c>
      <c r="CN10" s="17">
        <v>7.7</v>
      </c>
      <c r="CO10" s="17">
        <v>5.1383299999999998</v>
      </c>
      <c r="CP10" s="17">
        <v>5.1383299999999998</v>
      </c>
      <c r="CQ10" s="17">
        <v>2.5616699999999999</v>
      </c>
      <c r="CR10" s="17">
        <v>5</v>
      </c>
      <c r="CS10" s="17">
        <v>2.8205</v>
      </c>
      <c r="CT10" s="17">
        <v>2.8205</v>
      </c>
      <c r="CU10" s="17">
        <v>2.1795</v>
      </c>
      <c r="CV10" s="17">
        <v>0</v>
      </c>
      <c r="CW10" s="17">
        <v>16.80808</v>
      </c>
      <c r="CX10" s="17">
        <v>16.808070000000001</v>
      </c>
      <c r="CY10" s="17">
        <v>-16.808070000000001</v>
      </c>
      <c r="CZ10" s="17">
        <v>6.9</v>
      </c>
      <c r="DA10" s="17">
        <v>6.8787000000000003</v>
      </c>
      <c r="DB10" s="17">
        <v>6.8787000000000003</v>
      </c>
      <c r="DC10" s="17">
        <v>2.1299999999999999E-2</v>
      </c>
      <c r="DD10" s="17">
        <v>14.2</v>
      </c>
      <c r="DE10" s="17">
        <v>14.933920000000001</v>
      </c>
      <c r="DF10" s="17">
        <v>14.933920000000001</v>
      </c>
      <c r="DG10" s="17">
        <v>-0.73392000000000002</v>
      </c>
      <c r="DH10" s="17">
        <v>79.599999999999994</v>
      </c>
      <c r="DI10" s="17">
        <v>83.765079999999998</v>
      </c>
      <c r="DJ10" s="17">
        <v>83.765020000000007</v>
      </c>
      <c r="DK10" s="17">
        <v>-4.1650200000000002</v>
      </c>
      <c r="DL10" s="17"/>
      <c r="DM10" s="17"/>
      <c r="DN10" s="17"/>
      <c r="DO10" s="17">
        <v>0</v>
      </c>
      <c r="DP10" s="17"/>
      <c r="DQ10" s="17"/>
      <c r="DR10" s="17"/>
      <c r="DS10" s="17">
        <v>0</v>
      </c>
      <c r="DT10" s="17"/>
      <c r="DU10" s="17"/>
      <c r="DV10" s="17"/>
      <c r="DW10" s="17">
        <v>0</v>
      </c>
      <c r="DX10" s="17"/>
      <c r="DY10" s="17"/>
      <c r="DZ10" s="17"/>
      <c r="EA10" s="17">
        <v>0</v>
      </c>
      <c r="EB10" s="17">
        <v>110.4</v>
      </c>
      <c r="EC10" s="17">
        <v>112.46647</v>
      </c>
      <c r="ED10" s="17">
        <v>80.043729999999996</v>
      </c>
      <c r="EE10" s="17">
        <v>30.356269999999999</v>
      </c>
      <c r="EF10" s="17">
        <v>0</v>
      </c>
      <c r="EG10" s="17"/>
      <c r="EH10" s="17">
        <v>135.24885</v>
      </c>
      <c r="EI10" s="17">
        <v>-135.24885</v>
      </c>
      <c r="EJ10" s="17"/>
      <c r="EK10" s="17"/>
      <c r="EL10" s="17"/>
      <c r="EM10" s="17">
        <v>0</v>
      </c>
      <c r="EN10" s="17"/>
      <c r="EO10" s="17"/>
      <c r="EP10" s="17"/>
      <c r="EQ10" s="17">
        <v>0</v>
      </c>
      <c r="ER10" s="17"/>
      <c r="ES10" s="17"/>
      <c r="ET10" s="17"/>
      <c r="EU10" s="17">
        <v>0</v>
      </c>
      <c r="EV10" s="17">
        <v>6.5</v>
      </c>
      <c r="EW10" s="17">
        <v>6.39</v>
      </c>
      <c r="EX10" s="17">
        <v>6.39</v>
      </c>
      <c r="EY10" s="17">
        <v>0.11</v>
      </c>
      <c r="EZ10" s="17">
        <v>455.8</v>
      </c>
      <c r="FA10" s="17">
        <v>457.09426999999999</v>
      </c>
      <c r="FB10" s="17">
        <v>457.09426999999999</v>
      </c>
      <c r="FC10" s="17">
        <v>-1.29427</v>
      </c>
      <c r="FD10" s="17">
        <v>55</v>
      </c>
      <c r="FE10" s="17">
        <v>73.415019999999998</v>
      </c>
      <c r="FF10" s="17">
        <v>73.415019999999998</v>
      </c>
      <c r="FG10" s="17">
        <v>-18.415019999999998</v>
      </c>
      <c r="FH10" s="17">
        <v>140.80000000000001</v>
      </c>
      <c r="FI10" s="17">
        <v>149.98721</v>
      </c>
      <c r="FJ10" s="17">
        <v>151.36251999999999</v>
      </c>
      <c r="FK10" s="17">
        <v>-10.562519999999999</v>
      </c>
      <c r="FL10" s="17">
        <v>37.799999999999997</v>
      </c>
      <c r="FM10" s="17">
        <v>33.86524</v>
      </c>
      <c r="FN10" s="17">
        <v>33.86524</v>
      </c>
      <c r="FO10" s="17">
        <v>3.9347599999999998</v>
      </c>
      <c r="FP10" s="17">
        <v>16.2</v>
      </c>
      <c r="FQ10" s="17">
        <v>19.21088</v>
      </c>
      <c r="FR10" s="17">
        <v>19.21088</v>
      </c>
      <c r="FS10" s="17">
        <v>-3.0108799999999998</v>
      </c>
      <c r="FT10" s="17">
        <v>18.2</v>
      </c>
      <c r="FU10" s="17">
        <v>18.46453</v>
      </c>
      <c r="FV10" s="17">
        <v>18.46453</v>
      </c>
      <c r="FW10" s="17">
        <v>-0.26452999999999999</v>
      </c>
      <c r="FX10" s="17">
        <v>95.8</v>
      </c>
      <c r="FY10" s="17">
        <v>87.773570000000007</v>
      </c>
      <c r="FZ10" s="17">
        <v>87.773570000000007</v>
      </c>
      <c r="GA10" s="17">
        <v>8.0264299999999995</v>
      </c>
      <c r="GB10" s="17">
        <v>180.9</v>
      </c>
      <c r="GC10" s="17">
        <v>185.82039</v>
      </c>
      <c r="GD10" s="17">
        <v>185.82039</v>
      </c>
      <c r="GE10" s="17">
        <v>-4.9203900000000003</v>
      </c>
      <c r="GF10" s="17">
        <v>181.9</v>
      </c>
      <c r="GG10" s="17">
        <v>185.82039</v>
      </c>
      <c r="GH10" s="17">
        <v>185.82039</v>
      </c>
      <c r="GI10" s="17">
        <v>-3.9203899999999998</v>
      </c>
      <c r="GJ10" s="17">
        <v>183.9</v>
      </c>
      <c r="GK10" s="17">
        <v>186.37841</v>
      </c>
      <c r="GL10" s="17">
        <v>186.37841</v>
      </c>
      <c r="GM10" s="17">
        <v>-2.4784099999999998</v>
      </c>
      <c r="GN10" s="17">
        <v>109.3</v>
      </c>
      <c r="GO10" s="17">
        <v>110.48202000000001</v>
      </c>
      <c r="GP10" s="17">
        <v>110.48202000000001</v>
      </c>
      <c r="GQ10" s="17">
        <v>-1.1820200000000001</v>
      </c>
      <c r="GR10" s="17">
        <v>13.7</v>
      </c>
      <c r="GS10" s="17"/>
      <c r="GT10" s="17"/>
      <c r="GU10" s="17">
        <v>13.7</v>
      </c>
      <c r="GV10" s="17">
        <v>45.4</v>
      </c>
      <c r="GW10" s="17">
        <v>39.916420000000002</v>
      </c>
      <c r="GX10" s="17">
        <v>39.916420000000002</v>
      </c>
      <c r="GY10" s="17">
        <v>5.4835799999999999</v>
      </c>
      <c r="GZ10" s="17">
        <v>1.2</v>
      </c>
      <c r="HA10" s="17">
        <v>4.4207700000000001</v>
      </c>
      <c r="HB10" s="17">
        <v>4.4207700000000001</v>
      </c>
      <c r="HC10" s="17">
        <v>-3.2207699999999999</v>
      </c>
      <c r="HD10" s="17">
        <v>31.8</v>
      </c>
      <c r="HE10" s="17">
        <v>33.364710000000002</v>
      </c>
      <c r="HF10" s="17">
        <v>33.364710000000002</v>
      </c>
      <c r="HG10" s="17">
        <v>-1.56471</v>
      </c>
      <c r="HH10" s="17">
        <v>62.5</v>
      </c>
      <c r="HI10" s="17">
        <v>77.954549999999998</v>
      </c>
      <c r="HJ10" s="17">
        <v>47.374020000000002</v>
      </c>
      <c r="HK10" s="17">
        <v>15.12598</v>
      </c>
      <c r="HL10" s="17"/>
      <c r="HM10" s="17"/>
      <c r="HN10" s="17"/>
      <c r="HO10" s="17">
        <v>0</v>
      </c>
      <c r="HP10" s="17"/>
      <c r="HQ10" s="17"/>
      <c r="HR10" s="17"/>
      <c r="HS10" s="17">
        <v>0</v>
      </c>
      <c r="HT10" s="17">
        <v>20.7</v>
      </c>
      <c r="HU10" s="17">
        <v>60.404620000000001</v>
      </c>
      <c r="HV10" s="17">
        <v>60.883310000000002</v>
      </c>
      <c r="HW10" s="17">
        <v>-40.183309999999999</v>
      </c>
      <c r="HX10" s="17"/>
      <c r="HY10" s="17"/>
      <c r="HZ10" s="17"/>
      <c r="IA10" s="17">
        <v>0</v>
      </c>
      <c r="IB10" s="17"/>
      <c r="IC10" s="17"/>
      <c r="ID10" s="17"/>
      <c r="IE10" s="17">
        <v>0</v>
      </c>
      <c r="IF10" s="17">
        <v>0</v>
      </c>
      <c r="IG10" s="17">
        <v>36.013599999999997</v>
      </c>
      <c r="IH10" s="17"/>
      <c r="II10" s="17">
        <v>0</v>
      </c>
      <c r="IJ10" s="17"/>
      <c r="IK10" s="17"/>
      <c r="IL10" s="17"/>
      <c r="IM10" s="17">
        <v>0</v>
      </c>
      <c r="IN10" s="17"/>
      <c r="IO10" s="17"/>
      <c r="IP10" s="17"/>
      <c r="IQ10" s="17">
        <v>0</v>
      </c>
      <c r="IR10" s="17"/>
      <c r="IS10" s="17"/>
      <c r="IT10" s="17"/>
      <c r="IU10" s="17">
        <v>0</v>
      </c>
      <c r="IV10" s="17">
        <v>128.1</v>
      </c>
      <c r="IW10" s="17">
        <v>132.83837</v>
      </c>
      <c r="IX10" s="17">
        <v>132.83817999999999</v>
      </c>
      <c r="IY10" s="17">
        <v>-4.7381799999999998</v>
      </c>
      <c r="IZ10" s="17">
        <v>156.69999999999999</v>
      </c>
      <c r="JA10" s="17">
        <v>170.94</v>
      </c>
      <c r="JB10" s="17">
        <v>170.94</v>
      </c>
      <c r="JC10" s="17">
        <v>-14.24</v>
      </c>
      <c r="JD10" s="17">
        <v>156.69999999999999</v>
      </c>
      <c r="JE10" s="17">
        <v>170.94</v>
      </c>
      <c r="JF10" s="17">
        <v>170.94</v>
      </c>
      <c r="JG10" s="17">
        <v>-14.24</v>
      </c>
      <c r="JH10" s="17">
        <v>157.5</v>
      </c>
      <c r="JI10" s="17">
        <v>170.94</v>
      </c>
      <c r="JJ10" s="17">
        <v>170.94</v>
      </c>
      <c r="JK10" s="17">
        <v>-13.44</v>
      </c>
      <c r="JL10" s="17">
        <v>249.1</v>
      </c>
      <c r="JM10" s="17">
        <v>257.18</v>
      </c>
      <c r="JN10" s="17">
        <v>257.18</v>
      </c>
      <c r="JO10" s="17">
        <v>-8.08</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v>0</v>
      </c>
      <c r="KO10" s="17"/>
      <c r="KP10" s="17"/>
      <c r="KQ10" s="17">
        <v>0</v>
      </c>
      <c r="KR10" s="17"/>
      <c r="KS10" s="17"/>
      <c r="KT10" s="17"/>
      <c r="KU10" s="17">
        <v>0</v>
      </c>
      <c r="KV10" s="17">
        <v>1.9</v>
      </c>
      <c r="KW10" s="17">
        <v>1.5222</v>
      </c>
      <c r="KX10" s="17">
        <v>1.5222</v>
      </c>
      <c r="KY10" s="17">
        <v>0.37780000000000002</v>
      </c>
      <c r="KZ10" s="17">
        <v>39.6</v>
      </c>
      <c r="LA10" s="17">
        <v>41.19464</v>
      </c>
      <c r="LB10" s="17">
        <v>100.44864</v>
      </c>
      <c r="LC10" s="17">
        <v>-60.848640000000003</v>
      </c>
      <c r="LD10" s="17">
        <v>82.6</v>
      </c>
      <c r="LE10" s="17">
        <v>100.85679</v>
      </c>
      <c r="LF10" s="17">
        <v>103.8047</v>
      </c>
      <c r="LG10" s="17">
        <v>-21.204699999999999</v>
      </c>
      <c r="LH10" s="17">
        <v>62.9</v>
      </c>
      <c r="LI10" s="17">
        <v>67.199219999999997</v>
      </c>
      <c r="LJ10" s="17">
        <v>67.199219999999997</v>
      </c>
      <c r="LK10" s="17">
        <v>-4.29922</v>
      </c>
      <c r="LL10" s="17">
        <v>66.2</v>
      </c>
      <c r="LM10" s="17">
        <v>74.6905</v>
      </c>
      <c r="LN10" s="17">
        <v>76.859610000000004</v>
      </c>
      <c r="LO10" s="17">
        <v>-10.659610000000001</v>
      </c>
      <c r="LP10" s="17">
        <v>30.1</v>
      </c>
      <c r="LQ10" s="17">
        <v>29.980560000000001</v>
      </c>
      <c r="LR10" s="17">
        <v>29.980560000000001</v>
      </c>
      <c r="LS10" s="17">
        <v>0.11944</v>
      </c>
      <c r="LT10" s="17"/>
      <c r="LU10" s="17"/>
      <c r="LV10" s="17"/>
      <c r="LW10" s="17">
        <v>0</v>
      </c>
      <c r="LX10" s="17"/>
      <c r="LY10" s="17"/>
      <c r="LZ10" s="17"/>
      <c r="MA10" s="17">
        <v>0</v>
      </c>
      <c r="MB10" s="17"/>
      <c r="MC10" s="17"/>
      <c r="MD10" s="17"/>
      <c r="ME10" s="17">
        <v>0</v>
      </c>
      <c r="MF10" s="17">
        <v>141.69999999999999</v>
      </c>
      <c r="MG10" s="17">
        <v>153.12568999999999</v>
      </c>
      <c r="MH10" s="17">
        <v>153.12564</v>
      </c>
      <c r="MI10" s="17">
        <v>-11.42564</v>
      </c>
      <c r="MJ10" s="17">
        <v>143.1</v>
      </c>
      <c r="MK10" s="17">
        <v>153.12568999999999</v>
      </c>
      <c r="ML10" s="17">
        <v>153.12564</v>
      </c>
      <c r="MM10" s="17">
        <v>-10.025639999999999</v>
      </c>
      <c r="MN10" s="17">
        <v>170.1</v>
      </c>
      <c r="MO10" s="17">
        <v>153.58553000000001</v>
      </c>
      <c r="MP10" s="17">
        <v>153.58546999999999</v>
      </c>
      <c r="MQ10" s="17">
        <v>16.514530000000001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211.5</v>
      </c>
      <c r="NM10" s="17">
        <v>206.49084999999999</v>
      </c>
      <c r="NN10" s="17">
        <v>206.49084999999999</v>
      </c>
      <c r="NO10" s="17">
        <v>5.00915</v>
      </c>
      <c r="NP10" s="17">
        <v>101.3</v>
      </c>
      <c r="NQ10" s="17">
        <v>103.55547</v>
      </c>
      <c r="NR10" s="17">
        <v>103.55547</v>
      </c>
      <c r="NS10" s="17">
        <v>-2.2554699999999999</v>
      </c>
      <c r="NT10" s="17">
        <v>6</v>
      </c>
      <c r="NU10" s="17">
        <v>3.0915400000000002</v>
      </c>
      <c r="NV10" s="17">
        <v>3.0915400000000002</v>
      </c>
      <c r="NW10" s="17">
        <v>2.9084599999999998</v>
      </c>
      <c r="NX10" s="17">
        <v>1.4</v>
      </c>
      <c r="NY10" s="17">
        <v>3.2433200000000002</v>
      </c>
      <c r="NZ10" s="17">
        <v>3.2433200000000002</v>
      </c>
      <c r="OA10" s="17">
        <v>-1.8433200000000001</v>
      </c>
      <c r="OB10" s="17">
        <v>13.3</v>
      </c>
      <c r="OC10" s="17">
        <v>17.492709999999999</v>
      </c>
      <c r="OD10" s="17">
        <v>17.492709999999999</v>
      </c>
      <c r="OE10" s="17">
        <v>-4.1927099999999999</v>
      </c>
      <c r="OF10" s="17">
        <v>0</v>
      </c>
      <c r="OG10" s="17"/>
      <c r="OH10" s="17"/>
      <c r="OI10" s="17">
        <v>0</v>
      </c>
      <c r="OJ10" s="17">
        <v>31.9</v>
      </c>
      <c r="OK10" s="17">
        <v>24.050999999999998</v>
      </c>
      <c r="OL10" s="17">
        <v>24.050999999999998</v>
      </c>
      <c r="OM10" s="17">
        <v>7.8490000000000002</v>
      </c>
      <c r="ON10" s="17">
        <v>0</v>
      </c>
      <c r="OO10" s="17"/>
      <c r="OP10" s="17"/>
      <c r="OQ10" s="17">
        <v>0</v>
      </c>
      <c r="OR10" s="17">
        <v>1.7</v>
      </c>
      <c r="OS10" s="17">
        <v>0.91800000000000004</v>
      </c>
      <c r="OT10" s="17">
        <v>0.91800000000000004</v>
      </c>
      <c r="OU10" s="17">
        <v>0.78200000000000003</v>
      </c>
      <c r="OV10" s="17">
        <v>0</v>
      </c>
      <c r="OW10" s="17"/>
      <c r="OX10" s="17"/>
      <c r="OY10" s="17">
        <v>0</v>
      </c>
      <c r="OZ10" s="17">
        <v>13.6</v>
      </c>
      <c r="PA10" s="17">
        <v>19.436350000000001</v>
      </c>
      <c r="PB10" s="17">
        <v>19.436350000000001</v>
      </c>
      <c r="PC10" s="17">
        <v>-5.8363500000000004</v>
      </c>
      <c r="PD10" s="17">
        <v>9.9</v>
      </c>
      <c r="PE10" s="17">
        <v>9.9830000000000005</v>
      </c>
      <c r="PF10" s="17">
        <v>9.9830000000000005</v>
      </c>
      <c r="PG10" s="17">
        <v>-8.3000000000000004E-2</v>
      </c>
      <c r="PH10" s="17">
        <v>5.3</v>
      </c>
      <c r="PI10" s="17">
        <v>5.67</v>
      </c>
      <c r="PJ10" s="17">
        <v>5.67</v>
      </c>
      <c r="PK10" s="17">
        <v>-0.37</v>
      </c>
      <c r="PL10" s="17">
        <v>0</v>
      </c>
      <c r="PM10" s="17"/>
      <c r="PN10" s="17"/>
      <c r="PO10" s="17">
        <v>0</v>
      </c>
      <c r="PP10" s="17">
        <v>2</v>
      </c>
      <c r="PQ10" s="17">
        <v>1</v>
      </c>
      <c r="PR10" s="17">
        <v>0.99997000000000003</v>
      </c>
      <c r="PS10" s="17">
        <v>1.00003</v>
      </c>
      <c r="PT10" s="17">
        <v>3.6</v>
      </c>
      <c r="PU10" s="17">
        <v>2.5</v>
      </c>
      <c r="PV10" s="17">
        <v>2.5</v>
      </c>
      <c r="PW10" s="17">
        <v>1.1000000000000001</v>
      </c>
      <c r="PX10" s="17">
        <v>4.5999999999999996</v>
      </c>
      <c r="PY10" s="17">
        <v>4.5999999999999996</v>
      </c>
      <c r="PZ10" s="17">
        <v>4.5999999999999996</v>
      </c>
      <c r="QA10" s="17">
        <v>0</v>
      </c>
      <c r="QB10" s="17">
        <v>20.2</v>
      </c>
      <c r="QC10" s="17">
        <v>20.274049999999999</v>
      </c>
      <c r="QD10" s="17">
        <v>20.274049999999999</v>
      </c>
      <c r="QE10" s="17">
        <v>-7.4050000000000005E-2</v>
      </c>
      <c r="QF10" s="17">
        <v>20</v>
      </c>
      <c r="QG10" s="17">
        <v>19.436350000000001</v>
      </c>
      <c r="QH10" s="17">
        <v>19.436350000000001</v>
      </c>
      <c r="QI10" s="17">
        <v>0.56364999999999998</v>
      </c>
      <c r="QJ10" s="17">
        <v>19.100000000000001</v>
      </c>
      <c r="QK10" s="17">
        <v>17.492709999999999</v>
      </c>
      <c r="QL10" s="17">
        <v>17.492709999999999</v>
      </c>
      <c r="QM10" s="17">
        <v>1.6072900000000001</v>
      </c>
      <c r="QN10" s="17">
        <v>3.2</v>
      </c>
      <c r="QO10" s="17">
        <v>3</v>
      </c>
      <c r="QP10" s="17">
        <v>3</v>
      </c>
      <c r="QQ10" s="17">
        <v>0.2</v>
      </c>
      <c r="QR10" s="17">
        <v>18.7</v>
      </c>
      <c r="QS10" s="17">
        <v>17.881440000000001</v>
      </c>
      <c r="QT10" s="17">
        <v>17.881440000000001</v>
      </c>
      <c r="QU10" s="17">
        <v>0.81855999999999995</v>
      </c>
      <c r="QV10" s="17">
        <v>0</v>
      </c>
      <c r="QW10" s="17"/>
      <c r="QX10" s="17"/>
      <c r="QY10" s="17">
        <v>0</v>
      </c>
      <c r="QZ10" s="17">
        <v>0</v>
      </c>
      <c r="RA10" s="17"/>
      <c r="RB10" s="17"/>
      <c r="RC10" s="17">
        <v>0</v>
      </c>
      <c r="RD10" s="17">
        <v>7.5</v>
      </c>
      <c r="RE10" s="17">
        <v>4.3330000000000002</v>
      </c>
      <c r="RF10" s="17">
        <v>4.3330000000000002</v>
      </c>
      <c r="RG10" s="17">
        <v>3.1669999999999998</v>
      </c>
      <c r="RH10" s="17">
        <v>18.7</v>
      </c>
      <c r="RI10" s="17">
        <v>11.721</v>
      </c>
      <c r="RJ10" s="17">
        <v>11.721</v>
      </c>
      <c r="RK10" s="17">
        <v>6.9790000000000001</v>
      </c>
      <c r="RL10" s="17">
        <v>0</v>
      </c>
      <c r="RM10" s="17"/>
      <c r="RN10" s="17"/>
      <c r="RO10" s="17">
        <v>0</v>
      </c>
      <c r="RP10" s="17">
        <v>3.3</v>
      </c>
      <c r="RQ10" s="17">
        <v>3.3</v>
      </c>
      <c r="RR10" s="17">
        <v>3.3</v>
      </c>
      <c r="RS10" s="17">
        <v>0</v>
      </c>
      <c r="RT10" s="17">
        <v>7.5</v>
      </c>
      <c r="RU10" s="17">
        <v>13.98564</v>
      </c>
      <c r="RV10" s="17">
        <v>14.09647</v>
      </c>
      <c r="RW10" s="17">
        <v>-6.5964700000000001</v>
      </c>
      <c r="RX10" s="17">
        <v>2.8</v>
      </c>
      <c r="RY10" s="17">
        <v>2</v>
      </c>
      <c r="RZ10" s="17">
        <v>2</v>
      </c>
      <c r="SA10" s="17">
        <v>0.8</v>
      </c>
      <c r="SB10" s="17">
        <v>0.4</v>
      </c>
      <c r="SC10" s="17">
        <v>0.4</v>
      </c>
      <c r="SD10" s="17">
        <v>0.4</v>
      </c>
      <c r="SE10" s="17">
        <v>0</v>
      </c>
      <c r="SF10" s="17">
        <v>0</v>
      </c>
      <c r="SG10" s="17"/>
      <c r="SH10" s="17"/>
      <c r="SI10" s="17">
        <v>0</v>
      </c>
      <c r="SJ10" s="17">
        <v>15.9</v>
      </c>
      <c r="SK10" s="17">
        <v>19.1448</v>
      </c>
      <c r="SL10" s="17">
        <v>19.1448</v>
      </c>
      <c r="SM10" s="17">
        <v>-3.2448000000000001</v>
      </c>
      <c r="SN10" s="17">
        <v>7.2</v>
      </c>
      <c r="SO10" s="17">
        <v>7.2</v>
      </c>
      <c r="SP10" s="17">
        <v>7.2</v>
      </c>
      <c r="SQ10" s="17">
        <v>0</v>
      </c>
      <c r="SR10" s="17">
        <v>20.2</v>
      </c>
      <c r="SS10" s="17">
        <v>19.436350000000001</v>
      </c>
      <c r="ST10" s="17">
        <v>19.436350000000001</v>
      </c>
      <c r="SU10" s="17">
        <v>0.76365000000000005</v>
      </c>
      <c r="SV10" s="17">
        <v>20.2</v>
      </c>
      <c r="SW10" s="17">
        <v>19.436350000000001</v>
      </c>
      <c r="SX10" s="17">
        <v>19.436350000000001</v>
      </c>
      <c r="SY10" s="17">
        <v>0.76365000000000005</v>
      </c>
      <c r="SZ10" s="17">
        <v>18.399999999999999</v>
      </c>
      <c r="TA10" s="17">
        <v>18.46453</v>
      </c>
      <c r="TB10" s="17">
        <v>18.46453</v>
      </c>
      <c r="TC10" s="17">
        <v>-6.4530000000000004E-2</v>
      </c>
      <c r="TD10" s="17">
        <v>18.2</v>
      </c>
      <c r="TE10" s="17">
        <v>13.804</v>
      </c>
      <c r="TF10" s="17">
        <v>13.804</v>
      </c>
      <c r="TG10" s="17">
        <v>4.3959999999999999</v>
      </c>
      <c r="TH10" s="17">
        <v>20.9</v>
      </c>
      <c r="TI10" s="17">
        <v>22.251999999999999</v>
      </c>
      <c r="TJ10" s="17">
        <v>22.251999999999999</v>
      </c>
      <c r="TK10" s="17">
        <v>-1.3520000000000001</v>
      </c>
      <c r="TL10" s="17">
        <v>0</v>
      </c>
      <c r="TM10" s="17"/>
      <c r="TN10" s="17"/>
      <c r="TO10" s="17">
        <v>0</v>
      </c>
      <c r="TP10" s="17">
        <v>7.6</v>
      </c>
      <c r="TQ10" s="17">
        <v>23.079000000000001</v>
      </c>
      <c r="TR10" s="17">
        <v>23.079000000000001</v>
      </c>
      <c r="TS10" s="17">
        <v>-15.478999999999999</v>
      </c>
      <c r="TT10" s="17">
        <v>15.1</v>
      </c>
      <c r="TU10" s="17">
        <v>35.24</v>
      </c>
      <c r="TV10" s="17">
        <v>35.24</v>
      </c>
      <c r="TW10" s="17">
        <v>-20.14</v>
      </c>
      <c r="TX10" s="17">
        <v>0</v>
      </c>
      <c r="TY10" s="17">
        <v>0.59499999999999997</v>
      </c>
      <c r="TZ10" s="17">
        <v>0.59499999999999997</v>
      </c>
      <c r="UA10" s="17">
        <v>-0.59499999999999997</v>
      </c>
      <c r="UB10" s="17">
        <v>0</v>
      </c>
      <c r="UC10" s="17">
        <v>0.71099999999999997</v>
      </c>
      <c r="UD10" s="17">
        <v>0.71099999999999997</v>
      </c>
      <c r="UE10" s="17">
        <v>-0.71099999999999997</v>
      </c>
      <c r="UF10" s="17">
        <v>0</v>
      </c>
      <c r="UG10" s="17"/>
      <c r="UH10" s="17"/>
      <c r="UI10" s="17">
        <v>0</v>
      </c>
      <c r="UJ10" s="17">
        <v>18.399999999999999</v>
      </c>
      <c r="UK10" s="17">
        <v>19.436350000000001</v>
      </c>
      <c r="UL10" s="17">
        <v>19.436350000000001</v>
      </c>
      <c r="UM10" s="17">
        <v>-1.0363500000000001</v>
      </c>
      <c r="UN10" s="17">
        <v>5.2</v>
      </c>
      <c r="UO10" s="17">
        <v>8</v>
      </c>
      <c r="UP10" s="17">
        <v>8</v>
      </c>
      <c r="UQ10" s="17">
        <v>-2.8</v>
      </c>
      <c r="UR10" s="17">
        <v>8.4</v>
      </c>
      <c r="US10" s="17">
        <v>7.7</v>
      </c>
      <c r="UT10" s="17">
        <v>7.7</v>
      </c>
      <c r="UU10" s="17">
        <v>0.7</v>
      </c>
      <c r="UV10" s="17">
        <v>20.399999999999999</v>
      </c>
      <c r="UW10" s="17">
        <v>19.436350000000001</v>
      </c>
      <c r="UX10" s="17">
        <v>19.436319999999998</v>
      </c>
      <c r="UY10" s="17">
        <v>0.96367999999999998</v>
      </c>
      <c r="UZ10" s="17">
        <v>20.399999999999999</v>
      </c>
      <c r="VA10" s="17">
        <v>19.436350000000001</v>
      </c>
      <c r="VB10" s="17">
        <v>19.436319999999998</v>
      </c>
      <c r="VC10" s="17">
        <v>0.96367999999999998</v>
      </c>
      <c r="VD10" s="17">
        <v>20.100000000000001</v>
      </c>
      <c r="VE10" s="17">
        <v>19.436350000000001</v>
      </c>
      <c r="VF10" s="17">
        <v>19.436319999999998</v>
      </c>
      <c r="VG10" s="17">
        <v>0.66368000000000005</v>
      </c>
      <c r="VH10" s="17">
        <v>3.3</v>
      </c>
      <c r="VI10" s="17">
        <v>1.3859999999999999</v>
      </c>
      <c r="VJ10" s="17">
        <v>1.3859999999999999</v>
      </c>
      <c r="VK10" s="17">
        <v>1.9139999999999999</v>
      </c>
      <c r="VL10" s="17">
        <v>0</v>
      </c>
      <c r="VM10" s="17"/>
      <c r="VN10" s="17"/>
      <c r="VO10" s="17">
        <v>0</v>
      </c>
      <c r="VP10" s="17">
        <v>0</v>
      </c>
      <c r="VQ10" s="17"/>
      <c r="VR10" s="17"/>
      <c r="VS10" s="17">
        <v>0</v>
      </c>
      <c r="VT10" s="17">
        <v>0</v>
      </c>
      <c r="VU10" s="17"/>
      <c r="VV10" s="17"/>
      <c r="VW10" s="17">
        <v>0</v>
      </c>
      <c r="VX10" s="17">
        <v>0.6</v>
      </c>
      <c r="VY10" s="17">
        <v>0.6</v>
      </c>
      <c r="VZ10" s="17">
        <v>0.6</v>
      </c>
      <c r="WA10" s="17">
        <v>0</v>
      </c>
      <c r="WB10" s="17">
        <v>4.0999999999999996</v>
      </c>
      <c r="WC10" s="17">
        <v>15.747999999999999</v>
      </c>
      <c r="WD10" s="17">
        <v>15.747999999999999</v>
      </c>
      <c r="WE10" s="17">
        <v>-11.648</v>
      </c>
      <c r="WF10" s="17">
        <v>3.2509999999999999</v>
      </c>
      <c r="WG10" s="17">
        <v>11.343</v>
      </c>
      <c r="WH10" s="17">
        <v>11.343</v>
      </c>
      <c r="WI10" s="17">
        <v>-8.0920000000000005</v>
      </c>
      <c r="WJ10" s="17">
        <v>0</v>
      </c>
      <c r="WK10" s="17"/>
      <c r="WL10" s="17"/>
      <c r="WM10" s="17">
        <v>0</v>
      </c>
      <c r="WN10" s="17">
        <v>4.2</v>
      </c>
      <c r="WO10" s="17">
        <v>4.2</v>
      </c>
      <c r="WP10" s="17">
        <v>4.2</v>
      </c>
      <c r="WQ10" s="17">
        <v>0</v>
      </c>
      <c r="WR10" s="17">
        <v>2.2000000000000002</v>
      </c>
      <c r="WS10" s="17">
        <v>2.4</v>
      </c>
      <c r="WT10" s="17">
        <v>2.4</v>
      </c>
      <c r="WU10" s="17">
        <v>-0.2</v>
      </c>
      <c r="WV10" s="17">
        <v>1.2</v>
      </c>
      <c r="WW10" s="17">
        <v>1.2</v>
      </c>
      <c r="WX10" s="17">
        <v>1.2</v>
      </c>
      <c r="WY10" s="17">
        <v>0</v>
      </c>
      <c r="WZ10" s="17">
        <v>0</v>
      </c>
      <c r="XA10" s="17"/>
      <c r="XB10" s="17"/>
      <c r="XC10" s="17">
        <v>0</v>
      </c>
      <c r="XD10" s="17">
        <v>0</v>
      </c>
      <c r="XE10" s="17"/>
      <c r="XF10" s="17"/>
      <c r="XG10" s="17">
        <v>0</v>
      </c>
      <c r="XH10" s="17">
        <v>6.8</v>
      </c>
      <c r="XI10" s="17">
        <v>6.8</v>
      </c>
      <c r="XJ10" s="17">
        <v>6.8</v>
      </c>
      <c r="XK10" s="17">
        <v>0</v>
      </c>
      <c r="XL10" s="17">
        <v>19.5</v>
      </c>
      <c r="XM10" s="17">
        <v>18.46453</v>
      </c>
      <c r="XN10" s="17">
        <v>18.46453</v>
      </c>
      <c r="XO10" s="17">
        <v>1.0354699999999999</v>
      </c>
      <c r="XP10" s="17">
        <v>10.1</v>
      </c>
      <c r="XQ10" s="17">
        <v>10.7</v>
      </c>
      <c r="XR10" s="17">
        <v>10.7</v>
      </c>
      <c r="XS10" s="17">
        <v>-0.6</v>
      </c>
      <c r="XT10" s="17"/>
      <c r="XU10" s="17"/>
      <c r="XV10" s="17"/>
      <c r="XW10" s="17">
        <v>0</v>
      </c>
      <c r="XX10" s="17"/>
      <c r="XY10" s="17"/>
      <c r="XZ10" s="17"/>
      <c r="YA10" s="17">
        <v>0</v>
      </c>
      <c r="YB10" s="17">
        <v>15.1</v>
      </c>
      <c r="YC10" s="17"/>
      <c r="YD10" s="17"/>
      <c r="YE10" s="17">
        <v>15.1</v>
      </c>
      <c r="YF10" s="17">
        <v>19.100000000000001</v>
      </c>
      <c r="YG10" s="17">
        <v>19</v>
      </c>
      <c r="YH10" s="17">
        <v>19</v>
      </c>
      <c r="YI10" s="17">
        <v>0.1</v>
      </c>
      <c r="YJ10" s="17">
        <v>6.9</v>
      </c>
      <c r="YK10" s="17">
        <v>7.15</v>
      </c>
      <c r="YL10" s="17">
        <v>7.15</v>
      </c>
      <c r="YM10" s="17">
        <v>-0.25</v>
      </c>
      <c r="YN10" s="17">
        <v>11.1</v>
      </c>
      <c r="YO10" s="17">
        <v>6.5</v>
      </c>
      <c r="YP10" s="17">
        <v>6.5</v>
      </c>
      <c r="YQ10" s="17">
        <v>4.5999999999999996</v>
      </c>
      <c r="YR10" s="17">
        <v>21.2</v>
      </c>
      <c r="YS10" s="17">
        <v>24</v>
      </c>
      <c r="YT10" s="17">
        <v>24</v>
      </c>
      <c r="YU10" s="17">
        <v>-2.8</v>
      </c>
    </row>
    <row r="11" spans="1:671" ht="24" customHeight="1" x14ac:dyDescent="0.3">
      <c r="A11" s="1"/>
      <c r="B11" s="16" t="s">
        <v>90</v>
      </c>
      <c r="C11" s="16" t="s">
        <v>790</v>
      </c>
      <c r="D11" s="17">
        <v>201.1</v>
      </c>
      <c r="E11" s="17">
        <v>203.40136000000001</v>
      </c>
      <c r="F11" s="17">
        <v>203.40136000000001</v>
      </c>
      <c r="G11" s="17">
        <v>-2.3013599999999999</v>
      </c>
      <c r="H11" s="17">
        <v>617</v>
      </c>
      <c r="I11" s="17">
        <v>620.01085</v>
      </c>
      <c r="J11" s="17">
        <v>633.20257000000004</v>
      </c>
      <c r="K11" s="17">
        <v>-16.202570000000001</v>
      </c>
      <c r="L11" s="17">
        <v>211.4</v>
      </c>
      <c r="M11" s="17">
        <v>201.89655999999999</v>
      </c>
      <c r="N11" s="17">
        <v>206.19224</v>
      </c>
      <c r="O11" s="17">
        <v>5.2077600000000004</v>
      </c>
      <c r="P11" s="17"/>
      <c r="Q11" s="17"/>
      <c r="R11" s="17"/>
      <c r="S11" s="17">
        <v>0</v>
      </c>
      <c r="T11" s="17"/>
      <c r="U11" s="17"/>
      <c r="V11" s="17"/>
      <c r="W11" s="17">
        <v>0</v>
      </c>
      <c r="X11" s="17">
        <v>89.5</v>
      </c>
      <c r="Y11" s="17">
        <v>91.867829999999998</v>
      </c>
      <c r="Z11" s="17">
        <v>91.867829999999998</v>
      </c>
      <c r="AA11" s="17">
        <v>-2.3678300000000001</v>
      </c>
      <c r="AB11" s="17">
        <v>194</v>
      </c>
      <c r="AC11" s="17">
        <v>195.22221999999999</v>
      </c>
      <c r="AD11" s="17">
        <v>224.89612</v>
      </c>
      <c r="AE11" s="17">
        <v>-30.89612</v>
      </c>
      <c r="AF11" s="17"/>
      <c r="AG11" s="17"/>
      <c r="AH11" s="17"/>
      <c r="AI11" s="17">
        <v>0</v>
      </c>
      <c r="AJ11" s="17"/>
      <c r="AK11" s="17"/>
      <c r="AL11" s="17"/>
      <c r="AM11" s="17">
        <v>0</v>
      </c>
      <c r="AN11" s="17">
        <v>182.5</v>
      </c>
      <c r="AO11" s="17"/>
      <c r="AP11" s="17"/>
      <c r="AQ11" s="17">
        <v>182.5</v>
      </c>
      <c r="AR11" s="17">
        <v>205.2</v>
      </c>
      <c r="AS11" s="17"/>
      <c r="AT11" s="17"/>
      <c r="AU11" s="17">
        <v>205.2</v>
      </c>
      <c r="AV11" s="17">
        <v>203.3</v>
      </c>
      <c r="AW11" s="17"/>
      <c r="AX11" s="17"/>
      <c r="AY11" s="17">
        <v>203.3</v>
      </c>
      <c r="AZ11" s="17"/>
      <c r="BA11" s="17"/>
      <c r="BB11" s="17"/>
      <c r="BC11" s="17">
        <v>0</v>
      </c>
      <c r="BD11" s="17">
        <v>0</v>
      </c>
      <c r="BE11" s="17"/>
      <c r="BF11" s="17"/>
      <c r="BG11" s="17">
        <v>0</v>
      </c>
      <c r="BH11" s="17"/>
      <c r="BI11" s="17"/>
      <c r="BJ11" s="17"/>
      <c r="BK11" s="17">
        <v>0</v>
      </c>
      <c r="BL11" s="17">
        <v>340.6</v>
      </c>
      <c r="BM11" s="17">
        <v>447.06322999999998</v>
      </c>
      <c r="BN11" s="17">
        <v>401.22145999999998</v>
      </c>
      <c r="BO11" s="17">
        <v>-60.621459999999999</v>
      </c>
      <c r="BP11" s="17">
        <v>9.6</v>
      </c>
      <c r="BQ11" s="17">
        <v>9.2849599999999999</v>
      </c>
      <c r="BR11" s="17">
        <v>3.45607</v>
      </c>
      <c r="BS11" s="17">
        <v>6.1439300000000001</v>
      </c>
      <c r="BT11" s="17">
        <v>0</v>
      </c>
      <c r="BU11" s="17"/>
      <c r="BV11" s="17"/>
      <c r="BW11" s="17">
        <v>0</v>
      </c>
      <c r="BX11" s="17"/>
      <c r="BY11" s="17"/>
      <c r="BZ11" s="17"/>
      <c r="CA11" s="17">
        <v>0</v>
      </c>
      <c r="CB11" s="17"/>
      <c r="CC11" s="17"/>
      <c r="CD11" s="17"/>
      <c r="CE11" s="17">
        <v>0</v>
      </c>
      <c r="CF11" s="17"/>
      <c r="CG11" s="17"/>
      <c r="CH11" s="17"/>
      <c r="CI11" s="17">
        <v>0</v>
      </c>
      <c r="CJ11" s="17">
        <v>164.4</v>
      </c>
      <c r="CK11" s="17">
        <v>164.06706</v>
      </c>
      <c r="CL11" s="17">
        <v>164.06704999999999</v>
      </c>
      <c r="CM11" s="17">
        <v>0.33295000000000002</v>
      </c>
      <c r="CN11" s="17">
        <v>7.5</v>
      </c>
      <c r="CO11" s="17">
        <v>5.1383299999999998</v>
      </c>
      <c r="CP11" s="17">
        <v>5.1383299999999998</v>
      </c>
      <c r="CQ11" s="17">
        <v>2.3616700000000002</v>
      </c>
      <c r="CR11" s="17">
        <v>5</v>
      </c>
      <c r="CS11" s="17">
        <v>2.8205</v>
      </c>
      <c r="CT11" s="17">
        <v>2.8205</v>
      </c>
      <c r="CU11" s="17">
        <v>2.1795</v>
      </c>
      <c r="CV11" s="17">
        <v>0</v>
      </c>
      <c r="CW11" s="17">
        <v>16.80808</v>
      </c>
      <c r="CX11" s="17">
        <v>16.808070000000001</v>
      </c>
      <c r="CY11" s="17">
        <v>-16.808070000000001</v>
      </c>
      <c r="CZ11" s="17">
        <v>6.9</v>
      </c>
      <c r="DA11" s="17">
        <v>6.8787000000000003</v>
      </c>
      <c r="DB11" s="17">
        <v>6.8787000000000003</v>
      </c>
      <c r="DC11" s="17">
        <v>2.1299999999999999E-2</v>
      </c>
      <c r="DD11" s="17">
        <v>12.8</v>
      </c>
      <c r="DE11" s="17">
        <v>14.933920000000001</v>
      </c>
      <c r="DF11" s="17">
        <v>14.933920000000001</v>
      </c>
      <c r="DG11" s="17">
        <v>-2.1339199999999998</v>
      </c>
      <c r="DH11" s="17">
        <v>79.8</v>
      </c>
      <c r="DI11" s="17">
        <v>83.765079999999998</v>
      </c>
      <c r="DJ11" s="17">
        <v>83.764960000000002</v>
      </c>
      <c r="DK11" s="17">
        <v>-3.96496</v>
      </c>
      <c r="DL11" s="17"/>
      <c r="DM11" s="17"/>
      <c r="DN11" s="17"/>
      <c r="DO11" s="17">
        <v>0</v>
      </c>
      <c r="DP11" s="17"/>
      <c r="DQ11" s="17"/>
      <c r="DR11" s="17"/>
      <c r="DS11" s="17">
        <v>0</v>
      </c>
      <c r="DT11" s="17"/>
      <c r="DU11" s="17"/>
      <c r="DV11" s="17"/>
      <c r="DW11" s="17">
        <v>0</v>
      </c>
      <c r="DX11" s="17"/>
      <c r="DY11" s="17"/>
      <c r="DZ11" s="17"/>
      <c r="EA11" s="17">
        <v>0</v>
      </c>
      <c r="EB11" s="17">
        <v>110.5</v>
      </c>
      <c r="EC11" s="17">
        <v>112.46647</v>
      </c>
      <c r="ED11" s="17">
        <v>79.297309999999996</v>
      </c>
      <c r="EE11" s="17">
        <v>31.20269</v>
      </c>
      <c r="EF11" s="17">
        <v>0</v>
      </c>
      <c r="EG11" s="17"/>
      <c r="EH11" s="17">
        <v>93.049030000000002</v>
      </c>
      <c r="EI11" s="17">
        <v>-93.049030000000002</v>
      </c>
      <c r="EJ11" s="17"/>
      <c r="EK11" s="17"/>
      <c r="EL11" s="17"/>
      <c r="EM11" s="17">
        <v>0</v>
      </c>
      <c r="EN11" s="17"/>
      <c r="EO11" s="17"/>
      <c r="EP11" s="17"/>
      <c r="EQ11" s="17">
        <v>0</v>
      </c>
      <c r="ER11" s="17"/>
      <c r="ES11" s="17"/>
      <c r="ET11" s="17"/>
      <c r="EU11" s="17">
        <v>0</v>
      </c>
      <c r="EV11" s="17">
        <v>6.5</v>
      </c>
      <c r="EW11" s="17">
        <v>6.39</v>
      </c>
      <c r="EX11" s="17">
        <v>6.39</v>
      </c>
      <c r="EY11" s="17">
        <v>0.11</v>
      </c>
      <c r="EZ11" s="17">
        <v>459.1</v>
      </c>
      <c r="FA11" s="17">
        <v>457.09426999999999</v>
      </c>
      <c r="FB11" s="17">
        <v>457.09426999999999</v>
      </c>
      <c r="FC11" s="17">
        <v>2.0057299999999998</v>
      </c>
      <c r="FD11" s="17">
        <v>54.4</v>
      </c>
      <c r="FE11" s="17">
        <v>73.415019999999998</v>
      </c>
      <c r="FF11" s="17">
        <v>73.415019999999998</v>
      </c>
      <c r="FG11" s="17">
        <v>-19.01502</v>
      </c>
      <c r="FH11" s="17">
        <v>140.5</v>
      </c>
      <c r="FI11" s="17">
        <v>149.98721</v>
      </c>
      <c r="FJ11" s="17">
        <v>151.36251999999999</v>
      </c>
      <c r="FK11" s="17">
        <v>-10.86252</v>
      </c>
      <c r="FL11" s="17">
        <v>37.200000000000003</v>
      </c>
      <c r="FM11" s="17">
        <v>33.86524</v>
      </c>
      <c r="FN11" s="17">
        <v>33.86524</v>
      </c>
      <c r="FO11" s="17">
        <v>3.3347600000000002</v>
      </c>
      <c r="FP11" s="17">
        <v>16.399999999999999</v>
      </c>
      <c r="FQ11" s="17">
        <v>19.21088</v>
      </c>
      <c r="FR11" s="17">
        <v>19.21088</v>
      </c>
      <c r="FS11" s="17">
        <v>-2.81088</v>
      </c>
      <c r="FT11" s="17">
        <v>18.3</v>
      </c>
      <c r="FU11" s="17">
        <v>18.46453</v>
      </c>
      <c r="FV11" s="17">
        <v>18.46453</v>
      </c>
      <c r="FW11" s="17">
        <v>-0.16453000000000001</v>
      </c>
      <c r="FX11" s="17">
        <v>91.3</v>
      </c>
      <c r="FY11" s="17">
        <v>87.773570000000007</v>
      </c>
      <c r="FZ11" s="17">
        <v>87.773570000000007</v>
      </c>
      <c r="GA11" s="17">
        <v>3.52643</v>
      </c>
      <c r="GB11" s="17">
        <v>179.6</v>
      </c>
      <c r="GC11" s="17">
        <v>185.82039</v>
      </c>
      <c r="GD11" s="17">
        <v>185.82039</v>
      </c>
      <c r="GE11" s="17">
        <v>-6.2203900000000001</v>
      </c>
      <c r="GF11" s="17">
        <v>179.9</v>
      </c>
      <c r="GG11" s="17">
        <v>185.82039</v>
      </c>
      <c r="GH11" s="17">
        <v>185.82039</v>
      </c>
      <c r="GI11" s="17">
        <v>-5.9203900000000003</v>
      </c>
      <c r="GJ11" s="17">
        <v>184.3</v>
      </c>
      <c r="GK11" s="17">
        <v>186.37841</v>
      </c>
      <c r="GL11" s="17">
        <v>186.37841</v>
      </c>
      <c r="GM11" s="17">
        <v>-2.0784099999999999</v>
      </c>
      <c r="GN11" s="17">
        <v>108.6</v>
      </c>
      <c r="GO11" s="17">
        <v>110.48202000000001</v>
      </c>
      <c r="GP11" s="17">
        <v>110.48202000000001</v>
      </c>
      <c r="GQ11" s="17">
        <v>-1.88202</v>
      </c>
      <c r="GR11" s="17">
        <v>17.7</v>
      </c>
      <c r="GS11" s="17">
        <v>18</v>
      </c>
      <c r="GT11" s="17"/>
      <c r="GU11" s="17">
        <v>17.7</v>
      </c>
      <c r="GV11" s="17">
        <v>45.3</v>
      </c>
      <c r="GW11" s="17">
        <v>39.916420000000002</v>
      </c>
      <c r="GX11" s="17">
        <v>39.916420000000002</v>
      </c>
      <c r="GY11" s="17">
        <v>5.3835800000000003</v>
      </c>
      <c r="GZ11" s="17">
        <v>1.2</v>
      </c>
      <c r="HA11" s="17">
        <v>4.4207700000000001</v>
      </c>
      <c r="HB11" s="17">
        <v>4.4207700000000001</v>
      </c>
      <c r="HC11" s="17">
        <v>-3.2207699999999999</v>
      </c>
      <c r="HD11" s="17">
        <v>32</v>
      </c>
      <c r="HE11" s="17">
        <v>33.364710000000002</v>
      </c>
      <c r="HF11" s="17">
        <v>33.364710000000002</v>
      </c>
      <c r="HG11" s="17">
        <v>-1.3647100000000001</v>
      </c>
      <c r="HH11" s="17">
        <v>40.6</v>
      </c>
      <c r="HI11" s="17">
        <v>20.59732</v>
      </c>
      <c r="HJ11" s="17">
        <v>20.597329999999999</v>
      </c>
      <c r="HK11" s="17">
        <v>20.002669999999998</v>
      </c>
      <c r="HL11" s="17"/>
      <c r="HM11" s="17"/>
      <c r="HN11" s="17"/>
      <c r="HO11" s="17">
        <v>0</v>
      </c>
      <c r="HP11" s="17"/>
      <c r="HQ11" s="17"/>
      <c r="HR11" s="17"/>
      <c r="HS11" s="17">
        <v>0</v>
      </c>
      <c r="HT11" s="17">
        <v>20.5</v>
      </c>
      <c r="HU11" s="17"/>
      <c r="HV11" s="17">
        <v>53.783119999999997</v>
      </c>
      <c r="HW11" s="17">
        <v>-33.283119999999997</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128</v>
      </c>
      <c r="IW11" s="17">
        <v>132.83837</v>
      </c>
      <c r="IX11" s="17">
        <v>132.83811</v>
      </c>
      <c r="IY11" s="17">
        <v>-4.8381100000000004</v>
      </c>
      <c r="IZ11" s="17">
        <v>154.30000000000001</v>
      </c>
      <c r="JA11" s="17">
        <v>170.94</v>
      </c>
      <c r="JB11" s="17">
        <v>170.94</v>
      </c>
      <c r="JC11" s="17">
        <v>-16.64</v>
      </c>
      <c r="JD11" s="17">
        <v>154.19999999999999</v>
      </c>
      <c r="JE11" s="17">
        <v>170.94</v>
      </c>
      <c r="JF11" s="17">
        <v>170.94</v>
      </c>
      <c r="JG11" s="17">
        <v>-16.739999999999998</v>
      </c>
      <c r="JH11" s="17">
        <v>154.30000000000001</v>
      </c>
      <c r="JI11" s="17">
        <v>170.94</v>
      </c>
      <c r="JJ11" s="17">
        <v>170.94</v>
      </c>
      <c r="JK11" s="17">
        <v>-16.64</v>
      </c>
      <c r="JL11" s="17">
        <v>237.6</v>
      </c>
      <c r="JM11" s="17">
        <v>257.18</v>
      </c>
      <c r="JN11" s="17">
        <v>257.18</v>
      </c>
      <c r="JO11" s="17">
        <v>-19.579999999999998</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v>0</v>
      </c>
      <c r="KO11" s="17"/>
      <c r="KP11" s="17"/>
      <c r="KQ11" s="17">
        <v>0</v>
      </c>
      <c r="KR11" s="17"/>
      <c r="KS11" s="17"/>
      <c r="KT11" s="17"/>
      <c r="KU11" s="17">
        <v>0</v>
      </c>
      <c r="KV11" s="17">
        <v>1.9</v>
      </c>
      <c r="KW11" s="17">
        <v>1.5222</v>
      </c>
      <c r="KX11" s="17">
        <v>1.5222</v>
      </c>
      <c r="KY11" s="17">
        <v>0.37780000000000002</v>
      </c>
      <c r="KZ11" s="17">
        <v>54.7</v>
      </c>
      <c r="LA11" s="17">
        <v>69.00103</v>
      </c>
      <c r="LB11" s="17">
        <v>117.50687000000001</v>
      </c>
      <c r="LC11" s="17">
        <v>-62.806870000000004</v>
      </c>
      <c r="LD11" s="17">
        <v>88.1</v>
      </c>
      <c r="LE11" s="17">
        <v>106.75281</v>
      </c>
      <c r="LF11" s="17">
        <v>103.80474</v>
      </c>
      <c r="LG11" s="17">
        <v>-15.704739999999999</v>
      </c>
      <c r="LH11" s="17">
        <v>62.9</v>
      </c>
      <c r="LI11" s="17">
        <v>67.199219999999997</v>
      </c>
      <c r="LJ11" s="17">
        <v>67.199219999999997</v>
      </c>
      <c r="LK11" s="17">
        <v>-4.29922</v>
      </c>
      <c r="LL11" s="17">
        <v>66.099999999999994</v>
      </c>
      <c r="LM11" s="17">
        <v>78.567999999999998</v>
      </c>
      <c r="LN11" s="17">
        <v>76.859049999999996</v>
      </c>
      <c r="LO11" s="17">
        <v>-10.75905</v>
      </c>
      <c r="LP11" s="17">
        <v>30</v>
      </c>
      <c r="LQ11" s="17">
        <v>29.980560000000001</v>
      </c>
      <c r="LR11" s="17">
        <v>29.980560000000001</v>
      </c>
      <c r="LS11" s="17">
        <v>1.9439999999999999E-2</v>
      </c>
      <c r="LT11" s="17"/>
      <c r="LU11" s="17"/>
      <c r="LV11" s="17"/>
      <c r="LW11" s="17">
        <v>0</v>
      </c>
      <c r="LX11" s="17"/>
      <c r="LY11" s="17"/>
      <c r="LZ11" s="17"/>
      <c r="MA11" s="17">
        <v>0</v>
      </c>
      <c r="MB11" s="17"/>
      <c r="MC11" s="17"/>
      <c r="MD11" s="17"/>
      <c r="ME11" s="17">
        <v>0</v>
      </c>
      <c r="MF11" s="17">
        <v>141.5</v>
      </c>
      <c r="MG11" s="17">
        <v>153.12568999999999</v>
      </c>
      <c r="MH11" s="17">
        <v>153.12558999999999</v>
      </c>
      <c r="MI11" s="17">
        <v>-11.625590000000001</v>
      </c>
      <c r="MJ11" s="17">
        <v>142.9</v>
      </c>
      <c r="MK11" s="17">
        <v>153.12568999999999</v>
      </c>
      <c r="ML11" s="17">
        <v>153.12558999999999</v>
      </c>
      <c r="MM11" s="17">
        <v>-10.22559</v>
      </c>
      <c r="MN11" s="17">
        <v>169.6</v>
      </c>
      <c r="MO11" s="17">
        <v>153.58553000000001</v>
      </c>
      <c r="MP11" s="17">
        <v>153.58543</v>
      </c>
      <c r="MQ11" s="17">
        <v>16.014569999999999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211.4</v>
      </c>
      <c r="NM11" s="17">
        <v>206.49084999999999</v>
      </c>
      <c r="NN11" s="17">
        <v>206.49084999999999</v>
      </c>
      <c r="NO11" s="17">
        <v>4.9091500000000003</v>
      </c>
      <c r="NP11" s="17">
        <v>101.3</v>
      </c>
      <c r="NQ11" s="17">
        <v>103.55547</v>
      </c>
      <c r="NR11" s="17">
        <v>103.55547</v>
      </c>
      <c r="NS11" s="17">
        <v>-2.2554699999999999</v>
      </c>
      <c r="NT11" s="17">
        <v>6</v>
      </c>
      <c r="NU11" s="17">
        <v>3.0915400000000002</v>
      </c>
      <c r="NV11" s="17">
        <v>3.0915400000000002</v>
      </c>
      <c r="NW11" s="17">
        <v>2.9084599999999998</v>
      </c>
      <c r="NX11" s="17">
        <v>1.4</v>
      </c>
      <c r="NY11" s="17">
        <v>3.2433200000000002</v>
      </c>
      <c r="NZ11" s="17">
        <v>3.2433200000000002</v>
      </c>
      <c r="OA11" s="17">
        <v>-1.8433200000000001</v>
      </c>
      <c r="OB11" s="17">
        <v>13.6</v>
      </c>
      <c r="OC11" s="17">
        <v>17.492709999999999</v>
      </c>
      <c r="OD11" s="17">
        <v>17.492709999999999</v>
      </c>
      <c r="OE11" s="17">
        <v>-3.8927100000000001</v>
      </c>
      <c r="OF11" s="17">
        <v>0</v>
      </c>
      <c r="OG11" s="17"/>
      <c r="OH11" s="17"/>
      <c r="OI11" s="17">
        <v>0</v>
      </c>
      <c r="OJ11" s="17">
        <v>27.1</v>
      </c>
      <c r="OK11" s="17">
        <v>22.687999999999999</v>
      </c>
      <c r="OL11" s="17">
        <v>22.687999999999999</v>
      </c>
      <c r="OM11" s="17">
        <v>4.4119999999999999</v>
      </c>
      <c r="ON11" s="17">
        <v>0</v>
      </c>
      <c r="OO11" s="17"/>
      <c r="OP11" s="17"/>
      <c r="OQ11" s="17">
        <v>0</v>
      </c>
      <c r="OR11" s="17">
        <v>1.3</v>
      </c>
      <c r="OS11" s="17">
        <v>0.69799999999999995</v>
      </c>
      <c r="OT11" s="17">
        <v>0.69799999999999995</v>
      </c>
      <c r="OU11" s="17">
        <v>0.60199999999999998</v>
      </c>
      <c r="OV11" s="17">
        <v>0</v>
      </c>
      <c r="OW11" s="17"/>
      <c r="OX11" s="17"/>
      <c r="OY11" s="17">
        <v>0</v>
      </c>
      <c r="OZ11" s="17">
        <v>13.5</v>
      </c>
      <c r="PA11" s="17">
        <v>19.436350000000001</v>
      </c>
      <c r="PB11" s="17">
        <v>19.436350000000001</v>
      </c>
      <c r="PC11" s="17">
        <v>-5.93635</v>
      </c>
      <c r="PD11" s="17">
        <v>9.9</v>
      </c>
      <c r="PE11" s="17">
        <v>9.9830000000000005</v>
      </c>
      <c r="PF11" s="17">
        <v>9.9830000000000005</v>
      </c>
      <c r="PG11" s="17">
        <v>-8.3000000000000004E-2</v>
      </c>
      <c r="PH11" s="17">
        <v>5.6</v>
      </c>
      <c r="PI11" s="17">
        <v>5.67</v>
      </c>
      <c r="PJ11" s="17">
        <v>5.67</v>
      </c>
      <c r="PK11" s="17">
        <v>-7.0000000000000007E-2</v>
      </c>
      <c r="PL11" s="17">
        <v>0</v>
      </c>
      <c r="PM11" s="17"/>
      <c r="PN11" s="17"/>
      <c r="PO11" s="17">
        <v>0</v>
      </c>
      <c r="PP11" s="17">
        <v>2</v>
      </c>
      <c r="PQ11" s="17">
        <v>1</v>
      </c>
      <c r="PR11" s="17">
        <v>0.99997000000000003</v>
      </c>
      <c r="PS11" s="17">
        <v>1.00003</v>
      </c>
      <c r="PT11" s="17">
        <v>3.6</v>
      </c>
      <c r="PU11" s="17">
        <v>2.5</v>
      </c>
      <c r="PV11" s="17">
        <v>2.5</v>
      </c>
      <c r="PW11" s="17">
        <v>1.1000000000000001</v>
      </c>
      <c r="PX11" s="17">
        <v>4.5</v>
      </c>
      <c r="PY11" s="17">
        <v>4.5999999999999996</v>
      </c>
      <c r="PZ11" s="17">
        <v>4.5999999999999996</v>
      </c>
      <c r="QA11" s="17">
        <v>-0.1</v>
      </c>
      <c r="QB11" s="17">
        <v>20.399999999999999</v>
      </c>
      <c r="QC11" s="17">
        <v>20.274049999999999</v>
      </c>
      <c r="QD11" s="17">
        <v>20.274049999999999</v>
      </c>
      <c r="QE11" s="17">
        <v>0.12595000000000001</v>
      </c>
      <c r="QF11" s="17">
        <v>20</v>
      </c>
      <c r="QG11" s="17">
        <v>19.436350000000001</v>
      </c>
      <c r="QH11" s="17">
        <v>19.436350000000001</v>
      </c>
      <c r="QI11" s="17">
        <v>0.56364999999999998</v>
      </c>
      <c r="QJ11" s="17">
        <v>19.100000000000001</v>
      </c>
      <c r="QK11" s="17">
        <v>17.492709999999999</v>
      </c>
      <c r="QL11" s="17">
        <v>17.492709999999999</v>
      </c>
      <c r="QM11" s="17">
        <v>1.6072900000000001</v>
      </c>
      <c r="QN11" s="17">
        <v>3.2</v>
      </c>
      <c r="QO11" s="17">
        <v>3</v>
      </c>
      <c r="QP11" s="17">
        <v>3</v>
      </c>
      <c r="QQ11" s="17">
        <v>0.2</v>
      </c>
      <c r="QR11" s="17">
        <v>18.7</v>
      </c>
      <c r="QS11" s="17">
        <v>17.881440000000001</v>
      </c>
      <c r="QT11" s="17">
        <v>17.881440000000001</v>
      </c>
      <c r="QU11" s="17">
        <v>0.81855999999999995</v>
      </c>
      <c r="QV11" s="17">
        <v>0</v>
      </c>
      <c r="QW11" s="17"/>
      <c r="QX11" s="17"/>
      <c r="QY11" s="17">
        <v>0</v>
      </c>
      <c r="QZ11" s="17">
        <v>0</v>
      </c>
      <c r="RA11" s="17"/>
      <c r="RB11" s="17"/>
      <c r="RC11" s="17">
        <v>0</v>
      </c>
      <c r="RD11" s="17">
        <v>6.3</v>
      </c>
      <c r="RE11" s="17">
        <v>3.8340000000000001</v>
      </c>
      <c r="RF11" s="17">
        <v>3.8340000000000001</v>
      </c>
      <c r="RG11" s="17">
        <v>2.4660000000000002</v>
      </c>
      <c r="RH11" s="17">
        <v>13.1</v>
      </c>
      <c r="RI11" s="17">
        <v>10.29</v>
      </c>
      <c r="RJ11" s="17">
        <v>10.29</v>
      </c>
      <c r="RK11" s="17">
        <v>2.81</v>
      </c>
      <c r="RL11" s="17">
        <v>0</v>
      </c>
      <c r="RM11" s="17"/>
      <c r="RN11" s="17"/>
      <c r="RO11" s="17">
        <v>0</v>
      </c>
      <c r="RP11" s="17">
        <v>3.3</v>
      </c>
      <c r="RQ11" s="17">
        <v>3.3</v>
      </c>
      <c r="RR11" s="17">
        <v>3.3</v>
      </c>
      <c r="RS11" s="17">
        <v>0</v>
      </c>
      <c r="RT11" s="17">
        <v>7.4</v>
      </c>
      <c r="RU11" s="17"/>
      <c r="RV11" s="17">
        <v>12.452540000000001</v>
      </c>
      <c r="RW11" s="17">
        <v>-5.0525399999999996</v>
      </c>
      <c r="RX11" s="17">
        <v>2.8</v>
      </c>
      <c r="RY11" s="17">
        <v>2</v>
      </c>
      <c r="RZ11" s="17">
        <v>2</v>
      </c>
      <c r="SA11" s="17">
        <v>0.8</v>
      </c>
      <c r="SB11" s="17">
        <v>0.4</v>
      </c>
      <c r="SC11" s="17">
        <v>0.4</v>
      </c>
      <c r="SD11" s="17">
        <v>0.4</v>
      </c>
      <c r="SE11" s="17">
        <v>0</v>
      </c>
      <c r="SF11" s="17">
        <v>0</v>
      </c>
      <c r="SG11" s="17"/>
      <c r="SH11" s="17"/>
      <c r="SI11" s="17">
        <v>0</v>
      </c>
      <c r="SJ11" s="17">
        <v>15.9</v>
      </c>
      <c r="SK11" s="17">
        <v>19.1448</v>
      </c>
      <c r="SL11" s="17">
        <v>19.1448</v>
      </c>
      <c r="SM11" s="17">
        <v>-3.2448000000000001</v>
      </c>
      <c r="SN11" s="17">
        <v>7.2</v>
      </c>
      <c r="SO11" s="17">
        <v>7.2</v>
      </c>
      <c r="SP11" s="17">
        <v>7.2</v>
      </c>
      <c r="SQ11" s="17">
        <v>0</v>
      </c>
      <c r="SR11" s="17">
        <v>20.100000000000001</v>
      </c>
      <c r="SS11" s="17">
        <v>19.436350000000001</v>
      </c>
      <c r="ST11" s="17">
        <v>19.436350000000001</v>
      </c>
      <c r="SU11" s="17">
        <v>0.66364999999999996</v>
      </c>
      <c r="SV11" s="17">
        <v>20.2</v>
      </c>
      <c r="SW11" s="17">
        <v>19.436350000000001</v>
      </c>
      <c r="SX11" s="17">
        <v>19.436350000000001</v>
      </c>
      <c r="SY11" s="17">
        <v>0.76365000000000005</v>
      </c>
      <c r="SZ11" s="17">
        <v>18.3</v>
      </c>
      <c r="TA11" s="17">
        <v>18.46453</v>
      </c>
      <c r="TB11" s="17">
        <v>18.46453</v>
      </c>
      <c r="TC11" s="17">
        <v>-0.16453000000000001</v>
      </c>
      <c r="TD11" s="17">
        <v>13</v>
      </c>
      <c r="TE11" s="17">
        <v>14.696</v>
      </c>
      <c r="TF11" s="17">
        <v>14.696</v>
      </c>
      <c r="TG11" s="17">
        <v>-1.696</v>
      </c>
      <c r="TH11" s="17">
        <v>18.600000000000001</v>
      </c>
      <c r="TI11" s="17">
        <v>21.247</v>
      </c>
      <c r="TJ11" s="17">
        <v>21.247</v>
      </c>
      <c r="TK11" s="17">
        <v>-2.6469999999999998</v>
      </c>
      <c r="TL11" s="17">
        <v>0</v>
      </c>
      <c r="TM11" s="17"/>
      <c r="TN11" s="17"/>
      <c r="TO11" s="17">
        <v>0</v>
      </c>
      <c r="TP11" s="17">
        <v>4.5999999999999996</v>
      </c>
      <c r="TQ11" s="17">
        <v>20.173999999999999</v>
      </c>
      <c r="TR11" s="17">
        <v>20.173999999999999</v>
      </c>
      <c r="TS11" s="17">
        <v>-15.574</v>
      </c>
      <c r="TT11" s="17">
        <v>14.3</v>
      </c>
      <c r="TU11" s="17">
        <v>32.331000000000003</v>
      </c>
      <c r="TV11" s="17">
        <v>32.331000000000003</v>
      </c>
      <c r="TW11" s="17">
        <v>-18.030999999999999</v>
      </c>
      <c r="TX11" s="17">
        <v>0</v>
      </c>
      <c r="TY11" s="17">
        <v>0.51800000000000002</v>
      </c>
      <c r="TZ11" s="17">
        <v>0.51800000000000002</v>
      </c>
      <c r="UA11" s="17">
        <v>-0.51800000000000002</v>
      </c>
      <c r="UB11" s="17">
        <v>0</v>
      </c>
      <c r="UC11" s="17">
        <v>0.68200000000000005</v>
      </c>
      <c r="UD11" s="17">
        <v>0.68200000000000005</v>
      </c>
      <c r="UE11" s="17">
        <v>-0.68200000000000005</v>
      </c>
      <c r="UF11" s="17">
        <v>0</v>
      </c>
      <c r="UG11" s="17"/>
      <c r="UH11" s="17"/>
      <c r="UI11" s="17">
        <v>0</v>
      </c>
      <c r="UJ11" s="17">
        <v>18.399999999999999</v>
      </c>
      <c r="UK11" s="17">
        <v>19.436350000000001</v>
      </c>
      <c r="UL11" s="17">
        <v>19.436350000000001</v>
      </c>
      <c r="UM11" s="17">
        <v>-1.0363500000000001</v>
      </c>
      <c r="UN11" s="17">
        <v>5.2</v>
      </c>
      <c r="UO11" s="17">
        <v>8</v>
      </c>
      <c r="UP11" s="17">
        <v>8</v>
      </c>
      <c r="UQ11" s="17">
        <v>-2.8</v>
      </c>
      <c r="UR11" s="17">
        <v>8.6</v>
      </c>
      <c r="US11" s="17">
        <v>7.7</v>
      </c>
      <c r="UT11" s="17">
        <v>7.7</v>
      </c>
      <c r="UU11" s="17">
        <v>0.9</v>
      </c>
      <c r="UV11" s="17">
        <v>20.399999999999999</v>
      </c>
      <c r="UW11" s="17">
        <v>19.436350000000001</v>
      </c>
      <c r="UX11" s="17">
        <v>19.436319999999998</v>
      </c>
      <c r="UY11" s="17">
        <v>0.96367999999999998</v>
      </c>
      <c r="UZ11" s="17">
        <v>20.399999999999999</v>
      </c>
      <c r="VA11" s="17">
        <v>19.436350000000001</v>
      </c>
      <c r="VB11" s="17">
        <v>19.436319999999998</v>
      </c>
      <c r="VC11" s="17">
        <v>0.96367999999999998</v>
      </c>
      <c r="VD11" s="17">
        <v>20.100000000000001</v>
      </c>
      <c r="VE11" s="17">
        <v>19.436350000000001</v>
      </c>
      <c r="VF11" s="17">
        <v>19.436319999999998</v>
      </c>
      <c r="VG11" s="17">
        <v>0.66368000000000005</v>
      </c>
      <c r="VH11" s="17">
        <v>2.8</v>
      </c>
      <c r="VI11" s="17">
        <v>1.2090000000000001</v>
      </c>
      <c r="VJ11" s="17">
        <v>1.2090000000000001</v>
      </c>
      <c r="VK11" s="17">
        <v>1.591</v>
      </c>
      <c r="VL11" s="17">
        <v>0</v>
      </c>
      <c r="VM11" s="17"/>
      <c r="VN11" s="17"/>
      <c r="VO11" s="17">
        <v>0</v>
      </c>
      <c r="VP11" s="17">
        <v>0</v>
      </c>
      <c r="VQ11" s="17"/>
      <c r="VR11" s="17"/>
      <c r="VS11" s="17">
        <v>0</v>
      </c>
      <c r="VT11" s="17">
        <v>0</v>
      </c>
      <c r="VU11" s="17"/>
      <c r="VV11" s="17"/>
      <c r="VW11" s="17">
        <v>0</v>
      </c>
      <c r="VX11" s="17">
        <v>0.6</v>
      </c>
      <c r="VY11" s="17">
        <v>0.6</v>
      </c>
      <c r="VZ11" s="17">
        <v>0.6</v>
      </c>
      <c r="WA11" s="17">
        <v>0</v>
      </c>
      <c r="WB11" s="17">
        <v>2.6</v>
      </c>
      <c r="WC11" s="17">
        <v>14.099</v>
      </c>
      <c r="WD11" s="17">
        <v>14.099</v>
      </c>
      <c r="WE11" s="17">
        <v>-11.499000000000001</v>
      </c>
      <c r="WF11" s="17">
        <v>2.5950000000000002</v>
      </c>
      <c r="WG11" s="17">
        <v>9.9830000000000005</v>
      </c>
      <c r="WH11" s="17">
        <v>9.9830000000000005</v>
      </c>
      <c r="WI11" s="17">
        <v>-7.3879999999999999</v>
      </c>
      <c r="WJ11" s="17">
        <v>0</v>
      </c>
      <c r="WK11" s="17"/>
      <c r="WL11" s="17"/>
      <c r="WM11" s="17">
        <v>0</v>
      </c>
      <c r="WN11" s="17">
        <v>4.2</v>
      </c>
      <c r="WO11" s="17">
        <v>4.2</v>
      </c>
      <c r="WP11" s="17">
        <v>4.2</v>
      </c>
      <c r="WQ11" s="17">
        <v>0</v>
      </c>
      <c r="WR11" s="17">
        <v>2.2000000000000002</v>
      </c>
      <c r="WS11" s="17">
        <v>2.4</v>
      </c>
      <c r="WT11" s="17">
        <v>2.4</v>
      </c>
      <c r="WU11" s="17">
        <v>-0.2</v>
      </c>
      <c r="WV11" s="17">
        <v>1.2</v>
      </c>
      <c r="WW11" s="17">
        <v>1.2</v>
      </c>
      <c r="WX11" s="17">
        <v>1.2</v>
      </c>
      <c r="WY11" s="17">
        <v>0</v>
      </c>
      <c r="WZ11" s="17">
        <v>0</v>
      </c>
      <c r="XA11" s="17"/>
      <c r="XB11" s="17"/>
      <c r="XC11" s="17">
        <v>0</v>
      </c>
      <c r="XD11" s="17">
        <v>0</v>
      </c>
      <c r="XE11" s="17"/>
      <c r="XF11" s="17"/>
      <c r="XG11" s="17">
        <v>0</v>
      </c>
      <c r="XH11" s="17">
        <v>6.7</v>
      </c>
      <c r="XI11" s="17">
        <v>6.8</v>
      </c>
      <c r="XJ11" s="17">
        <v>6.8</v>
      </c>
      <c r="XK11" s="17">
        <v>-0.1</v>
      </c>
      <c r="XL11" s="17">
        <v>19.399999999999999</v>
      </c>
      <c r="XM11" s="17">
        <v>18.46453</v>
      </c>
      <c r="XN11" s="17">
        <v>18.46453</v>
      </c>
      <c r="XO11" s="17">
        <v>0.93547000000000002</v>
      </c>
      <c r="XP11" s="17">
        <v>10.199999999999999</v>
      </c>
      <c r="XQ11" s="17">
        <v>10.7</v>
      </c>
      <c r="XR11" s="17">
        <v>10.7</v>
      </c>
      <c r="XS11" s="17">
        <v>-0.5</v>
      </c>
      <c r="XT11" s="17"/>
      <c r="XU11" s="17"/>
      <c r="XV11" s="17"/>
      <c r="XW11" s="17">
        <v>0</v>
      </c>
      <c r="XX11" s="17"/>
      <c r="XY11" s="17"/>
      <c r="XZ11" s="17"/>
      <c r="YA11" s="17">
        <v>0</v>
      </c>
      <c r="YB11" s="17">
        <v>15</v>
      </c>
      <c r="YC11" s="17"/>
      <c r="YD11" s="17"/>
      <c r="YE11" s="17">
        <v>15</v>
      </c>
      <c r="YF11" s="17">
        <v>19.100000000000001</v>
      </c>
      <c r="YG11" s="17">
        <v>19</v>
      </c>
      <c r="YH11" s="17">
        <v>19</v>
      </c>
      <c r="YI11" s="17">
        <v>0.1</v>
      </c>
      <c r="YJ11" s="17">
        <v>7.9</v>
      </c>
      <c r="YK11" s="17">
        <v>7.15</v>
      </c>
      <c r="YL11" s="17">
        <v>7.15</v>
      </c>
      <c r="YM11" s="17">
        <v>0.75</v>
      </c>
      <c r="YN11" s="17">
        <v>11.1</v>
      </c>
      <c r="YO11" s="17">
        <v>6.5</v>
      </c>
      <c r="YP11" s="17">
        <v>6.5</v>
      </c>
      <c r="YQ11" s="17">
        <v>4.5999999999999996</v>
      </c>
      <c r="YR11" s="17">
        <v>20.2</v>
      </c>
      <c r="YS11" s="17">
        <v>24</v>
      </c>
      <c r="YT11" s="17">
        <v>24</v>
      </c>
      <c r="YU11" s="17">
        <v>-3.8</v>
      </c>
    </row>
    <row r="12" spans="1:671" ht="24" customHeight="1" x14ac:dyDescent="0.3">
      <c r="A12" s="1"/>
      <c r="B12" s="16" t="s">
        <v>90</v>
      </c>
      <c r="C12" s="16" t="s">
        <v>791</v>
      </c>
      <c r="D12" s="17">
        <v>202.7</v>
      </c>
      <c r="E12" s="17">
        <v>203.40136000000001</v>
      </c>
      <c r="F12" s="17">
        <v>203.40136000000001</v>
      </c>
      <c r="G12" s="17">
        <v>-0.70135999999999998</v>
      </c>
      <c r="H12" s="17">
        <v>621.1</v>
      </c>
      <c r="I12" s="17">
        <v>620.01085</v>
      </c>
      <c r="J12" s="17">
        <v>633.20257000000004</v>
      </c>
      <c r="K12" s="17">
        <v>-12.10257</v>
      </c>
      <c r="L12" s="17">
        <v>210.7</v>
      </c>
      <c r="M12" s="17">
        <v>201.89655999999999</v>
      </c>
      <c r="N12" s="17">
        <v>206.19224</v>
      </c>
      <c r="O12" s="17">
        <v>4.5077600000000002</v>
      </c>
      <c r="P12" s="17"/>
      <c r="Q12" s="17"/>
      <c r="R12" s="17"/>
      <c r="S12" s="17">
        <v>0</v>
      </c>
      <c r="T12" s="17"/>
      <c r="U12" s="17"/>
      <c r="V12" s="17"/>
      <c r="W12" s="17">
        <v>0</v>
      </c>
      <c r="X12" s="17">
        <v>90</v>
      </c>
      <c r="Y12" s="17">
        <v>91.867829999999998</v>
      </c>
      <c r="Z12" s="17">
        <v>91.867829999999998</v>
      </c>
      <c r="AA12" s="17">
        <v>-1.8678300000000001</v>
      </c>
      <c r="AB12" s="17">
        <v>195.1</v>
      </c>
      <c r="AC12" s="17">
        <v>194.83178000000001</v>
      </c>
      <c r="AD12" s="17">
        <v>224.89578</v>
      </c>
      <c r="AE12" s="17">
        <v>-29.795780000000001</v>
      </c>
      <c r="AF12" s="17"/>
      <c r="AG12" s="17"/>
      <c r="AH12" s="17"/>
      <c r="AI12" s="17">
        <v>0</v>
      </c>
      <c r="AJ12" s="17"/>
      <c r="AK12" s="17"/>
      <c r="AL12" s="17"/>
      <c r="AM12" s="17">
        <v>0</v>
      </c>
      <c r="AN12" s="17">
        <v>93.1</v>
      </c>
      <c r="AO12" s="17"/>
      <c r="AP12" s="17"/>
      <c r="AQ12" s="17">
        <v>93.1</v>
      </c>
      <c r="AR12" s="17">
        <v>205.6</v>
      </c>
      <c r="AS12" s="17"/>
      <c r="AT12" s="17"/>
      <c r="AU12" s="17">
        <v>205.6</v>
      </c>
      <c r="AV12" s="17">
        <v>205.2</v>
      </c>
      <c r="AW12" s="17"/>
      <c r="AX12" s="17"/>
      <c r="AY12" s="17">
        <v>205.2</v>
      </c>
      <c r="AZ12" s="17"/>
      <c r="BA12" s="17"/>
      <c r="BB12" s="17"/>
      <c r="BC12" s="17">
        <v>0</v>
      </c>
      <c r="BD12" s="17">
        <v>0</v>
      </c>
      <c r="BE12" s="17"/>
      <c r="BF12" s="17"/>
      <c r="BG12" s="17">
        <v>0</v>
      </c>
      <c r="BH12" s="17"/>
      <c r="BI12" s="17"/>
      <c r="BJ12" s="17"/>
      <c r="BK12" s="17">
        <v>0</v>
      </c>
      <c r="BL12" s="17">
        <v>365</v>
      </c>
      <c r="BM12" s="17">
        <v>353.59156000000002</v>
      </c>
      <c r="BN12" s="17">
        <v>377.49448999999998</v>
      </c>
      <c r="BO12" s="17">
        <v>-12.494490000000001</v>
      </c>
      <c r="BP12" s="17">
        <v>9.6999999999999993</v>
      </c>
      <c r="BQ12" s="17">
        <v>9.2849599999999999</v>
      </c>
      <c r="BR12" s="17">
        <v>3.45607</v>
      </c>
      <c r="BS12" s="17">
        <v>6.2439299999999998</v>
      </c>
      <c r="BT12" s="17">
        <v>0</v>
      </c>
      <c r="BU12" s="17"/>
      <c r="BV12" s="17"/>
      <c r="BW12" s="17">
        <v>0</v>
      </c>
      <c r="BX12" s="17"/>
      <c r="BY12" s="17"/>
      <c r="BZ12" s="17"/>
      <c r="CA12" s="17">
        <v>0</v>
      </c>
      <c r="CB12" s="17"/>
      <c r="CC12" s="17"/>
      <c r="CD12" s="17"/>
      <c r="CE12" s="17">
        <v>0</v>
      </c>
      <c r="CF12" s="17"/>
      <c r="CG12" s="17"/>
      <c r="CH12" s="17"/>
      <c r="CI12" s="17">
        <v>0</v>
      </c>
      <c r="CJ12" s="17">
        <v>168.2</v>
      </c>
      <c r="CK12" s="17">
        <v>164.06706</v>
      </c>
      <c r="CL12" s="17">
        <v>164.06704999999999</v>
      </c>
      <c r="CM12" s="17">
        <v>4.1329500000000001</v>
      </c>
      <c r="CN12" s="17">
        <v>7.7</v>
      </c>
      <c r="CO12" s="17">
        <v>5.1383299999999998</v>
      </c>
      <c r="CP12" s="17">
        <v>5.1383299999999998</v>
      </c>
      <c r="CQ12" s="17">
        <v>2.5616699999999999</v>
      </c>
      <c r="CR12" s="17">
        <v>5.0999999999999996</v>
      </c>
      <c r="CS12" s="17">
        <v>2.8205</v>
      </c>
      <c r="CT12" s="17">
        <v>2.8205</v>
      </c>
      <c r="CU12" s="17">
        <v>2.2795000000000001</v>
      </c>
      <c r="CV12" s="17">
        <v>0</v>
      </c>
      <c r="CW12" s="17">
        <v>16.80808</v>
      </c>
      <c r="CX12" s="17">
        <v>16.808070000000001</v>
      </c>
      <c r="CY12" s="17">
        <v>-16.808070000000001</v>
      </c>
      <c r="CZ12" s="17">
        <v>7</v>
      </c>
      <c r="DA12" s="17">
        <v>6.8787000000000003</v>
      </c>
      <c r="DB12" s="17">
        <v>6.8787000000000003</v>
      </c>
      <c r="DC12" s="17">
        <v>0.12130000000000001</v>
      </c>
      <c r="DD12" s="17">
        <v>12.7</v>
      </c>
      <c r="DE12" s="17">
        <v>14.933920000000001</v>
      </c>
      <c r="DF12" s="17">
        <v>14.933920000000001</v>
      </c>
      <c r="DG12" s="17">
        <v>-2.2339199999999999</v>
      </c>
      <c r="DH12" s="17">
        <v>80.3</v>
      </c>
      <c r="DI12" s="17">
        <v>81.477509999999995</v>
      </c>
      <c r="DJ12" s="17">
        <v>83.292550000000006</v>
      </c>
      <c r="DK12" s="17">
        <v>-2.99255</v>
      </c>
      <c r="DL12" s="17"/>
      <c r="DM12" s="17"/>
      <c r="DN12" s="17"/>
      <c r="DO12" s="17">
        <v>0</v>
      </c>
      <c r="DP12" s="17"/>
      <c r="DQ12" s="17"/>
      <c r="DR12" s="17"/>
      <c r="DS12" s="17">
        <v>0</v>
      </c>
      <c r="DT12" s="17"/>
      <c r="DU12" s="17"/>
      <c r="DV12" s="17"/>
      <c r="DW12" s="17">
        <v>0</v>
      </c>
      <c r="DX12" s="17"/>
      <c r="DY12" s="17"/>
      <c r="DZ12" s="17"/>
      <c r="EA12" s="17">
        <v>0</v>
      </c>
      <c r="EB12" s="17">
        <v>110.7</v>
      </c>
      <c r="EC12" s="17">
        <v>112.46647</v>
      </c>
      <c r="ED12" s="17">
        <v>78.766409999999993</v>
      </c>
      <c r="EE12" s="17">
        <v>31.933589999999999</v>
      </c>
      <c r="EF12" s="17">
        <v>0</v>
      </c>
      <c r="EG12" s="17"/>
      <c r="EH12" s="17">
        <v>42.466760000000001</v>
      </c>
      <c r="EI12" s="17">
        <v>-42.466760000000001</v>
      </c>
      <c r="EJ12" s="17"/>
      <c r="EK12" s="17"/>
      <c r="EL12" s="17"/>
      <c r="EM12" s="17">
        <v>0</v>
      </c>
      <c r="EN12" s="17"/>
      <c r="EO12" s="17"/>
      <c r="EP12" s="17"/>
      <c r="EQ12" s="17">
        <v>0</v>
      </c>
      <c r="ER12" s="17"/>
      <c r="ES12" s="17"/>
      <c r="ET12" s="17"/>
      <c r="EU12" s="17">
        <v>0</v>
      </c>
      <c r="EV12" s="17">
        <v>6.5</v>
      </c>
      <c r="EW12" s="17">
        <v>6.39</v>
      </c>
      <c r="EX12" s="17">
        <v>6.39</v>
      </c>
      <c r="EY12" s="17">
        <v>0.11</v>
      </c>
      <c r="EZ12" s="17">
        <v>458.5</v>
      </c>
      <c r="FA12" s="17">
        <v>457.09426999999999</v>
      </c>
      <c r="FB12" s="17">
        <v>457.09426999999999</v>
      </c>
      <c r="FC12" s="17">
        <v>1.4057299999999999</v>
      </c>
      <c r="FD12" s="17">
        <v>54.1</v>
      </c>
      <c r="FE12" s="17">
        <v>73.415019999999998</v>
      </c>
      <c r="FF12" s="17">
        <v>73.415019999999998</v>
      </c>
      <c r="FG12" s="17">
        <v>-19.315020000000001</v>
      </c>
      <c r="FH12" s="17">
        <v>136.6</v>
      </c>
      <c r="FI12" s="17">
        <v>149.98721</v>
      </c>
      <c r="FJ12" s="17">
        <v>151.36251999999999</v>
      </c>
      <c r="FK12" s="17">
        <v>-14.76252</v>
      </c>
      <c r="FL12" s="17">
        <v>35</v>
      </c>
      <c r="FM12" s="17">
        <v>33.86524</v>
      </c>
      <c r="FN12" s="17">
        <v>33.86524</v>
      </c>
      <c r="FO12" s="17">
        <v>1.13476</v>
      </c>
      <c r="FP12" s="17">
        <v>16.3</v>
      </c>
      <c r="FQ12" s="17">
        <v>19.21088</v>
      </c>
      <c r="FR12" s="17">
        <v>19.21088</v>
      </c>
      <c r="FS12" s="17">
        <v>-2.9108800000000001</v>
      </c>
      <c r="FT12" s="17">
        <v>18.2</v>
      </c>
      <c r="FU12" s="17">
        <v>18.46453</v>
      </c>
      <c r="FV12" s="17">
        <v>18.46453</v>
      </c>
      <c r="FW12" s="17">
        <v>-0.26452999999999999</v>
      </c>
      <c r="FX12" s="17">
        <v>89.3</v>
      </c>
      <c r="FY12" s="17">
        <v>87.773570000000007</v>
      </c>
      <c r="FZ12" s="17">
        <v>87.773570000000007</v>
      </c>
      <c r="GA12" s="17">
        <v>1.52643</v>
      </c>
      <c r="GB12" s="17">
        <v>180.7</v>
      </c>
      <c r="GC12" s="17">
        <v>185.82039</v>
      </c>
      <c r="GD12" s="17">
        <v>185.82039</v>
      </c>
      <c r="GE12" s="17">
        <v>-5.1203900000000004</v>
      </c>
      <c r="GF12" s="17">
        <v>181.1</v>
      </c>
      <c r="GG12" s="17">
        <v>185.82039</v>
      </c>
      <c r="GH12" s="17">
        <v>185.82039</v>
      </c>
      <c r="GI12" s="17">
        <v>-4.7203900000000001</v>
      </c>
      <c r="GJ12" s="17">
        <v>184.5</v>
      </c>
      <c r="GK12" s="17">
        <v>186.37841</v>
      </c>
      <c r="GL12" s="17">
        <v>186.37841</v>
      </c>
      <c r="GM12" s="17">
        <v>-1.8784099999999999</v>
      </c>
      <c r="GN12" s="17">
        <v>108.9</v>
      </c>
      <c r="GO12" s="17">
        <v>110.48202000000001</v>
      </c>
      <c r="GP12" s="17">
        <v>110.48202000000001</v>
      </c>
      <c r="GQ12" s="17">
        <v>-1.58202</v>
      </c>
      <c r="GR12" s="17">
        <v>44.5</v>
      </c>
      <c r="GS12" s="17"/>
      <c r="GT12" s="17"/>
      <c r="GU12" s="17">
        <v>44.5</v>
      </c>
      <c r="GV12" s="17">
        <v>45.4</v>
      </c>
      <c r="GW12" s="17">
        <v>39.916420000000002</v>
      </c>
      <c r="GX12" s="17">
        <v>39.916420000000002</v>
      </c>
      <c r="GY12" s="17">
        <v>5.4835799999999999</v>
      </c>
      <c r="GZ12" s="17">
        <v>1.2</v>
      </c>
      <c r="HA12" s="17">
        <v>4.4207700000000001</v>
      </c>
      <c r="HB12" s="17">
        <v>4.4207700000000001</v>
      </c>
      <c r="HC12" s="17">
        <v>-3.2207699999999999</v>
      </c>
      <c r="HD12" s="17">
        <v>31.8</v>
      </c>
      <c r="HE12" s="17">
        <v>33.364710000000002</v>
      </c>
      <c r="HF12" s="17">
        <v>33.364710000000002</v>
      </c>
      <c r="HG12" s="17">
        <v>-1.56471</v>
      </c>
      <c r="HH12" s="17">
        <v>51.8</v>
      </c>
      <c r="HI12" s="17">
        <v>69.00103</v>
      </c>
      <c r="HJ12" s="17">
        <v>41.194659999999999</v>
      </c>
      <c r="HK12" s="17">
        <v>10.60534</v>
      </c>
      <c r="HL12" s="17"/>
      <c r="HM12" s="17"/>
      <c r="HN12" s="17"/>
      <c r="HO12" s="17">
        <v>0</v>
      </c>
      <c r="HP12" s="17"/>
      <c r="HQ12" s="17"/>
      <c r="HR12" s="17"/>
      <c r="HS12" s="17">
        <v>0</v>
      </c>
      <c r="HT12" s="17">
        <v>20.8</v>
      </c>
      <c r="HU12" s="17"/>
      <c r="HV12" s="17">
        <v>43.677729999999997</v>
      </c>
      <c r="HW12" s="17">
        <v>-22.87773</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128.1</v>
      </c>
      <c r="IW12" s="17">
        <v>132.83837</v>
      </c>
      <c r="IX12" s="17">
        <v>132.83537999999999</v>
      </c>
      <c r="IY12" s="17">
        <v>-4.7353800000000001</v>
      </c>
      <c r="IZ12" s="17">
        <v>147.6</v>
      </c>
      <c r="JA12" s="17">
        <v>170.94</v>
      </c>
      <c r="JB12" s="17">
        <v>170.94</v>
      </c>
      <c r="JC12" s="17">
        <v>-23.34</v>
      </c>
      <c r="JD12" s="17">
        <v>147.9</v>
      </c>
      <c r="JE12" s="17">
        <v>170.94</v>
      </c>
      <c r="JF12" s="17">
        <v>170.94</v>
      </c>
      <c r="JG12" s="17">
        <v>-23.04</v>
      </c>
      <c r="JH12" s="17">
        <v>146.80000000000001</v>
      </c>
      <c r="JI12" s="17">
        <v>170.94</v>
      </c>
      <c r="JJ12" s="17">
        <v>170.94</v>
      </c>
      <c r="JK12" s="17">
        <v>-24.14</v>
      </c>
      <c r="JL12" s="17">
        <v>222.6</v>
      </c>
      <c r="JM12" s="17">
        <v>257.18</v>
      </c>
      <c r="JN12" s="17">
        <v>257.18</v>
      </c>
      <c r="JO12" s="17">
        <v>-34.58</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v>0</v>
      </c>
      <c r="KO12" s="17"/>
      <c r="KP12" s="17"/>
      <c r="KQ12" s="17">
        <v>0</v>
      </c>
      <c r="KR12" s="17"/>
      <c r="KS12" s="17"/>
      <c r="KT12" s="17"/>
      <c r="KU12" s="17">
        <v>0</v>
      </c>
      <c r="KV12" s="17">
        <v>1.9</v>
      </c>
      <c r="KW12" s="17">
        <v>1.5222</v>
      </c>
      <c r="KX12" s="17">
        <v>1.5222</v>
      </c>
      <c r="KY12" s="17">
        <v>0.37780000000000002</v>
      </c>
      <c r="KZ12" s="17">
        <v>42</v>
      </c>
      <c r="LA12" s="17">
        <v>41.19464</v>
      </c>
      <c r="LB12" s="17">
        <v>106.62761999999999</v>
      </c>
      <c r="LC12" s="17">
        <v>-64.627619999999993</v>
      </c>
      <c r="LD12" s="17">
        <v>92.5</v>
      </c>
      <c r="LE12" s="17">
        <v>98.355770000000007</v>
      </c>
      <c r="LF12" s="17">
        <v>103.80432999999999</v>
      </c>
      <c r="LG12" s="17">
        <v>-11.30433</v>
      </c>
      <c r="LH12" s="17">
        <v>62.4</v>
      </c>
      <c r="LI12" s="17">
        <v>67.199219999999997</v>
      </c>
      <c r="LJ12" s="17">
        <v>67.199219999999997</v>
      </c>
      <c r="LK12" s="17">
        <v>-4.79922</v>
      </c>
      <c r="LL12" s="17">
        <v>68.099999999999994</v>
      </c>
      <c r="LM12" s="17">
        <v>75.321809999999999</v>
      </c>
      <c r="LN12" s="17">
        <v>76.141149999999996</v>
      </c>
      <c r="LO12" s="17">
        <v>-8.04115</v>
      </c>
      <c r="LP12" s="17">
        <v>30</v>
      </c>
      <c r="LQ12" s="17">
        <v>29.980560000000001</v>
      </c>
      <c r="LR12" s="17">
        <v>29.980560000000001</v>
      </c>
      <c r="LS12" s="17">
        <v>1.9439999999999999E-2</v>
      </c>
      <c r="LT12" s="17"/>
      <c r="LU12" s="17"/>
      <c r="LV12" s="17"/>
      <c r="LW12" s="17">
        <v>0</v>
      </c>
      <c r="LX12" s="17"/>
      <c r="LY12" s="17"/>
      <c r="LZ12" s="17"/>
      <c r="MA12" s="17">
        <v>0</v>
      </c>
      <c r="MB12" s="17"/>
      <c r="MC12" s="17"/>
      <c r="MD12" s="17"/>
      <c r="ME12" s="17">
        <v>0</v>
      </c>
      <c r="MF12" s="17">
        <v>142.1</v>
      </c>
      <c r="MG12" s="17">
        <v>151.08886000000001</v>
      </c>
      <c r="MH12" s="17">
        <v>152.93248</v>
      </c>
      <c r="MI12" s="17">
        <v>-10.83248</v>
      </c>
      <c r="MJ12" s="17">
        <v>143</v>
      </c>
      <c r="MK12" s="17">
        <v>151.08886000000001</v>
      </c>
      <c r="ML12" s="17">
        <v>152.93248</v>
      </c>
      <c r="MM12" s="17">
        <v>-9.93248</v>
      </c>
      <c r="MN12" s="17">
        <v>158.19999999999999</v>
      </c>
      <c r="MO12" s="17">
        <v>151.54257999999999</v>
      </c>
      <c r="MP12" s="17">
        <v>153.39174</v>
      </c>
      <c r="MQ12" s="17">
        <v>4.8082599999999998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211.1</v>
      </c>
      <c r="NM12" s="17">
        <v>206.49084999999999</v>
      </c>
      <c r="NN12" s="17">
        <v>206.49084999999999</v>
      </c>
      <c r="NO12" s="17">
        <v>4.6091499999999996</v>
      </c>
      <c r="NP12" s="17">
        <v>101.4</v>
      </c>
      <c r="NQ12" s="17">
        <v>103.55547</v>
      </c>
      <c r="NR12" s="17">
        <v>103.55547</v>
      </c>
      <c r="NS12" s="17">
        <v>-2.1554700000000002</v>
      </c>
      <c r="NT12" s="17">
        <v>6</v>
      </c>
      <c r="NU12" s="17">
        <v>3.0915400000000002</v>
      </c>
      <c r="NV12" s="17">
        <v>3.0915400000000002</v>
      </c>
      <c r="NW12" s="17">
        <v>2.9084599999999998</v>
      </c>
      <c r="NX12" s="17">
        <v>1.3</v>
      </c>
      <c r="NY12" s="17">
        <v>3.2433200000000002</v>
      </c>
      <c r="NZ12" s="17">
        <v>3.2433200000000002</v>
      </c>
      <c r="OA12" s="17">
        <v>-1.9433199999999999</v>
      </c>
      <c r="OB12" s="17">
        <v>13.5</v>
      </c>
      <c r="OC12" s="17">
        <v>17.492709999999999</v>
      </c>
      <c r="OD12" s="17">
        <v>17.492709999999999</v>
      </c>
      <c r="OE12" s="17">
        <v>-3.9927100000000002</v>
      </c>
      <c r="OF12" s="17">
        <v>0</v>
      </c>
      <c r="OG12" s="17"/>
      <c r="OH12" s="17"/>
      <c r="OI12" s="17">
        <v>0</v>
      </c>
      <c r="OJ12" s="17">
        <v>21.1</v>
      </c>
      <c r="OK12" s="17">
        <v>21.51</v>
      </c>
      <c r="OL12" s="17">
        <v>21.51</v>
      </c>
      <c r="OM12" s="17">
        <v>-0.41</v>
      </c>
      <c r="ON12" s="17">
        <v>0</v>
      </c>
      <c r="OO12" s="17"/>
      <c r="OP12" s="17"/>
      <c r="OQ12" s="17">
        <v>0</v>
      </c>
      <c r="OR12" s="17">
        <v>1.3</v>
      </c>
      <c r="OS12" s="17">
        <v>0.621</v>
      </c>
      <c r="OT12" s="17">
        <v>0.621</v>
      </c>
      <c r="OU12" s="17">
        <v>0.67900000000000005</v>
      </c>
      <c r="OV12" s="17">
        <v>0</v>
      </c>
      <c r="OW12" s="17"/>
      <c r="OX12" s="17"/>
      <c r="OY12" s="17">
        <v>0</v>
      </c>
      <c r="OZ12" s="17">
        <v>13.6</v>
      </c>
      <c r="PA12" s="17">
        <v>19.436350000000001</v>
      </c>
      <c r="PB12" s="17">
        <v>19.436350000000001</v>
      </c>
      <c r="PC12" s="17">
        <v>-5.8363500000000004</v>
      </c>
      <c r="PD12" s="17">
        <v>10</v>
      </c>
      <c r="PE12" s="17">
        <v>9.9830000000000005</v>
      </c>
      <c r="PF12" s="17">
        <v>9.9830000000000005</v>
      </c>
      <c r="PG12" s="17">
        <v>1.7000000000000001E-2</v>
      </c>
      <c r="PH12" s="17">
        <v>5.4</v>
      </c>
      <c r="PI12" s="17">
        <v>5.67</v>
      </c>
      <c r="PJ12" s="17">
        <v>5.67</v>
      </c>
      <c r="PK12" s="17">
        <v>-0.27</v>
      </c>
      <c r="PL12" s="17">
        <v>0</v>
      </c>
      <c r="PM12" s="17"/>
      <c r="PN12" s="17"/>
      <c r="PO12" s="17">
        <v>0</v>
      </c>
      <c r="PP12" s="17">
        <v>2</v>
      </c>
      <c r="PQ12" s="17">
        <v>1</v>
      </c>
      <c r="PR12" s="17">
        <v>0.99997000000000003</v>
      </c>
      <c r="PS12" s="17">
        <v>1.00003</v>
      </c>
      <c r="PT12" s="17">
        <v>3.6</v>
      </c>
      <c r="PU12" s="17">
        <v>2.5</v>
      </c>
      <c r="PV12" s="17">
        <v>2.5</v>
      </c>
      <c r="PW12" s="17">
        <v>1.1000000000000001</v>
      </c>
      <c r="PX12" s="17">
        <v>4.5</v>
      </c>
      <c r="PY12" s="17">
        <v>4.5999999999999996</v>
      </c>
      <c r="PZ12" s="17">
        <v>4.5999999999999996</v>
      </c>
      <c r="QA12" s="17">
        <v>-0.1</v>
      </c>
      <c r="QB12" s="17">
        <v>20.5</v>
      </c>
      <c r="QC12" s="17">
        <v>20.274049999999999</v>
      </c>
      <c r="QD12" s="17">
        <v>20.274049999999999</v>
      </c>
      <c r="QE12" s="17">
        <v>0.22595000000000001</v>
      </c>
      <c r="QF12" s="17">
        <v>20</v>
      </c>
      <c r="QG12" s="17">
        <v>19.436350000000001</v>
      </c>
      <c r="QH12" s="17">
        <v>19.436350000000001</v>
      </c>
      <c r="QI12" s="17">
        <v>0.56364999999999998</v>
      </c>
      <c r="QJ12" s="17">
        <v>19</v>
      </c>
      <c r="QK12" s="17">
        <v>17.492709999999999</v>
      </c>
      <c r="QL12" s="17">
        <v>17.492709999999999</v>
      </c>
      <c r="QM12" s="17">
        <v>1.50729</v>
      </c>
      <c r="QN12" s="17">
        <v>3.2</v>
      </c>
      <c r="QO12" s="17">
        <v>3</v>
      </c>
      <c r="QP12" s="17">
        <v>3</v>
      </c>
      <c r="QQ12" s="17">
        <v>0.2</v>
      </c>
      <c r="QR12" s="17">
        <v>18.7</v>
      </c>
      <c r="QS12" s="17">
        <v>17.881440000000001</v>
      </c>
      <c r="QT12" s="17">
        <v>17.881440000000001</v>
      </c>
      <c r="QU12" s="17">
        <v>0.81855999999999995</v>
      </c>
      <c r="QV12" s="17">
        <v>0</v>
      </c>
      <c r="QW12" s="17"/>
      <c r="QX12" s="17"/>
      <c r="QY12" s="17">
        <v>0</v>
      </c>
      <c r="QZ12" s="17">
        <v>0</v>
      </c>
      <c r="RA12" s="17"/>
      <c r="RB12" s="17"/>
      <c r="RC12" s="17">
        <v>0</v>
      </c>
      <c r="RD12" s="17">
        <v>6.4</v>
      </c>
      <c r="RE12" s="17">
        <v>3.4830000000000001</v>
      </c>
      <c r="RF12" s="17">
        <v>3.4830000000000001</v>
      </c>
      <c r="RG12" s="17">
        <v>2.9169999999999998</v>
      </c>
      <c r="RH12" s="17">
        <v>10.7</v>
      </c>
      <c r="RI12" s="17">
        <v>9.5310000000000006</v>
      </c>
      <c r="RJ12" s="17">
        <v>9.5310000000000006</v>
      </c>
      <c r="RK12" s="17">
        <v>1.169</v>
      </c>
      <c r="RL12" s="17">
        <v>0</v>
      </c>
      <c r="RM12" s="17"/>
      <c r="RN12" s="17"/>
      <c r="RO12" s="17">
        <v>0</v>
      </c>
      <c r="RP12" s="17">
        <v>3.3</v>
      </c>
      <c r="RQ12" s="17">
        <v>3.3</v>
      </c>
      <c r="RR12" s="17">
        <v>3.3</v>
      </c>
      <c r="RS12" s="17">
        <v>0</v>
      </c>
      <c r="RT12" s="17">
        <v>7.4</v>
      </c>
      <c r="RU12" s="17"/>
      <c r="RV12" s="17">
        <v>10.112819999999999</v>
      </c>
      <c r="RW12" s="17">
        <v>-2.7128199999999998</v>
      </c>
      <c r="RX12" s="17">
        <v>2.7</v>
      </c>
      <c r="RY12" s="17">
        <v>2</v>
      </c>
      <c r="RZ12" s="17">
        <v>2</v>
      </c>
      <c r="SA12" s="17">
        <v>0.7</v>
      </c>
      <c r="SB12" s="17">
        <v>0.4</v>
      </c>
      <c r="SC12" s="17">
        <v>0.4</v>
      </c>
      <c r="SD12" s="17">
        <v>0.4</v>
      </c>
      <c r="SE12" s="17">
        <v>0</v>
      </c>
      <c r="SF12" s="17">
        <v>0</v>
      </c>
      <c r="SG12" s="17"/>
      <c r="SH12" s="17"/>
      <c r="SI12" s="17">
        <v>0</v>
      </c>
      <c r="SJ12" s="17">
        <v>15.9</v>
      </c>
      <c r="SK12" s="17">
        <v>19.1448</v>
      </c>
      <c r="SL12" s="17">
        <v>19.1448</v>
      </c>
      <c r="SM12" s="17">
        <v>-3.2448000000000001</v>
      </c>
      <c r="SN12" s="17">
        <v>7.2</v>
      </c>
      <c r="SO12" s="17">
        <v>7.2</v>
      </c>
      <c r="SP12" s="17">
        <v>7.2</v>
      </c>
      <c r="SQ12" s="17">
        <v>0</v>
      </c>
      <c r="SR12" s="17">
        <v>20.100000000000001</v>
      </c>
      <c r="SS12" s="17">
        <v>19.436350000000001</v>
      </c>
      <c r="ST12" s="17">
        <v>19.436350000000001</v>
      </c>
      <c r="SU12" s="17">
        <v>0.66364999999999996</v>
      </c>
      <c r="SV12" s="17">
        <v>20.3</v>
      </c>
      <c r="SW12" s="17">
        <v>19.436350000000001</v>
      </c>
      <c r="SX12" s="17">
        <v>19.436350000000001</v>
      </c>
      <c r="SY12" s="17">
        <v>0.86365000000000003</v>
      </c>
      <c r="SZ12" s="17">
        <v>18.3</v>
      </c>
      <c r="TA12" s="17">
        <v>18.46453</v>
      </c>
      <c r="TB12" s="17">
        <v>18.46453</v>
      </c>
      <c r="TC12" s="17">
        <v>-0.16453000000000001</v>
      </c>
      <c r="TD12" s="17">
        <v>9.9</v>
      </c>
      <c r="TE12" s="17">
        <v>14.913</v>
      </c>
      <c r="TF12" s="17">
        <v>14.913</v>
      </c>
      <c r="TG12" s="17">
        <v>-5.0129999999999999</v>
      </c>
      <c r="TH12" s="17">
        <v>16.5</v>
      </c>
      <c r="TI12" s="17">
        <v>20.943999999999999</v>
      </c>
      <c r="TJ12" s="17">
        <v>20.943999999999999</v>
      </c>
      <c r="TK12" s="17">
        <v>-4.444</v>
      </c>
      <c r="TL12" s="17">
        <v>0</v>
      </c>
      <c r="TM12" s="17"/>
      <c r="TN12" s="17"/>
      <c r="TO12" s="17">
        <v>0</v>
      </c>
      <c r="TP12" s="17">
        <v>5.6</v>
      </c>
      <c r="TQ12" s="17">
        <v>18.260999999999999</v>
      </c>
      <c r="TR12" s="17">
        <v>18.260999999999999</v>
      </c>
      <c r="TS12" s="17">
        <v>-12.661</v>
      </c>
      <c r="TT12" s="17">
        <v>12.7</v>
      </c>
      <c r="TU12" s="17">
        <v>29.763000000000002</v>
      </c>
      <c r="TV12" s="17">
        <v>29.763000000000002</v>
      </c>
      <c r="TW12" s="17">
        <v>-17.062999999999999</v>
      </c>
      <c r="TX12" s="17">
        <v>0</v>
      </c>
      <c r="TY12" s="17">
        <v>0.45100000000000001</v>
      </c>
      <c r="TZ12" s="17">
        <v>0.45100000000000001</v>
      </c>
      <c r="UA12" s="17">
        <v>-0.45100000000000001</v>
      </c>
      <c r="UB12" s="17">
        <v>0</v>
      </c>
      <c r="UC12" s="17">
        <v>0.58699999999999997</v>
      </c>
      <c r="UD12" s="17">
        <v>0.58699999999999997</v>
      </c>
      <c r="UE12" s="17">
        <v>-0.58699999999999997</v>
      </c>
      <c r="UF12" s="17">
        <v>0</v>
      </c>
      <c r="UG12" s="17"/>
      <c r="UH12" s="17"/>
      <c r="UI12" s="17">
        <v>0</v>
      </c>
      <c r="UJ12" s="17">
        <v>18.399999999999999</v>
      </c>
      <c r="UK12" s="17">
        <v>19.436350000000001</v>
      </c>
      <c r="UL12" s="17">
        <v>19.436350000000001</v>
      </c>
      <c r="UM12" s="17">
        <v>-1.0363500000000001</v>
      </c>
      <c r="UN12" s="17">
        <v>5.2</v>
      </c>
      <c r="UO12" s="17">
        <v>8</v>
      </c>
      <c r="UP12" s="17">
        <v>8</v>
      </c>
      <c r="UQ12" s="17">
        <v>-2.8</v>
      </c>
      <c r="UR12" s="17">
        <v>8.6</v>
      </c>
      <c r="US12" s="17">
        <v>7.7</v>
      </c>
      <c r="UT12" s="17">
        <v>7.7</v>
      </c>
      <c r="UU12" s="17">
        <v>0.9</v>
      </c>
      <c r="UV12" s="17">
        <v>20.399999999999999</v>
      </c>
      <c r="UW12" s="17">
        <v>19.436350000000001</v>
      </c>
      <c r="UX12" s="17">
        <v>19.436319999999998</v>
      </c>
      <c r="UY12" s="17">
        <v>0.96367999999999998</v>
      </c>
      <c r="UZ12" s="17">
        <v>20.399999999999999</v>
      </c>
      <c r="VA12" s="17">
        <v>19.436350000000001</v>
      </c>
      <c r="VB12" s="17">
        <v>19.436319999999998</v>
      </c>
      <c r="VC12" s="17">
        <v>0.96367999999999998</v>
      </c>
      <c r="VD12" s="17">
        <v>20.100000000000001</v>
      </c>
      <c r="VE12" s="17">
        <v>19.436350000000001</v>
      </c>
      <c r="VF12" s="17">
        <v>19.436319999999998</v>
      </c>
      <c r="VG12" s="17">
        <v>0.66368000000000005</v>
      </c>
      <c r="VH12" s="17">
        <v>2.8</v>
      </c>
      <c r="VI12" s="17">
        <v>1.1859999999999999</v>
      </c>
      <c r="VJ12" s="17">
        <v>1.1859999999999999</v>
      </c>
      <c r="VK12" s="17">
        <v>1.6140000000000001</v>
      </c>
      <c r="VL12" s="17">
        <v>0</v>
      </c>
      <c r="VM12" s="17"/>
      <c r="VN12" s="17"/>
      <c r="VO12" s="17">
        <v>0</v>
      </c>
      <c r="VP12" s="17">
        <v>0</v>
      </c>
      <c r="VQ12" s="17"/>
      <c r="VR12" s="17"/>
      <c r="VS12" s="17">
        <v>0</v>
      </c>
      <c r="VT12" s="17">
        <v>0</v>
      </c>
      <c r="VU12" s="17"/>
      <c r="VV12" s="17"/>
      <c r="VW12" s="17">
        <v>0</v>
      </c>
      <c r="VX12" s="17">
        <v>0.6</v>
      </c>
      <c r="VY12" s="17">
        <v>0.6</v>
      </c>
      <c r="VZ12" s="17">
        <v>0.6</v>
      </c>
      <c r="WA12" s="17">
        <v>0</v>
      </c>
      <c r="WB12" s="17">
        <v>0.3</v>
      </c>
      <c r="WC12" s="17">
        <v>12.039</v>
      </c>
      <c r="WD12" s="17">
        <v>12.039</v>
      </c>
      <c r="WE12" s="17">
        <v>-11.739000000000001</v>
      </c>
      <c r="WF12" s="17">
        <v>0</v>
      </c>
      <c r="WG12" s="17">
        <v>8.5839999999999996</v>
      </c>
      <c r="WH12" s="17">
        <v>8.5839999999999996</v>
      </c>
      <c r="WI12" s="17">
        <v>-8.5839999999999996</v>
      </c>
      <c r="WJ12" s="17">
        <v>0</v>
      </c>
      <c r="WK12" s="17"/>
      <c r="WL12" s="17"/>
      <c r="WM12" s="17">
        <v>0</v>
      </c>
      <c r="WN12" s="17">
        <v>4.2</v>
      </c>
      <c r="WO12" s="17">
        <v>4.2</v>
      </c>
      <c r="WP12" s="17">
        <v>4.2</v>
      </c>
      <c r="WQ12" s="17">
        <v>0</v>
      </c>
      <c r="WR12" s="17">
        <v>2.2000000000000002</v>
      </c>
      <c r="WS12" s="17">
        <v>2.4</v>
      </c>
      <c r="WT12" s="17">
        <v>2.4</v>
      </c>
      <c r="WU12" s="17">
        <v>-0.2</v>
      </c>
      <c r="WV12" s="17">
        <v>1.2</v>
      </c>
      <c r="WW12" s="17">
        <v>1.2</v>
      </c>
      <c r="WX12" s="17">
        <v>1.2</v>
      </c>
      <c r="WY12" s="17">
        <v>0</v>
      </c>
      <c r="WZ12" s="17">
        <v>0</v>
      </c>
      <c r="XA12" s="17"/>
      <c r="XB12" s="17"/>
      <c r="XC12" s="17">
        <v>0</v>
      </c>
      <c r="XD12" s="17">
        <v>0</v>
      </c>
      <c r="XE12" s="17"/>
      <c r="XF12" s="17"/>
      <c r="XG12" s="17">
        <v>0</v>
      </c>
      <c r="XH12" s="17">
        <v>6.8</v>
      </c>
      <c r="XI12" s="17">
        <v>6.8</v>
      </c>
      <c r="XJ12" s="17">
        <v>6.8</v>
      </c>
      <c r="XK12" s="17">
        <v>0</v>
      </c>
      <c r="XL12" s="17">
        <v>19.399999999999999</v>
      </c>
      <c r="XM12" s="17">
        <v>18.46453</v>
      </c>
      <c r="XN12" s="17">
        <v>18.46453</v>
      </c>
      <c r="XO12" s="17">
        <v>0.93547000000000002</v>
      </c>
      <c r="XP12" s="17">
        <v>10.4</v>
      </c>
      <c r="XQ12" s="17">
        <v>10.7</v>
      </c>
      <c r="XR12" s="17">
        <v>10.7</v>
      </c>
      <c r="XS12" s="17">
        <v>-0.3</v>
      </c>
      <c r="XT12" s="17"/>
      <c r="XU12" s="17"/>
      <c r="XV12" s="17"/>
      <c r="XW12" s="17">
        <v>0</v>
      </c>
      <c r="XX12" s="17"/>
      <c r="XY12" s="17"/>
      <c r="XZ12" s="17"/>
      <c r="YA12" s="17">
        <v>0</v>
      </c>
      <c r="YB12" s="17">
        <v>14.5</v>
      </c>
      <c r="YC12" s="17"/>
      <c r="YD12" s="17"/>
      <c r="YE12" s="17">
        <v>14.5</v>
      </c>
      <c r="YF12" s="17">
        <v>19.100000000000001</v>
      </c>
      <c r="YG12" s="17">
        <v>19</v>
      </c>
      <c r="YH12" s="17">
        <v>19</v>
      </c>
      <c r="YI12" s="17">
        <v>0.1</v>
      </c>
      <c r="YJ12" s="17">
        <v>8</v>
      </c>
      <c r="YK12" s="17">
        <v>7.15</v>
      </c>
      <c r="YL12" s="17">
        <v>7.15</v>
      </c>
      <c r="YM12" s="17">
        <v>0.85</v>
      </c>
      <c r="YN12" s="17">
        <v>11.1</v>
      </c>
      <c r="YO12" s="17">
        <v>6.5</v>
      </c>
      <c r="YP12" s="17">
        <v>6.5</v>
      </c>
      <c r="YQ12" s="17">
        <v>4.5999999999999996</v>
      </c>
      <c r="YR12" s="17">
        <v>20.7</v>
      </c>
      <c r="YS12" s="17">
        <v>24</v>
      </c>
      <c r="YT12" s="17">
        <v>24</v>
      </c>
      <c r="YU12" s="17">
        <v>-3.3</v>
      </c>
    </row>
    <row r="13" spans="1:671" ht="24" customHeight="1" x14ac:dyDescent="0.3">
      <c r="A13" s="1"/>
      <c r="B13" s="16" t="s">
        <v>90</v>
      </c>
      <c r="C13" s="16" t="s">
        <v>792</v>
      </c>
      <c r="D13" s="17">
        <v>203.6</v>
      </c>
      <c r="E13" s="17">
        <v>203.40136000000001</v>
      </c>
      <c r="F13" s="17">
        <v>203.40136000000001</v>
      </c>
      <c r="G13" s="17">
        <v>0.19864000000000001</v>
      </c>
      <c r="H13" s="17">
        <v>618.1</v>
      </c>
      <c r="I13" s="17">
        <v>620.01085</v>
      </c>
      <c r="J13" s="17">
        <v>633.20257000000004</v>
      </c>
      <c r="K13" s="17">
        <v>-15.10257</v>
      </c>
      <c r="L13" s="17">
        <v>211.9</v>
      </c>
      <c r="M13" s="17">
        <v>201.89655999999999</v>
      </c>
      <c r="N13" s="17">
        <v>206.19224</v>
      </c>
      <c r="O13" s="17">
        <v>5.7077600000000004</v>
      </c>
      <c r="P13" s="17"/>
      <c r="Q13" s="17"/>
      <c r="R13" s="17"/>
      <c r="S13" s="17">
        <v>0</v>
      </c>
      <c r="T13" s="17"/>
      <c r="U13" s="17"/>
      <c r="V13" s="17"/>
      <c r="W13" s="17">
        <v>0</v>
      </c>
      <c r="X13" s="17">
        <v>90</v>
      </c>
      <c r="Y13" s="17">
        <v>91.867829999999998</v>
      </c>
      <c r="Z13" s="17">
        <v>91.867829999999998</v>
      </c>
      <c r="AA13" s="17">
        <v>-1.8678300000000001</v>
      </c>
      <c r="AB13" s="17">
        <v>197</v>
      </c>
      <c r="AC13" s="17">
        <v>195.22221999999999</v>
      </c>
      <c r="AD13" s="17">
        <v>224.70339000000001</v>
      </c>
      <c r="AE13" s="17">
        <v>-27.703389999999999</v>
      </c>
      <c r="AF13" s="17"/>
      <c r="AG13" s="17"/>
      <c r="AH13" s="17"/>
      <c r="AI13" s="17">
        <v>0</v>
      </c>
      <c r="AJ13" s="17"/>
      <c r="AK13" s="17"/>
      <c r="AL13" s="17"/>
      <c r="AM13" s="17">
        <v>0</v>
      </c>
      <c r="AN13" s="17">
        <v>0</v>
      </c>
      <c r="AO13" s="17"/>
      <c r="AP13" s="17"/>
      <c r="AQ13" s="17">
        <v>0</v>
      </c>
      <c r="AR13" s="17">
        <v>205.4</v>
      </c>
      <c r="AS13" s="17"/>
      <c r="AT13" s="17"/>
      <c r="AU13" s="17">
        <v>205.4</v>
      </c>
      <c r="AV13" s="17">
        <v>202.8</v>
      </c>
      <c r="AW13" s="17"/>
      <c r="AX13" s="17"/>
      <c r="AY13" s="17">
        <v>202.8</v>
      </c>
      <c r="AZ13" s="17"/>
      <c r="BA13" s="17"/>
      <c r="BB13" s="17"/>
      <c r="BC13" s="17">
        <v>0</v>
      </c>
      <c r="BD13" s="17">
        <v>0</v>
      </c>
      <c r="BE13" s="17"/>
      <c r="BF13" s="17"/>
      <c r="BG13" s="17">
        <v>0</v>
      </c>
      <c r="BH13" s="17"/>
      <c r="BI13" s="17"/>
      <c r="BJ13" s="17"/>
      <c r="BK13" s="17">
        <v>0</v>
      </c>
      <c r="BL13" s="17">
        <v>318.7</v>
      </c>
      <c r="BM13" s="17">
        <v>394.13297</v>
      </c>
      <c r="BN13" s="17">
        <v>361.86910999999998</v>
      </c>
      <c r="BO13" s="17">
        <v>-43.169110000000003</v>
      </c>
      <c r="BP13" s="17">
        <v>9.6</v>
      </c>
      <c r="BQ13" s="17">
        <v>9.2849599999999999</v>
      </c>
      <c r="BR13" s="17">
        <v>3.45607</v>
      </c>
      <c r="BS13" s="17">
        <v>6.1439300000000001</v>
      </c>
      <c r="BT13" s="17">
        <v>0</v>
      </c>
      <c r="BU13" s="17"/>
      <c r="BV13" s="17"/>
      <c r="BW13" s="17">
        <v>0</v>
      </c>
      <c r="BX13" s="17"/>
      <c r="BY13" s="17"/>
      <c r="BZ13" s="17"/>
      <c r="CA13" s="17">
        <v>0</v>
      </c>
      <c r="CB13" s="17"/>
      <c r="CC13" s="17"/>
      <c r="CD13" s="17"/>
      <c r="CE13" s="17">
        <v>0</v>
      </c>
      <c r="CF13" s="17"/>
      <c r="CG13" s="17"/>
      <c r="CH13" s="17"/>
      <c r="CI13" s="17">
        <v>0</v>
      </c>
      <c r="CJ13" s="17">
        <v>169.4</v>
      </c>
      <c r="CK13" s="17">
        <v>164.06706</v>
      </c>
      <c r="CL13" s="17">
        <v>164.06704999999999</v>
      </c>
      <c r="CM13" s="17">
        <v>5.3329500000000003</v>
      </c>
      <c r="CN13" s="17">
        <v>7.8</v>
      </c>
      <c r="CO13" s="17">
        <v>5.1383299999999998</v>
      </c>
      <c r="CP13" s="17">
        <v>5.1383299999999998</v>
      </c>
      <c r="CQ13" s="17">
        <v>2.66167</v>
      </c>
      <c r="CR13" s="17">
        <v>5.0999999999999996</v>
      </c>
      <c r="CS13" s="17">
        <v>2.8205</v>
      </c>
      <c r="CT13" s="17">
        <v>2.8205</v>
      </c>
      <c r="CU13" s="17">
        <v>2.2795000000000001</v>
      </c>
      <c r="CV13" s="17">
        <v>0</v>
      </c>
      <c r="CW13" s="17">
        <v>16.80808</v>
      </c>
      <c r="CX13" s="17">
        <v>16.808070000000001</v>
      </c>
      <c r="CY13" s="17">
        <v>-16.808070000000001</v>
      </c>
      <c r="CZ13" s="17">
        <v>7</v>
      </c>
      <c r="DA13" s="17">
        <v>6.8787000000000003</v>
      </c>
      <c r="DB13" s="17">
        <v>6.8787000000000003</v>
      </c>
      <c r="DC13" s="17">
        <v>0.12130000000000001</v>
      </c>
      <c r="DD13" s="17">
        <v>12.7</v>
      </c>
      <c r="DE13" s="17">
        <v>14.933920000000001</v>
      </c>
      <c r="DF13" s="17">
        <v>14.933920000000001</v>
      </c>
      <c r="DG13" s="17">
        <v>-2.2339199999999999</v>
      </c>
      <c r="DH13" s="17">
        <v>79.599999999999994</v>
      </c>
      <c r="DI13" s="17">
        <v>85.576099999999997</v>
      </c>
      <c r="DJ13" s="17">
        <v>82.243179999999995</v>
      </c>
      <c r="DK13" s="17">
        <v>-2.6431800000000001</v>
      </c>
      <c r="DL13" s="17"/>
      <c r="DM13" s="17"/>
      <c r="DN13" s="17"/>
      <c r="DO13" s="17">
        <v>0</v>
      </c>
      <c r="DP13" s="17"/>
      <c r="DQ13" s="17"/>
      <c r="DR13" s="17"/>
      <c r="DS13" s="17">
        <v>0</v>
      </c>
      <c r="DT13" s="17"/>
      <c r="DU13" s="17"/>
      <c r="DV13" s="17"/>
      <c r="DW13" s="17">
        <v>0</v>
      </c>
      <c r="DX13" s="17"/>
      <c r="DY13" s="17"/>
      <c r="DZ13" s="17"/>
      <c r="EA13" s="17">
        <v>0</v>
      </c>
      <c r="EB13" s="17">
        <v>110.7</v>
      </c>
      <c r="EC13" s="17">
        <v>112.46647</v>
      </c>
      <c r="ED13" s="17">
        <v>78.831040000000002</v>
      </c>
      <c r="EE13" s="17">
        <v>31.868960000000001</v>
      </c>
      <c r="EF13" s="17">
        <v>0</v>
      </c>
      <c r="EG13" s="17">
        <v>85.086010000000002</v>
      </c>
      <c r="EH13" s="17">
        <v>20.598279999999999</v>
      </c>
      <c r="EI13" s="17">
        <v>-20.598279999999999</v>
      </c>
      <c r="EJ13" s="17"/>
      <c r="EK13" s="17"/>
      <c r="EL13" s="17"/>
      <c r="EM13" s="17">
        <v>0</v>
      </c>
      <c r="EN13" s="17"/>
      <c r="EO13" s="17"/>
      <c r="EP13" s="17"/>
      <c r="EQ13" s="17">
        <v>0</v>
      </c>
      <c r="ER13" s="17"/>
      <c r="ES13" s="17"/>
      <c r="ET13" s="17"/>
      <c r="EU13" s="17">
        <v>0</v>
      </c>
      <c r="EV13" s="17">
        <v>6.5</v>
      </c>
      <c r="EW13" s="17">
        <v>6.39</v>
      </c>
      <c r="EX13" s="17">
        <v>6.39</v>
      </c>
      <c r="EY13" s="17">
        <v>0.11</v>
      </c>
      <c r="EZ13" s="17">
        <v>458.1</v>
      </c>
      <c r="FA13" s="17">
        <v>457.09426999999999</v>
      </c>
      <c r="FB13" s="17">
        <v>457.09426999999999</v>
      </c>
      <c r="FC13" s="17">
        <v>1.00573</v>
      </c>
      <c r="FD13" s="17">
        <v>52.2</v>
      </c>
      <c r="FE13" s="17">
        <v>73.415019999999998</v>
      </c>
      <c r="FF13" s="17">
        <v>73.415019999999998</v>
      </c>
      <c r="FG13" s="17">
        <v>-21.215019999999999</v>
      </c>
      <c r="FH13" s="17">
        <v>134</v>
      </c>
      <c r="FI13" s="17">
        <v>149.98721</v>
      </c>
      <c r="FJ13" s="17">
        <v>151.36251999999999</v>
      </c>
      <c r="FK13" s="17">
        <v>-17.36252</v>
      </c>
      <c r="FL13" s="17">
        <v>37.299999999999997</v>
      </c>
      <c r="FM13" s="17">
        <v>33.86524</v>
      </c>
      <c r="FN13" s="17">
        <v>33.86524</v>
      </c>
      <c r="FO13" s="17">
        <v>3.4347599999999998</v>
      </c>
      <c r="FP13" s="17">
        <v>16.3</v>
      </c>
      <c r="FQ13" s="17">
        <v>19.21088</v>
      </c>
      <c r="FR13" s="17">
        <v>19.21088</v>
      </c>
      <c r="FS13" s="17">
        <v>-2.9108800000000001</v>
      </c>
      <c r="FT13" s="17">
        <v>18.3</v>
      </c>
      <c r="FU13" s="17">
        <v>18.46453</v>
      </c>
      <c r="FV13" s="17">
        <v>18.46453</v>
      </c>
      <c r="FW13" s="17">
        <v>-0.16453000000000001</v>
      </c>
      <c r="FX13" s="17">
        <v>84.8</v>
      </c>
      <c r="FY13" s="17">
        <v>87.773570000000007</v>
      </c>
      <c r="FZ13" s="17">
        <v>87.773570000000007</v>
      </c>
      <c r="GA13" s="17">
        <v>-2.97357</v>
      </c>
      <c r="GB13" s="17">
        <v>181.5</v>
      </c>
      <c r="GC13" s="17">
        <v>185.82039</v>
      </c>
      <c r="GD13" s="17">
        <v>185.82039</v>
      </c>
      <c r="GE13" s="17">
        <v>-4.3203899999999997</v>
      </c>
      <c r="GF13" s="17">
        <v>182.1</v>
      </c>
      <c r="GG13" s="17">
        <v>185.82039</v>
      </c>
      <c r="GH13" s="17">
        <v>185.82039</v>
      </c>
      <c r="GI13" s="17">
        <v>-3.7203900000000001</v>
      </c>
      <c r="GJ13" s="17">
        <v>183.2</v>
      </c>
      <c r="GK13" s="17">
        <v>186.37841</v>
      </c>
      <c r="GL13" s="17">
        <v>186.37841</v>
      </c>
      <c r="GM13" s="17">
        <v>-3.17841</v>
      </c>
      <c r="GN13" s="17">
        <v>108.2</v>
      </c>
      <c r="GO13" s="17">
        <v>110.48202000000001</v>
      </c>
      <c r="GP13" s="17">
        <v>110.48202000000001</v>
      </c>
      <c r="GQ13" s="17">
        <v>-2.2820200000000002</v>
      </c>
      <c r="GR13" s="17">
        <v>18.2</v>
      </c>
      <c r="GS13" s="17">
        <v>18</v>
      </c>
      <c r="GT13" s="17">
        <v>18</v>
      </c>
      <c r="GU13" s="17">
        <v>0.2</v>
      </c>
      <c r="GV13" s="17">
        <v>45.6</v>
      </c>
      <c r="GW13" s="17">
        <v>39.916420000000002</v>
      </c>
      <c r="GX13" s="17">
        <v>39.916420000000002</v>
      </c>
      <c r="GY13" s="17">
        <v>5.6835800000000001</v>
      </c>
      <c r="GZ13" s="17">
        <v>1.2</v>
      </c>
      <c r="HA13" s="17">
        <v>4.4207700000000001</v>
      </c>
      <c r="HB13" s="17">
        <v>4.4207700000000001</v>
      </c>
      <c r="HC13" s="17">
        <v>-3.2207699999999999</v>
      </c>
      <c r="HD13" s="17">
        <v>31.7</v>
      </c>
      <c r="HE13" s="17">
        <v>33.364710000000002</v>
      </c>
      <c r="HF13" s="17">
        <v>33.364710000000002</v>
      </c>
      <c r="HG13" s="17">
        <v>-1.6647099999999999</v>
      </c>
      <c r="HH13" s="17">
        <v>43.8</v>
      </c>
      <c r="HI13" s="17">
        <v>41.19464</v>
      </c>
      <c r="HJ13" s="17">
        <v>41.194650000000003</v>
      </c>
      <c r="HK13" s="17">
        <v>2.6053500000000001</v>
      </c>
      <c r="HL13" s="17"/>
      <c r="HM13" s="17"/>
      <c r="HN13" s="17"/>
      <c r="HO13" s="17">
        <v>0</v>
      </c>
      <c r="HP13" s="17"/>
      <c r="HQ13" s="17"/>
      <c r="HR13" s="17"/>
      <c r="HS13" s="17">
        <v>0</v>
      </c>
      <c r="HT13" s="17">
        <v>20.8</v>
      </c>
      <c r="HU13" s="17"/>
      <c r="HV13" s="17">
        <v>37.628360000000001</v>
      </c>
      <c r="HW13" s="17">
        <v>-16.82836</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128.1</v>
      </c>
      <c r="IW13" s="17">
        <v>132.83837</v>
      </c>
      <c r="IX13" s="17">
        <v>122.90097</v>
      </c>
      <c r="IY13" s="17">
        <v>5.1990299999999996</v>
      </c>
      <c r="IZ13" s="17">
        <v>136.30000000000001</v>
      </c>
      <c r="JA13" s="17">
        <v>170.94</v>
      </c>
      <c r="JB13" s="17">
        <v>170.94</v>
      </c>
      <c r="JC13" s="17">
        <v>-34.64</v>
      </c>
      <c r="JD13" s="17">
        <v>136.4</v>
      </c>
      <c r="JE13" s="17">
        <v>170.94</v>
      </c>
      <c r="JF13" s="17">
        <v>170.94</v>
      </c>
      <c r="JG13" s="17">
        <v>-34.54</v>
      </c>
      <c r="JH13" s="17">
        <v>137.5</v>
      </c>
      <c r="JI13" s="17">
        <v>170.94</v>
      </c>
      <c r="JJ13" s="17">
        <v>170.94</v>
      </c>
      <c r="JK13" s="17">
        <v>-33.44</v>
      </c>
      <c r="JL13" s="17">
        <v>237.8</v>
      </c>
      <c r="JM13" s="17">
        <v>257.18</v>
      </c>
      <c r="JN13" s="17">
        <v>257.18</v>
      </c>
      <c r="JO13" s="17">
        <v>-19.38</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v>0</v>
      </c>
      <c r="KO13" s="17"/>
      <c r="KP13" s="17"/>
      <c r="KQ13" s="17">
        <v>0</v>
      </c>
      <c r="KR13" s="17"/>
      <c r="KS13" s="17"/>
      <c r="KT13" s="17"/>
      <c r="KU13" s="17">
        <v>0</v>
      </c>
      <c r="KV13" s="17">
        <v>1.9</v>
      </c>
      <c r="KW13" s="17">
        <v>1.5222</v>
      </c>
      <c r="KX13" s="17">
        <v>1.5222</v>
      </c>
      <c r="KY13" s="17">
        <v>0.37780000000000002</v>
      </c>
      <c r="KZ13" s="17">
        <v>94.8</v>
      </c>
      <c r="LA13" s="17">
        <v>48.403709999999997</v>
      </c>
      <c r="LB13" s="17">
        <v>118.43402</v>
      </c>
      <c r="LC13" s="17">
        <v>-23.63402</v>
      </c>
      <c r="LD13" s="17">
        <v>100</v>
      </c>
      <c r="LE13" s="17">
        <v>109.25382999999999</v>
      </c>
      <c r="LF13" s="17">
        <v>99.189959999999999</v>
      </c>
      <c r="LG13" s="17">
        <v>0.81003999999999998</v>
      </c>
      <c r="LH13" s="17">
        <v>62.5</v>
      </c>
      <c r="LI13" s="17">
        <v>67.199219999999997</v>
      </c>
      <c r="LJ13" s="17">
        <v>67.199219999999997</v>
      </c>
      <c r="LK13" s="17">
        <v>-4.6992200000000004</v>
      </c>
      <c r="LL13" s="17">
        <v>68</v>
      </c>
      <c r="LM13" s="17">
        <v>77.854349999999997</v>
      </c>
      <c r="LN13" s="17">
        <v>75.048050000000003</v>
      </c>
      <c r="LO13" s="17">
        <v>-7.0480499999999999</v>
      </c>
      <c r="LP13" s="17">
        <v>30.1</v>
      </c>
      <c r="LQ13" s="17">
        <v>29.980560000000001</v>
      </c>
      <c r="LR13" s="17">
        <v>29.980560000000001</v>
      </c>
      <c r="LS13" s="17">
        <v>0.11944</v>
      </c>
      <c r="LT13" s="17"/>
      <c r="LU13" s="17"/>
      <c r="LV13" s="17"/>
      <c r="LW13" s="17">
        <v>0</v>
      </c>
      <c r="LX13" s="17"/>
      <c r="LY13" s="17"/>
      <c r="LZ13" s="17"/>
      <c r="MA13" s="17">
        <v>0</v>
      </c>
      <c r="MB13" s="17"/>
      <c r="MC13" s="17"/>
      <c r="MD13" s="17"/>
      <c r="ME13" s="17">
        <v>0</v>
      </c>
      <c r="MF13" s="17">
        <v>142.80000000000001</v>
      </c>
      <c r="MG13" s="17">
        <v>151.08886000000001</v>
      </c>
      <c r="MH13" s="17">
        <v>151.08914999999999</v>
      </c>
      <c r="MI13" s="17">
        <v>-8.2891499999999994</v>
      </c>
      <c r="MJ13" s="17">
        <v>143.6</v>
      </c>
      <c r="MK13" s="17">
        <v>151.08886000000001</v>
      </c>
      <c r="ML13" s="17">
        <v>151.08914999999999</v>
      </c>
      <c r="MM13" s="17">
        <v>-7.4891500000000004</v>
      </c>
      <c r="MN13" s="17">
        <v>148.4</v>
      </c>
      <c r="MO13" s="17">
        <v>151.54257999999999</v>
      </c>
      <c r="MP13" s="17">
        <v>151.54288</v>
      </c>
      <c r="MQ13" s="17">
        <v>-3.1428799999999999</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211.4</v>
      </c>
      <c r="NM13" s="17">
        <v>206.49084999999999</v>
      </c>
      <c r="NN13" s="17">
        <v>206.49084999999999</v>
      </c>
      <c r="NO13" s="17">
        <v>4.9091500000000003</v>
      </c>
      <c r="NP13" s="17">
        <v>101.2</v>
      </c>
      <c r="NQ13" s="17">
        <v>103.55547</v>
      </c>
      <c r="NR13" s="17">
        <v>103.55547</v>
      </c>
      <c r="NS13" s="17">
        <v>-2.35547</v>
      </c>
      <c r="NT13" s="17">
        <v>6</v>
      </c>
      <c r="NU13" s="17">
        <v>3.0915400000000002</v>
      </c>
      <c r="NV13" s="17">
        <v>3.0915400000000002</v>
      </c>
      <c r="NW13" s="17">
        <v>2.9084599999999998</v>
      </c>
      <c r="NX13" s="17">
        <v>1.3</v>
      </c>
      <c r="NY13" s="17">
        <v>3.2433200000000002</v>
      </c>
      <c r="NZ13" s="17">
        <v>3.2433200000000002</v>
      </c>
      <c r="OA13" s="17">
        <v>-1.9433199999999999</v>
      </c>
      <c r="OB13" s="17">
        <v>13.4</v>
      </c>
      <c r="OC13" s="17">
        <v>17.492709999999999</v>
      </c>
      <c r="OD13" s="17">
        <v>17.492709999999999</v>
      </c>
      <c r="OE13" s="17">
        <v>-4.0927100000000003</v>
      </c>
      <c r="OF13" s="17">
        <v>0</v>
      </c>
      <c r="OG13" s="17"/>
      <c r="OH13" s="17"/>
      <c r="OI13" s="17">
        <v>0</v>
      </c>
      <c r="OJ13" s="17">
        <v>13.8</v>
      </c>
      <c r="OK13" s="17">
        <v>20.329000000000001</v>
      </c>
      <c r="OL13" s="17">
        <v>20.329000000000001</v>
      </c>
      <c r="OM13" s="17">
        <v>-6.5289999999999999</v>
      </c>
      <c r="ON13" s="17">
        <v>0</v>
      </c>
      <c r="OO13" s="17"/>
      <c r="OP13" s="17"/>
      <c r="OQ13" s="17">
        <v>0</v>
      </c>
      <c r="OR13" s="17">
        <v>1.9</v>
      </c>
      <c r="OS13" s="17">
        <v>0.56599999999999995</v>
      </c>
      <c r="OT13" s="17">
        <v>0.56599999999999995</v>
      </c>
      <c r="OU13" s="17">
        <v>1.3340000000000001</v>
      </c>
      <c r="OV13" s="17">
        <v>0</v>
      </c>
      <c r="OW13" s="17"/>
      <c r="OX13" s="17"/>
      <c r="OY13" s="17">
        <v>0</v>
      </c>
      <c r="OZ13" s="17">
        <v>13.5</v>
      </c>
      <c r="PA13" s="17">
        <v>19.436350000000001</v>
      </c>
      <c r="PB13" s="17">
        <v>19.436350000000001</v>
      </c>
      <c r="PC13" s="17">
        <v>-5.93635</v>
      </c>
      <c r="PD13" s="17">
        <v>9.9</v>
      </c>
      <c r="PE13" s="17">
        <v>9.9830000000000005</v>
      </c>
      <c r="PF13" s="17">
        <v>9.9830000000000005</v>
      </c>
      <c r="PG13" s="17">
        <v>-8.3000000000000004E-2</v>
      </c>
      <c r="PH13" s="17">
        <v>5.4</v>
      </c>
      <c r="PI13" s="17">
        <v>5.67</v>
      </c>
      <c r="PJ13" s="17">
        <v>5.67</v>
      </c>
      <c r="PK13" s="17">
        <v>-0.27</v>
      </c>
      <c r="PL13" s="17">
        <v>0</v>
      </c>
      <c r="PM13" s="17"/>
      <c r="PN13" s="17"/>
      <c r="PO13" s="17">
        <v>0</v>
      </c>
      <c r="PP13" s="17">
        <v>2</v>
      </c>
      <c r="PQ13" s="17">
        <v>1</v>
      </c>
      <c r="PR13" s="17">
        <v>0.99997000000000003</v>
      </c>
      <c r="PS13" s="17">
        <v>1.00003</v>
      </c>
      <c r="PT13" s="17">
        <v>3.5</v>
      </c>
      <c r="PU13" s="17">
        <v>2.5</v>
      </c>
      <c r="PV13" s="17">
        <v>2.5</v>
      </c>
      <c r="PW13" s="17">
        <v>1</v>
      </c>
      <c r="PX13" s="17">
        <v>4.4000000000000004</v>
      </c>
      <c r="PY13" s="17">
        <v>4.5999999999999996</v>
      </c>
      <c r="PZ13" s="17">
        <v>4.5999999999999996</v>
      </c>
      <c r="QA13" s="17">
        <v>-0.2</v>
      </c>
      <c r="QB13" s="17">
        <v>20.6</v>
      </c>
      <c r="QC13" s="17">
        <v>20.274049999999999</v>
      </c>
      <c r="QD13" s="17">
        <v>20.274049999999999</v>
      </c>
      <c r="QE13" s="17">
        <v>0.32595000000000002</v>
      </c>
      <c r="QF13" s="17">
        <v>20</v>
      </c>
      <c r="QG13" s="17">
        <v>19.436350000000001</v>
      </c>
      <c r="QH13" s="17">
        <v>19.436350000000001</v>
      </c>
      <c r="QI13" s="17">
        <v>0.56364999999999998</v>
      </c>
      <c r="QJ13" s="17">
        <v>19.100000000000001</v>
      </c>
      <c r="QK13" s="17">
        <v>17.492709999999999</v>
      </c>
      <c r="QL13" s="17">
        <v>17.492709999999999</v>
      </c>
      <c r="QM13" s="17">
        <v>1.6072900000000001</v>
      </c>
      <c r="QN13" s="17">
        <v>3.2</v>
      </c>
      <c r="QO13" s="17">
        <v>3</v>
      </c>
      <c r="QP13" s="17">
        <v>3</v>
      </c>
      <c r="QQ13" s="17">
        <v>0.2</v>
      </c>
      <c r="QR13" s="17">
        <v>18.7</v>
      </c>
      <c r="QS13" s="17">
        <v>17.881440000000001</v>
      </c>
      <c r="QT13" s="17">
        <v>17.881440000000001</v>
      </c>
      <c r="QU13" s="17">
        <v>0.81855999999999995</v>
      </c>
      <c r="QV13" s="17">
        <v>0</v>
      </c>
      <c r="QW13" s="17"/>
      <c r="QX13" s="17"/>
      <c r="QY13" s="17">
        <v>0</v>
      </c>
      <c r="QZ13" s="17">
        <v>0</v>
      </c>
      <c r="RA13" s="17"/>
      <c r="RB13" s="17"/>
      <c r="RC13" s="17">
        <v>0</v>
      </c>
      <c r="RD13" s="17">
        <v>4.5</v>
      </c>
      <c r="RE13" s="17">
        <v>3.2240000000000002</v>
      </c>
      <c r="RF13" s="17">
        <v>3.2240000000000002</v>
      </c>
      <c r="RG13" s="17">
        <v>1.276</v>
      </c>
      <c r="RH13" s="17">
        <v>6.9</v>
      </c>
      <c r="RI13" s="17">
        <v>8.8960000000000008</v>
      </c>
      <c r="RJ13" s="17">
        <v>8.8960000000000008</v>
      </c>
      <c r="RK13" s="17">
        <v>-1.996</v>
      </c>
      <c r="RL13" s="17">
        <v>0</v>
      </c>
      <c r="RM13" s="17"/>
      <c r="RN13" s="17"/>
      <c r="RO13" s="17">
        <v>0</v>
      </c>
      <c r="RP13" s="17">
        <v>3.3</v>
      </c>
      <c r="RQ13" s="17">
        <v>3.3</v>
      </c>
      <c r="RR13" s="17">
        <v>3.3</v>
      </c>
      <c r="RS13" s="17">
        <v>0</v>
      </c>
      <c r="RT13" s="17">
        <v>7.5</v>
      </c>
      <c r="RU13" s="17"/>
      <c r="RV13" s="17">
        <v>8.7121899999999997</v>
      </c>
      <c r="RW13" s="17">
        <v>-1.2121900000000001</v>
      </c>
      <c r="RX13" s="17">
        <v>2.6</v>
      </c>
      <c r="RY13" s="17">
        <v>2</v>
      </c>
      <c r="RZ13" s="17">
        <v>2</v>
      </c>
      <c r="SA13" s="17">
        <v>0.6</v>
      </c>
      <c r="SB13" s="17">
        <v>0.4</v>
      </c>
      <c r="SC13" s="17">
        <v>0.4</v>
      </c>
      <c r="SD13" s="17">
        <v>0.4</v>
      </c>
      <c r="SE13" s="17">
        <v>0</v>
      </c>
      <c r="SF13" s="17">
        <v>0</v>
      </c>
      <c r="SG13" s="17"/>
      <c r="SH13" s="17"/>
      <c r="SI13" s="17">
        <v>0</v>
      </c>
      <c r="SJ13" s="17">
        <v>15.9</v>
      </c>
      <c r="SK13" s="17">
        <v>19.1448</v>
      </c>
      <c r="SL13" s="17">
        <v>19.1448</v>
      </c>
      <c r="SM13" s="17">
        <v>-3.2448000000000001</v>
      </c>
      <c r="SN13" s="17">
        <v>7.2</v>
      </c>
      <c r="SO13" s="17">
        <v>7.2</v>
      </c>
      <c r="SP13" s="17">
        <v>7.2</v>
      </c>
      <c r="SQ13" s="17">
        <v>0</v>
      </c>
      <c r="SR13" s="17">
        <v>19.899999999999999</v>
      </c>
      <c r="SS13" s="17">
        <v>19.436350000000001</v>
      </c>
      <c r="ST13" s="17">
        <v>19.436350000000001</v>
      </c>
      <c r="SU13" s="17">
        <v>0.46365000000000001</v>
      </c>
      <c r="SV13" s="17">
        <v>20.2</v>
      </c>
      <c r="SW13" s="17">
        <v>19.436350000000001</v>
      </c>
      <c r="SX13" s="17">
        <v>19.436350000000001</v>
      </c>
      <c r="SY13" s="17">
        <v>0.76365000000000005</v>
      </c>
      <c r="SZ13" s="17">
        <v>18.399999999999999</v>
      </c>
      <c r="TA13" s="17">
        <v>18.46453</v>
      </c>
      <c r="TB13" s="17">
        <v>18.46453</v>
      </c>
      <c r="TC13" s="17">
        <v>-6.4530000000000004E-2</v>
      </c>
      <c r="TD13" s="17">
        <v>12.9</v>
      </c>
      <c r="TE13" s="17">
        <v>15.265000000000001</v>
      </c>
      <c r="TF13" s="17">
        <v>15.265000000000001</v>
      </c>
      <c r="TG13" s="17">
        <v>-2.3650000000000002</v>
      </c>
      <c r="TH13" s="17">
        <v>19.399999999999999</v>
      </c>
      <c r="TI13" s="17">
        <v>20.606999999999999</v>
      </c>
      <c r="TJ13" s="17">
        <v>20.606999999999999</v>
      </c>
      <c r="TK13" s="17">
        <v>-1.2070000000000001</v>
      </c>
      <c r="TL13" s="17">
        <v>0</v>
      </c>
      <c r="TM13" s="17"/>
      <c r="TN13" s="17"/>
      <c r="TO13" s="17">
        <v>0</v>
      </c>
      <c r="TP13" s="17">
        <v>5.0999999999999996</v>
      </c>
      <c r="TQ13" s="17">
        <v>16.677</v>
      </c>
      <c r="TR13" s="17">
        <v>16.677</v>
      </c>
      <c r="TS13" s="17">
        <v>-11.577</v>
      </c>
      <c r="TT13" s="17">
        <v>7.1</v>
      </c>
      <c r="TU13" s="17">
        <v>27.591000000000001</v>
      </c>
      <c r="TV13" s="17">
        <v>27.591000000000001</v>
      </c>
      <c r="TW13" s="17">
        <v>-20.491</v>
      </c>
      <c r="TX13" s="17">
        <v>0</v>
      </c>
      <c r="TY13" s="17">
        <v>0.39700000000000002</v>
      </c>
      <c r="TZ13" s="17">
        <v>0.39700000000000002</v>
      </c>
      <c r="UA13" s="17">
        <v>-0.39700000000000002</v>
      </c>
      <c r="UB13" s="17">
        <v>0</v>
      </c>
      <c r="UC13" s="17">
        <v>0.51700000000000002</v>
      </c>
      <c r="UD13" s="17">
        <v>0.51700000000000002</v>
      </c>
      <c r="UE13" s="17">
        <v>-0.51700000000000002</v>
      </c>
      <c r="UF13" s="17">
        <v>0</v>
      </c>
      <c r="UG13" s="17"/>
      <c r="UH13" s="17"/>
      <c r="UI13" s="17">
        <v>0</v>
      </c>
      <c r="UJ13" s="17">
        <v>18.399999999999999</v>
      </c>
      <c r="UK13" s="17">
        <v>19.436350000000001</v>
      </c>
      <c r="UL13" s="17">
        <v>19.436350000000001</v>
      </c>
      <c r="UM13" s="17">
        <v>-1.0363500000000001</v>
      </c>
      <c r="UN13" s="17">
        <v>5.0999999999999996</v>
      </c>
      <c r="UO13" s="17">
        <v>8</v>
      </c>
      <c r="UP13" s="17">
        <v>8</v>
      </c>
      <c r="UQ13" s="17">
        <v>-2.9</v>
      </c>
      <c r="UR13" s="17">
        <v>8.6</v>
      </c>
      <c r="US13" s="17">
        <v>7.7</v>
      </c>
      <c r="UT13" s="17">
        <v>7.7</v>
      </c>
      <c r="UU13" s="17">
        <v>0.9</v>
      </c>
      <c r="UV13" s="17">
        <v>20.399999999999999</v>
      </c>
      <c r="UW13" s="17">
        <v>19.436350000000001</v>
      </c>
      <c r="UX13" s="17">
        <v>19.436319999999998</v>
      </c>
      <c r="UY13" s="17">
        <v>0.96367999999999998</v>
      </c>
      <c r="UZ13" s="17">
        <v>20.399999999999999</v>
      </c>
      <c r="VA13" s="17">
        <v>19.436350000000001</v>
      </c>
      <c r="VB13" s="17">
        <v>19.436319999999998</v>
      </c>
      <c r="VC13" s="17">
        <v>0.96367999999999998</v>
      </c>
      <c r="VD13" s="17">
        <v>20.100000000000001</v>
      </c>
      <c r="VE13" s="17">
        <v>19.436350000000001</v>
      </c>
      <c r="VF13" s="17">
        <v>19.436319999999998</v>
      </c>
      <c r="VG13" s="17">
        <v>0.66368000000000005</v>
      </c>
      <c r="VH13" s="17">
        <v>3.1</v>
      </c>
      <c r="VI13" s="17">
        <v>1.163</v>
      </c>
      <c r="VJ13" s="17">
        <v>1.163</v>
      </c>
      <c r="VK13" s="17">
        <v>1.9370000000000001</v>
      </c>
      <c r="VL13" s="17">
        <v>0</v>
      </c>
      <c r="VM13" s="17"/>
      <c r="VN13" s="17"/>
      <c r="VO13" s="17">
        <v>0</v>
      </c>
      <c r="VP13" s="17">
        <v>0</v>
      </c>
      <c r="VQ13" s="17"/>
      <c r="VR13" s="17"/>
      <c r="VS13" s="17">
        <v>0</v>
      </c>
      <c r="VT13" s="17">
        <v>0</v>
      </c>
      <c r="VU13" s="17"/>
      <c r="VV13" s="17"/>
      <c r="VW13" s="17">
        <v>0</v>
      </c>
      <c r="VX13" s="17">
        <v>0.6</v>
      </c>
      <c r="VY13" s="17">
        <v>0.6</v>
      </c>
      <c r="VZ13" s="17">
        <v>0.6</v>
      </c>
      <c r="WA13" s="17">
        <v>0</v>
      </c>
      <c r="WB13" s="17">
        <v>0</v>
      </c>
      <c r="WC13" s="17">
        <v>9.8650000000000002</v>
      </c>
      <c r="WD13" s="17">
        <v>9.8650000000000002</v>
      </c>
      <c r="WE13" s="17">
        <v>-9.8650000000000002</v>
      </c>
      <c r="WF13" s="17">
        <v>0</v>
      </c>
      <c r="WG13" s="17">
        <v>6.875</v>
      </c>
      <c r="WH13" s="17">
        <v>6.875</v>
      </c>
      <c r="WI13" s="17">
        <v>-6.875</v>
      </c>
      <c r="WJ13" s="17">
        <v>0</v>
      </c>
      <c r="WK13" s="17"/>
      <c r="WL13" s="17"/>
      <c r="WM13" s="17">
        <v>0</v>
      </c>
      <c r="WN13" s="17">
        <v>4.2</v>
      </c>
      <c r="WO13" s="17">
        <v>4.2</v>
      </c>
      <c r="WP13" s="17">
        <v>4.2</v>
      </c>
      <c r="WQ13" s="17">
        <v>0</v>
      </c>
      <c r="WR13" s="17">
        <v>2.2000000000000002</v>
      </c>
      <c r="WS13" s="17">
        <v>2.4</v>
      </c>
      <c r="WT13" s="17">
        <v>2.4</v>
      </c>
      <c r="WU13" s="17">
        <v>-0.2</v>
      </c>
      <c r="WV13" s="17">
        <v>1.2</v>
      </c>
      <c r="WW13" s="17">
        <v>1.2</v>
      </c>
      <c r="WX13" s="17">
        <v>1.2</v>
      </c>
      <c r="WY13" s="17">
        <v>0</v>
      </c>
      <c r="WZ13" s="17">
        <v>0</v>
      </c>
      <c r="XA13" s="17"/>
      <c r="XB13" s="17"/>
      <c r="XC13" s="17">
        <v>0</v>
      </c>
      <c r="XD13" s="17">
        <v>0</v>
      </c>
      <c r="XE13" s="17"/>
      <c r="XF13" s="17"/>
      <c r="XG13" s="17">
        <v>0</v>
      </c>
      <c r="XH13" s="17">
        <v>6.7</v>
      </c>
      <c r="XI13" s="17">
        <v>6.8</v>
      </c>
      <c r="XJ13" s="17">
        <v>6.8</v>
      </c>
      <c r="XK13" s="17">
        <v>-0.1</v>
      </c>
      <c r="XL13" s="17">
        <v>19.5</v>
      </c>
      <c r="XM13" s="17">
        <v>18.46453</v>
      </c>
      <c r="XN13" s="17">
        <v>18.46453</v>
      </c>
      <c r="XO13" s="17">
        <v>1.0354699999999999</v>
      </c>
      <c r="XP13" s="17">
        <v>10.6</v>
      </c>
      <c r="XQ13" s="17">
        <v>10.7</v>
      </c>
      <c r="XR13" s="17">
        <v>10.7</v>
      </c>
      <c r="XS13" s="17">
        <v>-0.1</v>
      </c>
      <c r="XT13" s="17"/>
      <c r="XU13" s="17"/>
      <c r="XV13" s="17"/>
      <c r="XW13" s="17">
        <v>0</v>
      </c>
      <c r="XX13" s="17"/>
      <c r="XY13" s="17"/>
      <c r="XZ13" s="17"/>
      <c r="YA13" s="17">
        <v>0</v>
      </c>
      <c r="YB13" s="17">
        <v>14.7</v>
      </c>
      <c r="YC13" s="17"/>
      <c r="YD13" s="17"/>
      <c r="YE13" s="17">
        <v>14.7</v>
      </c>
      <c r="YF13" s="17">
        <v>19.100000000000001</v>
      </c>
      <c r="YG13" s="17">
        <v>19</v>
      </c>
      <c r="YH13" s="17">
        <v>19</v>
      </c>
      <c r="YI13" s="17">
        <v>0.1</v>
      </c>
      <c r="YJ13" s="17">
        <v>5.3</v>
      </c>
      <c r="YK13" s="17">
        <v>7.15</v>
      </c>
      <c r="YL13" s="17">
        <v>7.15</v>
      </c>
      <c r="YM13" s="17">
        <v>-1.85</v>
      </c>
      <c r="YN13" s="17">
        <v>11</v>
      </c>
      <c r="YO13" s="17">
        <v>6.5</v>
      </c>
      <c r="YP13" s="17">
        <v>6.5</v>
      </c>
      <c r="YQ13" s="17">
        <v>4.5</v>
      </c>
      <c r="YR13" s="17">
        <v>19.399999999999999</v>
      </c>
      <c r="YS13" s="17">
        <v>24</v>
      </c>
      <c r="YT13" s="17">
        <v>24</v>
      </c>
      <c r="YU13" s="17">
        <v>-4.5999999999999996</v>
      </c>
    </row>
    <row r="14" spans="1:671" ht="24" customHeight="1" x14ac:dyDescent="0.3">
      <c r="A14" s="1"/>
      <c r="B14" s="16" t="s">
        <v>90</v>
      </c>
      <c r="C14" s="16" t="s">
        <v>793</v>
      </c>
      <c r="D14" s="17">
        <v>196</v>
      </c>
      <c r="E14" s="17">
        <v>203.40136000000001</v>
      </c>
      <c r="F14" s="17">
        <v>203.40136000000001</v>
      </c>
      <c r="G14" s="17">
        <v>-7.4013600000000004</v>
      </c>
      <c r="H14" s="17">
        <v>608.20000000000005</v>
      </c>
      <c r="I14" s="17">
        <v>620.01085</v>
      </c>
      <c r="J14" s="17">
        <v>633.20257000000004</v>
      </c>
      <c r="K14" s="17">
        <v>-25.002569999999999</v>
      </c>
      <c r="L14" s="17">
        <v>210</v>
      </c>
      <c r="M14" s="17">
        <v>201.89655999999999</v>
      </c>
      <c r="N14" s="17">
        <v>206.19224</v>
      </c>
      <c r="O14" s="17">
        <v>3.80776</v>
      </c>
      <c r="P14" s="17"/>
      <c r="Q14" s="17"/>
      <c r="R14" s="17"/>
      <c r="S14" s="17">
        <v>0</v>
      </c>
      <c r="T14" s="17"/>
      <c r="U14" s="17"/>
      <c r="V14" s="17"/>
      <c r="W14" s="17">
        <v>0</v>
      </c>
      <c r="X14" s="17">
        <v>89</v>
      </c>
      <c r="Y14" s="17">
        <v>91.867829999999998</v>
      </c>
      <c r="Z14" s="17">
        <v>91.867829999999998</v>
      </c>
      <c r="AA14" s="17">
        <v>-2.8678300000000001</v>
      </c>
      <c r="AB14" s="17">
        <v>196.2</v>
      </c>
      <c r="AC14" s="17">
        <v>194.83178000000001</v>
      </c>
      <c r="AD14" s="17">
        <v>225.08865</v>
      </c>
      <c r="AE14" s="17">
        <v>-28.888649999999998</v>
      </c>
      <c r="AF14" s="17"/>
      <c r="AG14" s="17"/>
      <c r="AH14" s="17"/>
      <c r="AI14" s="17">
        <v>0</v>
      </c>
      <c r="AJ14" s="17"/>
      <c r="AK14" s="17"/>
      <c r="AL14" s="17"/>
      <c r="AM14" s="17">
        <v>0</v>
      </c>
      <c r="AN14" s="17">
        <v>0</v>
      </c>
      <c r="AO14" s="17"/>
      <c r="AP14" s="17"/>
      <c r="AQ14" s="17">
        <v>0</v>
      </c>
      <c r="AR14" s="17">
        <v>205.3</v>
      </c>
      <c r="AS14" s="17"/>
      <c r="AT14" s="17"/>
      <c r="AU14" s="17">
        <v>205.3</v>
      </c>
      <c r="AV14" s="17">
        <v>199.8</v>
      </c>
      <c r="AW14" s="17"/>
      <c r="AX14" s="17"/>
      <c r="AY14" s="17">
        <v>199.8</v>
      </c>
      <c r="AZ14" s="17"/>
      <c r="BA14" s="17"/>
      <c r="BB14" s="17"/>
      <c r="BC14" s="17">
        <v>0</v>
      </c>
      <c r="BD14" s="17">
        <v>0</v>
      </c>
      <c r="BE14" s="17"/>
      <c r="BF14" s="17"/>
      <c r="BG14" s="17">
        <v>0</v>
      </c>
      <c r="BH14" s="17"/>
      <c r="BI14" s="17"/>
      <c r="BJ14" s="17"/>
      <c r="BK14" s="17">
        <v>0</v>
      </c>
      <c r="BL14" s="17">
        <v>318.60000000000002</v>
      </c>
      <c r="BM14" s="17">
        <v>367.35372000000001</v>
      </c>
      <c r="BN14" s="17">
        <v>372.94324</v>
      </c>
      <c r="BO14" s="17">
        <v>-54.343240000000002</v>
      </c>
      <c r="BP14" s="17">
        <v>9.5</v>
      </c>
      <c r="BQ14" s="17">
        <v>9.2849599999999999</v>
      </c>
      <c r="BR14" s="17">
        <v>3.45607</v>
      </c>
      <c r="BS14" s="17">
        <v>6.0439299999999996</v>
      </c>
      <c r="BT14" s="17">
        <v>0</v>
      </c>
      <c r="BU14" s="17"/>
      <c r="BV14" s="17"/>
      <c r="BW14" s="17">
        <v>0</v>
      </c>
      <c r="BX14" s="17"/>
      <c r="BY14" s="17"/>
      <c r="BZ14" s="17"/>
      <c r="CA14" s="17">
        <v>0</v>
      </c>
      <c r="CB14" s="17"/>
      <c r="CC14" s="17"/>
      <c r="CD14" s="17"/>
      <c r="CE14" s="17">
        <v>0</v>
      </c>
      <c r="CF14" s="17"/>
      <c r="CG14" s="17"/>
      <c r="CH14" s="17"/>
      <c r="CI14" s="17">
        <v>0</v>
      </c>
      <c r="CJ14" s="17">
        <v>161.4</v>
      </c>
      <c r="CK14" s="17">
        <v>164.06706</v>
      </c>
      <c r="CL14" s="17">
        <v>164.06704999999999</v>
      </c>
      <c r="CM14" s="17">
        <v>-2.6670500000000001</v>
      </c>
      <c r="CN14" s="17">
        <v>7.3</v>
      </c>
      <c r="CO14" s="17">
        <v>5.1383299999999998</v>
      </c>
      <c r="CP14" s="17">
        <v>5.1383299999999998</v>
      </c>
      <c r="CQ14" s="17">
        <v>2.16167</v>
      </c>
      <c r="CR14" s="17">
        <v>5</v>
      </c>
      <c r="CS14" s="17">
        <v>2.8205</v>
      </c>
      <c r="CT14" s="17">
        <v>2.8205</v>
      </c>
      <c r="CU14" s="17">
        <v>2.1795</v>
      </c>
      <c r="CV14" s="17">
        <v>0</v>
      </c>
      <c r="CW14" s="17">
        <v>16.80808</v>
      </c>
      <c r="CX14" s="17">
        <v>16.808070000000001</v>
      </c>
      <c r="CY14" s="17">
        <v>-16.808070000000001</v>
      </c>
      <c r="CZ14" s="17">
        <v>6.9</v>
      </c>
      <c r="DA14" s="17">
        <v>6.8787000000000003</v>
      </c>
      <c r="DB14" s="17">
        <v>6.8787000000000003</v>
      </c>
      <c r="DC14" s="17">
        <v>2.1299999999999999E-2</v>
      </c>
      <c r="DD14" s="17">
        <v>12.7</v>
      </c>
      <c r="DE14" s="17">
        <v>14.933920000000001</v>
      </c>
      <c r="DF14" s="17">
        <v>14.933920000000001</v>
      </c>
      <c r="DG14" s="17">
        <v>-2.2339199999999999</v>
      </c>
      <c r="DH14" s="17">
        <v>78.099999999999994</v>
      </c>
      <c r="DI14" s="17">
        <v>84.241650000000007</v>
      </c>
      <c r="DJ14" s="17">
        <v>85.610929999999996</v>
      </c>
      <c r="DK14" s="17">
        <v>-7.5109300000000001</v>
      </c>
      <c r="DL14" s="17"/>
      <c r="DM14" s="17"/>
      <c r="DN14" s="17"/>
      <c r="DO14" s="17">
        <v>0</v>
      </c>
      <c r="DP14" s="17"/>
      <c r="DQ14" s="17"/>
      <c r="DR14" s="17"/>
      <c r="DS14" s="17">
        <v>0</v>
      </c>
      <c r="DT14" s="17"/>
      <c r="DU14" s="17"/>
      <c r="DV14" s="17"/>
      <c r="DW14" s="17">
        <v>0</v>
      </c>
      <c r="DX14" s="17"/>
      <c r="DY14" s="17"/>
      <c r="DZ14" s="17"/>
      <c r="EA14" s="17">
        <v>0</v>
      </c>
      <c r="EB14" s="17">
        <v>109.9</v>
      </c>
      <c r="EC14" s="17">
        <v>112.46647</v>
      </c>
      <c r="ED14" s="17">
        <v>78.207400000000007</v>
      </c>
      <c r="EE14" s="17">
        <v>31.692599999999999</v>
      </c>
      <c r="EF14" s="17">
        <v>0</v>
      </c>
      <c r="EG14" s="17">
        <v>40.89358</v>
      </c>
      <c r="EH14" s="17">
        <v>30.771820000000002</v>
      </c>
      <c r="EI14" s="17">
        <v>-30.771820000000002</v>
      </c>
      <c r="EJ14" s="17"/>
      <c r="EK14" s="17"/>
      <c r="EL14" s="17"/>
      <c r="EM14" s="17">
        <v>0</v>
      </c>
      <c r="EN14" s="17"/>
      <c r="EO14" s="17"/>
      <c r="EP14" s="17"/>
      <c r="EQ14" s="17">
        <v>0</v>
      </c>
      <c r="ER14" s="17"/>
      <c r="ES14" s="17"/>
      <c r="ET14" s="17"/>
      <c r="EU14" s="17">
        <v>0</v>
      </c>
      <c r="EV14" s="17">
        <v>6.5</v>
      </c>
      <c r="EW14" s="17">
        <v>6.39</v>
      </c>
      <c r="EX14" s="17">
        <v>6.39</v>
      </c>
      <c r="EY14" s="17">
        <v>0.11</v>
      </c>
      <c r="EZ14" s="17">
        <v>456.3</v>
      </c>
      <c r="FA14" s="17">
        <v>457.09426999999999</v>
      </c>
      <c r="FB14" s="17">
        <v>457.09426999999999</v>
      </c>
      <c r="FC14" s="17">
        <v>-0.79427000000000003</v>
      </c>
      <c r="FD14" s="17">
        <v>47.4</v>
      </c>
      <c r="FE14" s="17">
        <v>73.415019999999998</v>
      </c>
      <c r="FF14" s="17">
        <v>73.415019999999998</v>
      </c>
      <c r="FG14" s="17">
        <v>-26.01502</v>
      </c>
      <c r="FH14" s="17">
        <v>150.80000000000001</v>
      </c>
      <c r="FI14" s="17">
        <v>151.36251999999999</v>
      </c>
      <c r="FJ14" s="17">
        <v>149.98721</v>
      </c>
      <c r="FK14" s="17">
        <v>0.81279000000000001</v>
      </c>
      <c r="FL14" s="17">
        <v>36</v>
      </c>
      <c r="FM14" s="17">
        <v>33.86524</v>
      </c>
      <c r="FN14" s="17">
        <v>33.86524</v>
      </c>
      <c r="FO14" s="17">
        <v>2.13476</v>
      </c>
      <c r="FP14" s="17">
        <v>16.399999999999999</v>
      </c>
      <c r="FQ14" s="17">
        <v>19.21088</v>
      </c>
      <c r="FR14" s="17">
        <v>19.21088</v>
      </c>
      <c r="FS14" s="17">
        <v>-2.81088</v>
      </c>
      <c r="FT14" s="17">
        <v>18.2</v>
      </c>
      <c r="FU14" s="17">
        <v>18.46453</v>
      </c>
      <c r="FV14" s="17">
        <v>18.46453</v>
      </c>
      <c r="FW14" s="17">
        <v>-0.26452999999999999</v>
      </c>
      <c r="FX14" s="17">
        <v>91.3</v>
      </c>
      <c r="FY14" s="17">
        <v>87.773570000000007</v>
      </c>
      <c r="FZ14" s="17">
        <v>87.773570000000007</v>
      </c>
      <c r="GA14" s="17">
        <v>3.52643</v>
      </c>
      <c r="GB14" s="17">
        <v>175.1</v>
      </c>
      <c r="GC14" s="17">
        <v>185.82039</v>
      </c>
      <c r="GD14" s="17">
        <v>185.82039</v>
      </c>
      <c r="GE14" s="17">
        <v>-10.72039</v>
      </c>
      <c r="GF14" s="17">
        <v>175.5</v>
      </c>
      <c r="GG14" s="17">
        <v>185.82039</v>
      </c>
      <c r="GH14" s="17">
        <v>185.82039</v>
      </c>
      <c r="GI14" s="17">
        <v>-10.32039</v>
      </c>
      <c r="GJ14" s="17">
        <v>182.4</v>
      </c>
      <c r="GK14" s="17">
        <v>186.37841</v>
      </c>
      <c r="GL14" s="17">
        <v>186.37841</v>
      </c>
      <c r="GM14" s="17">
        <v>-3.9784099999999998</v>
      </c>
      <c r="GN14" s="17">
        <v>107.1</v>
      </c>
      <c r="GO14" s="17">
        <v>110.48202000000001</v>
      </c>
      <c r="GP14" s="17">
        <v>110.48202000000001</v>
      </c>
      <c r="GQ14" s="17">
        <v>-3.3820199999999998</v>
      </c>
      <c r="GR14" s="17">
        <v>16.7</v>
      </c>
      <c r="GS14" s="17">
        <v>18</v>
      </c>
      <c r="GT14" s="17">
        <v>18</v>
      </c>
      <c r="GU14" s="17">
        <v>-1.3</v>
      </c>
      <c r="GV14" s="17">
        <v>45.1</v>
      </c>
      <c r="GW14" s="17">
        <v>39.916420000000002</v>
      </c>
      <c r="GX14" s="17">
        <v>39.916420000000002</v>
      </c>
      <c r="GY14" s="17">
        <v>5.1835800000000001</v>
      </c>
      <c r="GZ14" s="17">
        <v>1.2</v>
      </c>
      <c r="HA14" s="17">
        <v>4.4207700000000001</v>
      </c>
      <c r="HB14" s="17">
        <v>4.4207700000000001</v>
      </c>
      <c r="HC14" s="17">
        <v>-3.2207699999999999</v>
      </c>
      <c r="HD14" s="17">
        <v>32.1</v>
      </c>
      <c r="HE14" s="17">
        <v>33.364710000000002</v>
      </c>
      <c r="HF14" s="17">
        <v>33.364710000000002</v>
      </c>
      <c r="HG14" s="17">
        <v>-1.26471</v>
      </c>
      <c r="HH14" s="17">
        <v>59</v>
      </c>
      <c r="HI14" s="17">
        <v>81.997969999999995</v>
      </c>
      <c r="HJ14" s="17">
        <v>20.597329999999999</v>
      </c>
      <c r="HK14" s="17">
        <v>38.402670000000001</v>
      </c>
      <c r="HL14" s="17"/>
      <c r="HM14" s="17"/>
      <c r="HN14" s="17"/>
      <c r="HO14" s="17">
        <v>0</v>
      </c>
      <c r="HP14" s="17"/>
      <c r="HQ14" s="17"/>
      <c r="HR14" s="17"/>
      <c r="HS14" s="17">
        <v>0</v>
      </c>
      <c r="HT14" s="17">
        <v>19.2</v>
      </c>
      <c r="HU14" s="17">
        <v>34.636200000000002</v>
      </c>
      <c r="HV14" s="17">
        <v>43.837389999999999</v>
      </c>
      <c r="HW14" s="17">
        <v>-24.63739</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126.8</v>
      </c>
      <c r="IW14" s="17">
        <v>132.83837</v>
      </c>
      <c r="IX14" s="17">
        <v>125.82041</v>
      </c>
      <c r="IY14" s="17">
        <v>0.97958999999999996</v>
      </c>
      <c r="IZ14" s="17">
        <v>148.69999999999999</v>
      </c>
      <c r="JA14" s="17">
        <v>170.94</v>
      </c>
      <c r="JB14" s="17">
        <v>170.94</v>
      </c>
      <c r="JC14" s="17">
        <v>-22.24</v>
      </c>
      <c r="JD14" s="17">
        <v>148.80000000000001</v>
      </c>
      <c r="JE14" s="17">
        <v>170.94</v>
      </c>
      <c r="JF14" s="17">
        <v>170.94</v>
      </c>
      <c r="JG14" s="17">
        <v>-22.14</v>
      </c>
      <c r="JH14" s="17">
        <v>149.30000000000001</v>
      </c>
      <c r="JI14" s="17">
        <v>170.94</v>
      </c>
      <c r="JJ14" s="17">
        <v>170.94</v>
      </c>
      <c r="JK14" s="17">
        <v>-21.64</v>
      </c>
      <c r="JL14" s="17">
        <v>237</v>
      </c>
      <c r="JM14" s="17">
        <v>257.18</v>
      </c>
      <c r="JN14" s="17">
        <v>257.18</v>
      </c>
      <c r="JO14" s="17">
        <v>-20.18</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v>0</v>
      </c>
      <c r="KO14" s="17"/>
      <c r="KP14" s="17"/>
      <c r="KQ14" s="17">
        <v>0</v>
      </c>
      <c r="KR14" s="17"/>
      <c r="KS14" s="17"/>
      <c r="KT14" s="17"/>
      <c r="KU14" s="17">
        <v>0</v>
      </c>
      <c r="KV14" s="17">
        <v>1.9</v>
      </c>
      <c r="KW14" s="17">
        <v>1.5222</v>
      </c>
      <c r="KX14" s="17">
        <v>1.5222</v>
      </c>
      <c r="KY14" s="17">
        <v>0.37780000000000002</v>
      </c>
      <c r="KZ14" s="17">
        <v>85.3</v>
      </c>
      <c r="LA14" s="17">
        <v>28.197710000000001</v>
      </c>
      <c r="LB14" s="17">
        <v>69.001109999999997</v>
      </c>
      <c r="LC14" s="17">
        <v>16.29889</v>
      </c>
      <c r="LD14" s="17">
        <v>87.5</v>
      </c>
      <c r="LE14" s="17">
        <v>95.453490000000002</v>
      </c>
      <c r="LF14" s="17">
        <v>108.28276</v>
      </c>
      <c r="LG14" s="17">
        <v>-20.78276</v>
      </c>
      <c r="LH14" s="17">
        <v>60.7</v>
      </c>
      <c r="LI14" s="17">
        <v>67.199219999999997</v>
      </c>
      <c r="LJ14" s="17">
        <v>67.199219999999997</v>
      </c>
      <c r="LK14" s="17">
        <v>-6.4992200000000002</v>
      </c>
      <c r="LL14" s="17">
        <v>66.8</v>
      </c>
      <c r="LM14" s="17">
        <v>73.720659999999995</v>
      </c>
      <c r="LN14" s="17">
        <v>77.444029999999998</v>
      </c>
      <c r="LO14" s="17">
        <v>-10.644030000000001</v>
      </c>
      <c r="LP14" s="17">
        <v>29.5</v>
      </c>
      <c r="LQ14" s="17">
        <v>29.980560000000001</v>
      </c>
      <c r="LR14" s="17">
        <v>29.980560000000001</v>
      </c>
      <c r="LS14" s="17">
        <v>-0.48055999999999999</v>
      </c>
      <c r="LT14" s="17"/>
      <c r="LU14" s="17"/>
      <c r="LV14" s="17"/>
      <c r="LW14" s="17">
        <v>0</v>
      </c>
      <c r="LX14" s="17"/>
      <c r="LY14" s="17"/>
      <c r="LZ14" s="17"/>
      <c r="MA14" s="17">
        <v>0</v>
      </c>
      <c r="MB14" s="17"/>
      <c r="MC14" s="17"/>
      <c r="MD14" s="17"/>
      <c r="ME14" s="17">
        <v>0</v>
      </c>
      <c r="MF14" s="17">
        <v>141.19999999999999</v>
      </c>
      <c r="MG14" s="17">
        <v>151.08886000000001</v>
      </c>
      <c r="MH14" s="17">
        <v>151.09101999999999</v>
      </c>
      <c r="MI14" s="17">
        <v>-9.8910199999999993</v>
      </c>
      <c r="MJ14" s="17">
        <v>143.1</v>
      </c>
      <c r="MK14" s="17">
        <v>151.08886000000001</v>
      </c>
      <c r="ML14" s="17">
        <v>151.09101999999999</v>
      </c>
      <c r="MM14" s="17">
        <v>-7.9910199999999998</v>
      </c>
      <c r="MN14" s="17">
        <v>147.80000000000001</v>
      </c>
      <c r="MO14" s="17">
        <v>151.54257999999999</v>
      </c>
      <c r="MP14" s="17">
        <v>151.54474999999999</v>
      </c>
      <c r="MQ14" s="17">
        <v>-3.7447499999999998</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211.5</v>
      </c>
      <c r="NM14" s="17">
        <v>206.49084999999999</v>
      </c>
      <c r="NN14" s="17">
        <v>206.49084999999999</v>
      </c>
      <c r="NO14" s="17">
        <v>5.00915</v>
      </c>
      <c r="NP14" s="17">
        <v>101.4</v>
      </c>
      <c r="NQ14" s="17">
        <v>103.55547</v>
      </c>
      <c r="NR14" s="17">
        <v>103.55547</v>
      </c>
      <c r="NS14" s="17">
        <v>-2.1554700000000002</v>
      </c>
      <c r="NT14" s="17">
        <v>6</v>
      </c>
      <c r="NU14" s="17">
        <v>3.0915400000000002</v>
      </c>
      <c r="NV14" s="17">
        <v>3.0915400000000002</v>
      </c>
      <c r="NW14" s="17">
        <v>2.9084599999999998</v>
      </c>
      <c r="NX14" s="17">
        <v>1.3</v>
      </c>
      <c r="NY14" s="17">
        <v>3.2433200000000002</v>
      </c>
      <c r="NZ14" s="17">
        <v>3.2433200000000002</v>
      </c>
      <c r="OA14" s="17">
        <v>-1.9433199999999999</v>
      </c>
      <c r="OB14" s="17">
        <v>13.4</v>
      </c>
      <c r="OC14" s="17">
        <v>17.492709999999999</v>
      </c>
      <c r="OD14" s="17">
        <v>17.492709999999999</v>
      </c>
      <c r="OE14" s="17">
        <v>-4.0927100000000003</v>
      </c>
      <c r="OF14" s="17">
        <v>0</v>
      </c>
      <c r="OG14" s="17"/>
      <c r="OH14" s="17"/>
      <c r="OI14" s="17">
        <v>0</v>
      </c>
      <c r="OJ14" s="17">
        <v>11.7</v>
      </c>
      <c r="OK14" s="17">
        <v>19.135999999999999</v>
      </c>
      <c r="OL14" s="17">
        <v>19.135999999999999</v>
      </c>
      <c r="OM14" s="17">
        <v>-7.4359999999999999</v>
      </c>
      <c r="ON14" s="17">
        <v>0</v>
      </c>
      <c r="OO14" s="17"/>
      <c r="OP14" s="17"/>
      <c r="OQ14" s="17">
        <v>0</v>
      </c>
      <c r="OR14" s="17">
        <v>1.5</v>
      </c>
      <c r="OS14" s="17">
        <v>0.57699999999999996</v>
      </c>
      <c r="OT14" s="17">
        <v>0.57699999999999996</v>
      </c>
      <c r="OU14" s="17">
        <v>0.92300000000000004</v>
      </c>
      <c r="OV14" s="17">
        <v>0</v>
      </c>
      <c r="OW14" s="17"/>
      <c r="OX14" s="17"/>
      <c r="OY14" s="17">
        <v>0</v>
      </c>
      <c r="OZ14" s="17">
        <v>12.7</v>
      </c>
      <c r="PA14" s="17">
        <v>19.436350000000001</v>
      </c>
      <c r="PB14" s="17">
        <v>19.436350000000001</v>
      </c>
      <c r="PC14" s="17">
        <v>-6.7363499999999998</v>
      </c>
      <c r="PD14" s="17">
        <v>10.1</v>
      </c>
      <c r="PE14" s="17">
        <v>9.9830000000000005</v>
      </c>
      <c r="PF14" s="17">
        <v>9.9830000000000005</v>
      </c>
      <c r="PG14" s="17">
        <v>0.11700000000000001</v>
      </c>
      <c r="PH14" s="17">
        <v>5.6</v>
      </c>
      <c r="PI14" s="17">
        <v>5.67</v>
      </c>
      <c r="PJ14" s="17">
        <v>5.67</v>
      </c>
      <c r="PK14" s="17">
        <v>-7.0000000000000007E-2</v>
      </c>
      <c r="PL14" s="17">
        <v>0</v>
      </c>
      <c r="PM14" s="17"/>
      <c r="PN14" s="17"/>
      <c r="PO14" s="17">
        <v>0</v>
      </c>
      <c r="PP14" s="17">
        <v>2</v>
      </c>
      <c r="PQ14" s="17">
        <v>1</v>
      </c>
      <c r="PR14" s="17">
        <v>0.99997000000000003</v>
      </c>
      <c r="PS14" s="17">
        <v>1.00003</v>
      </c>
      <c r="PT14" s="17">
        <v>3.5</v>
      </c>
      <c r="PU14" s="17">
        <v>2.5</v>
      </c>
      <c r="PV14" s="17">
        <v>2.5</v>
      </c>
      <c r="PW14" s="17">
        <v>1</v>
      </c>
      <c r="PX14" s="17">
        <v>4.4000000000000004</v>
      </c>
      <c r="PY14" s="17">
        <v>4.5999999999999996</v>
      </c>
      <c r="PZ14" s="17">
        <v>4.5999999999999996</v>
      </c>
      <c r="QA14" s="17">
        <v>-0.2</v>
      </c>
      <c r="QB14" s="17">
        <v>20.399999999999999</v>
      </c>
      <c r="QC14" s="17">
        <v>20.274049999999999</v>
      </c>
      <c r="QD14" s="17">
        <v>20.274049999999999</v>
      </c>
      <c r="QE14" s="17">
        <v>0.12595000000000001</v>
      </c>
      <c r="QF14" s="17">
        <v>20</v>
      </c>
      <c r="QG14" s="17">
        <v>19.436350000000001</v>
      </c>
      <c r="QH14" s="17">
        <v>19.436350000000001</v>
      </c>
      <c r="QI14" s="17">
        <v>0.56364999999999998</v>
      </c>
      <c r="QJ14" s="17">
        <v>19.3</v>
      </c>
      <c r="QK14" s="17">
        <v>17.492709999999999</v>
      </c>
      <c r="QL14" s="17">
        <v>17.492709999999999</v>
      </c>
      <c r="QM14" s="17">
        <v>1.8072900000000001</v>
      </c>
      <c r="QN14" s="17">
        <v>3.2</v>
      </c>
      <c r="QO14" s="17">
        <v>3</v>
      </c>
      <c r="QP14" s="17">
        <v>3</v>
      </c>
      <c r="QQ14" s="17">
        <v>0.2</v>
      </c>
      <c r="QR14" s="17">
        <v>18.7</v>
      </c>
      <c r="QS14" s="17">
        <v>17.881440000000001</v>
      </c>
      <c r="QT14" s="17">
        <v>17.881440000000001</v>
      </c>
      <c r="QU14" s="17">
        <v>0.81855999999999995</v>
      </c>
      <c r="QV14" s="17">
        <v>0</v>
      </c>
      <c r="QW14" s="17"/>
      <c r="QX14" s="17"/>
      <c r="QY14" s="17">
        <v>0</v>
      </c>
      <c r="QZ14" s="17">
        <v>0</v>
      </c>
      <c r="RA14" s="17"/>
      <c r="RB14" s="17"/>
      <c r="RC14" s="17">
        <v>0</v>
      </c>
      <c r="RD14" s="17">
        <v>3.5</v>
      </c>
      <c r="RE14" s="17">
        <v>3.2410000000000001</v>
      </c>
      <c r="RF14" s="17">
        <v>3.2410000000000001</v>
      </c>
      <c r="RG14" s="17">
        <v>0.25900000000000001</v>
      </c>
      <c r="RH14" s="17">
        <v>1.6</v>
      </c>
      <c r="RI14" s="17">
        <v>8.6349999999999998</v>
      </c>
      <c r="RJ14" s="17">
        <v>8.6349999999999998</v>
      </c>
      <c r="RK14" s="17">
        <v>-7.0350000000000001</v>
      </c>
      <c r="RL14" s="17">
        <v>0</v>
      </c>
      <c r="RM14" s="17"/>
      <c r="RN14" s="17"/>
      <c r="RO14" s="17">
        <v>0</v>
      </c>
      <c r="RP14" s="17">
        <v>3.3</v>
      </c>
      <c r="RQ14" s="17">
        <v>3.3</v>
      </c>
      <c r="RR14" s="17">
        <v>3.3</v>
      </c>
      <c r="RS14" s="17">
        <v>0</v>
      </c>
      <c r="RT14" s="17">
        <v>7.5</v>
      </c>
      <c r="RU14" s="17">
        <v>8.0194100000000006</v>
      </c>
      <c r="RV14" s="17">
        <v>10.14978</v>
      </c>
      <c r="RW14" s="17">
        <v>-2.6497799999999998</v>
      </c>
      <c r="RX14" s="17">
        <v>2.6</v>
      </c>
      <c r="RY14" s="17">
        <v>2</v>
      </c>
      <c r="RZ14" s="17">
        <v>2</v>
      </c>
      <c r="SA14" s="17">
        <v>0.6</v>
      </c>
      <c r="SB14" s="17">
        <v>0.4</v>
      </c>
      <c r="SC14" s="17">
        <v>0.4</v>
      </c>
      <c r="SD14" s="17">
        <v>0.4</v>
      </c>
      <c r="SE14" s="17">
        <v>0</v>
      </c>
      <c r="SF14" s="17">
        <v>0</v>
      </c>
      <c r="SG14" s="17"/>
      <c r="SH14" s="17"/>
      <c r="SI14" s="17">
        <v>0</v>
      </c>
      <c r="SJ14" s="17">
        <v>15.9</v>
      </c>
      <c r="SK14" s="17">
        <v>19.1448</v>
      </c>
      <c r="SL14" s="17">
        <v>19.1448</v>
      </c>
      <c r="SM14" s="17">
        <v>-3.2448000000000001</v>
      </c>
      <c r="SN14" s="17">
        <v>7.2</v>
      </c>
      <c r="SO14" s="17">
        <v>7.2</v>
      </c>
      <c r="SP14" s="17">
        <v>7.2</v>
      </c>
      <c r="SQ14" s="17">
        <v>0</v>
      </c>
      <c r="SR14" s="17">
        <v>19.7</v>
      </c>
      <c r="SS14" s="17">
        <v>19.436350000000001</v>
      </c>
      <c r="ST14" s="17">
        <v>19.436350000000001</v>
      </c>
      <c r="SU14" s="17">
        <v>0.26365</v>
      </c>
      <c r="SV14" s="17">
        <v>20.100000000000001</v>
      </c>
      <c r="SW14" s="17">
        <v>19.436350000000001</v>
      </c>
      <c r="SX14" s="17">
        <v>19.436350000000001</v>
      </c>
      <c r="SY14" s="17">
        <v>0.66364999999999996</v>
      </c>
      <c r="SZ14" s="17">
        <v>18.399999999999999</v>
      </c>
      <c r="TA14" s="17">
        <v>18.46453</v>
      </c>
      <c r="TB14" s="17">
        <v>18.46453</v>
      </c>
      <c r="TC14" s="17">
        <v>-6.4530000000000004E-2</v>
      </c>
      <c r="TD14" s="17">
        <v>15.7</v>
      </c>
      <c r="TE14" s="17">
        <v>16.026</v>
      </c>
      <c r="TF14" s="17">
        <v>16.026</v>
      </c>
      <c r="TG14" s="17">
        <v>-0.32600000000000001</v>
      </c>
      <c r="TH14" s="17">
        <v>18.100000000000001</v>
      </c>
      <c r="TI14" s="17">
        <v>20.169</v>
      </c>
      <c r="TJ14" s="17">
        <v>20.169</v>
      </c>
      <c r="TK14" s="17">
        <v>-2.069</v>
      </c>
      <c r="TL14" s="17">
        <v>0</v>
      </c>
      <c r="TM14" s="17"/>
      <c r="TN14" s="17"/>
      <c r="TO14" s="17">
        <v>0</v>
      </c>
      <c r="TP14" s="17">
        <v>2.6</v>
      </c>
      <c r="TQ14" s="17">
        <v>16.084</v>
      </c>
      <c r="TR14" s="17">
        <v>16.084</v>
      </c>
      <c r="TS14" s="17">
        <v>-13.484</v>
      </c>
      <c r="TT14" s="17">
        <v>7.1</v>
      </c>
      <c r="TU14" s="17">
        <v>26.606999999999999</v>
      </c>
      <c r="TV14" s="17">
        <v>26.606999999999999</v>
      </c>
      <c r="TW14" s="17">
        <v>-19.507000000000001</v>
      </c>
      <c r="TX14" s="17">
        <v>0</v>
      </c>
      <c r="TY14" s="17">
        <v>0.38200000000000001</v>
      </c>
      <c r="TZ14" s="17">
        <v>0.38200000000000001</v>
      </c>
      <c r="UA14" s="17">
        <v>-0.38200000000000001</v>
      </c>
      <c r="UB14" s="17">
        <v>0</v>
      </c>
      <c r="UC14" s="17">
        <v>0.52</v>
      </c>
      <c r="UD14" s="17">
        <v>0.52</v>
      </c>
      <c r="UE14" s="17">
        <v>-0.52</v>
      </c>
      <c r="UF14" s="17">
        <v>0</v>
      </c>
      <c r="UG14" s="17"/>
      <c r="UH14" s="17"/>
      <c r="UI14" s="17">
        <v>0</v>
      </c>
      <c r="UJ14" s="17">
        <v>18.2</v>
      </c>
      <c r="UK14" s="17">
        <v>19.436350000000001</v>
      </c>
      <c r="UL14" s="17">
        <v>19.436350000000001</v>
      </c>
      <c r="UM14" s="17">
        <v>-1.2363500000000001</v>
      </c>
      <c r="UN14" s="17">
        <v>5.0999999999999996</v>
      </c>
      <c r="UO14" s="17">
        <v>8</v>
      </c>
      <c r="UP14" s="17">
        <v>8</v>
      </c>
      <c r="UQ14" s="17">
        <v>-2.9</v>
      </c>
      <c r="UR14" s="17">
        <v>8.6</v>
      </c>
      <c r="US14" s="17">
        <v>7.7</v>
      </c>
      <c r="UT14" s="17">
        <v>7.7</v>
      </c>
      <c r="UU14" s="17">
        <v>0.9</v>
      </c>
      <c r="UV14" s="17">
        <v>20.399999999999999</v>
      </c>
      <c r="UW14" s="17">
        <v>19.436350000000001</v>
      </c>
      <c r="UX14" s="17">
        <v>19.436319999999998</v>
      </c>
      <c r="UY14" s="17">
        <v>0.96367999999999998</v>
      </c>
      <c r="UZ14" s="17">
        <v>20.399999999999999</v>
      </c>
      <c r="VA14" s="17">
        <v>19.436350000000001</v>
      </c>
      <c r="VB14" s="17">
        <v>19.436319999999998</v>
      </c>
      <c r="VC14" s="17">
        <v>0.96367999999999998</v>
      </c>
      <c r="VD14" s="17">
        <v>20.100000000000001</v>
      </c>
      <c r="VE14" s="17">
        <v>19.436350000000001</v>
      </c>
      <c r="VF14" s="17">
        <v>19.436319999999998</v>
      </c>
      <c r="VG14" s="17">
        <v>0.66368000000000005</v>
      </c>
      <c r="VH14" s="17">
        <v>2.6</v>
      </c>
      <c r="VI14" s="17">
        <v>1.141</v>
      </c>
      <c r="VJ14" s="17">
        <v>1.141</v>
      </c>
      <c r="VK14" s="17">
        <v>1.4590000000000001</v>
      </c>
      <c r="VL14" s="17">
        <v>0</v>
      </c>
      <c r="VM14" s="17"/>
      <c r="VN14" s="17"/>
      <c r="VO14" s="17">
        <v>0</v>
      </c>
      <c r="VP14" s="17">
        <v>0</v>
      </c>
      <c r="VQ14" s="17"/>
      <c r="VR14" s="17"/>
      <c r="VS14" s="17">
        <v>0</v>
      </c>
      <c r="VT14" s="17">
        <v>0</v>
      </c>
      <c r="VU14" s="17"/>
      <c r="VV14" s="17"/>
      <c r="VW14" s="17">
        <v>0</v>
      </c>
      <c r="VX14" s="17">
        <v>0.6</v>
      </c>
      <c r="VY14" s="17">
        <v>0.6</v>
      </c>
      <c r="VZ14" s="17">
        <v>0.6</v>
      </c>
      <c r="WA14" s="17">
        <v>0</v>
      </c>
      <c r="WB14" s="17">
        <v>0</v>
      </c>
      <c r="WC14" s="17">
        <v>7.351</v>
      </c>
      <c r="WD14" s="17">
        <v>7.351</v>
      </c>
      <c r="WE14" s="17">
        <v>-7.351</v>
      </c>
      <c r="WF14" s="17">
        <v>0</v>
      </c>
      <c r="WG14" s="17">
        <v>4.2380000000000004</v>
      </c>
      <c r="WH14" s="17">
        <v>4.2380000000000004</v>
      </c>
      <c r="WI14" s="17">
        <v>-4.2380000000000004</v>
      </c>
      <c r="WJ14" s="17">
        <v>0</v>
      </c>
      <c r="WK14" s="17"/>
      <c r="WL14" s="17"/>
      <c r="WM14" s="17">
        <v>0</v>
      </c>
      <c r="WN14" s="17">
        <v>4.2</v>
      </c>
      <c r="WO14" s="17">
        <v>4.2</v>
      </c>
      <c r="WP14" s="17">
        <v>4.2</v>
      </c>
      <c r="WQ14" s="17">
        <v>0</v>
      </c>
      <c r="WR14" s="17">
        <v>2.2000000000000002</v>
      </c>
      <c r="WS14" s="17">
        <v>2.4</v>
      </c>
      <c r="WT14" s="17">
        <v>2.4</v>
      </c>
      <c r="WU14" s="17">
        <v>-0.2</v>
      </c>
      <c r="WV14" s="17">
        <v>1.2</v>
      </c>
      <c r="WW14" s="17">
        <v>1.2</v>
      </c>
      <c r="WX14" s="17">
        <v>1.2</v>
      </c>
      <c r="WY14" s="17">
        <v>0</v>
      </c>
      <c r="WZ14" s="17">
        <v>0</v>
      </c>
      <c r="XA14" s="17"/>
      <c r="XB14" s="17"/>
      <c r="XC14" s="17">
        <v>0</v>
      </c>
      <c r="XD14" s="17">
        <v>0</v>
      </c>
      <c r="XE14" s="17"/>
      <c r="XF14" s="17"/>
      <c r="XG14" s="17">
        <v>0</v>
      </c>
      <c r="XH14" s="17">
        <v>6.7</v>
      </c>
      <c r="XI14" s="17">
        <v>6.8</v>
      </c>
      <c r="XJ14" s="17">
        <v>6.8</v>
      </c>
      <c r="XK14" s="17">
        <v>-0.1</v>
      </c>
      <c r="XL14" s="17">
        <v>19.5</v>
      </c>
      <c r="XM14" s="17">
        <v>18.46453</v>
      </c>
      <c r="XN14" s="17">
        <v>18.46453</v>
      </c>
      <c r="XO14" s="17">
        <v>1.0354699999999999</v>
      </c>
      <c r="XP14" s="17">
        <v>10.4</v>
      </c>
      <c r="XQ14" s="17">
        <v>10.7</v>
      </c>
      <c r="XR14" s="17">
        <v>10.7</v>
      </c>
      <c r="XS14" s="17">
        <v>-0.3</v>
      </c>
      <c r="XT14" s="17"/>
      <c r="XU14" s="17"/>
      <c r="XV14" s="17"/>
      <c r="XW14" s="17">
        <v>0</v>
      </c>
      <c r="XX14" s="17"/>
      <c r="XY14" s="17"/>
      <c r="XZ14" s="17"/>
      <c r="YA14" s="17">
        <v>0</v>
      </c>
      <c r="YB14" s="17">
        <v>15</v>
      </c>
      <c r="YC14" s="17"/>
      <c r="YD14" s="17"/>
      <c r="YE14" s="17">
        <v>15</v>
      </c>
      <c r="YF14" s="17">
        <v>19.100000000000001</v>
      </c>
      <c r="YG14" s="17">
        <v>19</v>
      </c>
      <c r="YH14" s="17">
        <v>19</v>
      </c>
      <c r="YI14" s="17">
        <v>0.1</v>
      </c>
      <c r="YJ14" s="17">
        <v>7.9</v>
      </c>
      <c r="YK14" s="17">
        <v>7.15</v>
      </c>
      <c r="YL14" s="17">
        <v>7.15</v>
      </c>
      <c r="YM14" s="17">
        <v>0.75</v>
      </c>
      <c r="YN14" s="17">
        <v>11</v>
      </c>
      <c r="YO14" s="17">
        <v>6.5</v>
      </c>
      <c r="YP14" s="17">
        <v>6.5</v>
      </c>
      <c r="YQ14" s="17">
        <v>4.5</v>
      </c>
      <c r="YR14" s="17">
        <v>19</v>
      </c>
      <c r="YS14" s="17">
        <v>24</v>
      </c>
      <c r="YT14" s="17">
        <v>24</v>
      </c>
      <c r="YU14" s="17">
        <v>-5</v>
      </c>
    </row>
    <row r="15" spans="1:671" ht="24" customHeight="1" x14ac:dyDescent="0.3">
      <c r="A15" s="1"/>
      <c r="B15" s="16" t="s">
        <v>90</v>
      </c>
      <c r="C15" s="16" t="s">
        <v>794</v>
      </c>
      <c r="D15" s="17">
        <v>204.9</v>
      </c>
      <c r="E15" s="17">
        <v>203.40136000000001</v>
      </c>
      <c r="F15" s="17">
        <v>203.40136000000001</v>
      </c>
      <c r="G15" s="17">
        <v>1.49864</v>
      </c>
      <c r="H15" s="17">
        <v>619.4</v>
      </c>
      <c r="I15" s="17">
        <v>620.01085</v>
      </c>
      <c r="J15" s="17">
        <v>633.20257000000004</v>
      </c>
      <c r="K15" s="17">
        <v>-13.802569999999999</v>
      </c>
      <c r="L15" s="17">
        <v>210.8</v>
      </c>
      <c r="M15" s="17">
        <v>201.89655999999999</v>
      </c>
      <c r="N15" s="17">
        <v>206.19224</v>
      </c>
      <c r="O15" s="17">
        <v>4.6077599999999999</v>
      </c>
      <c r="P15" s="17"/>
      <c r="Q15" s="17"/>
      <c r="R15" s="17"/>
      <c r="S15" s="17">
        <v>0</v>
      </c>
      <c r="T15" s="17"/>
      <c r="U15" s="17"/>
      <c r="V15" s="17"/>
      <c r="W15" s="17">
        <v>0</v>
      </c>
      <c r="X15" s="17">
        <v>91.6</v>
      </c>
      <c r="Y15" s="17">
        <v>91.867829999999998</v>
      </c>
      <c r="Z15" s="17">
        <v>91.867829999999998</v>
      </c>
      <c r="AA15" s="17">
        <v>-0.26783000000000001</v>
      </c>
      <c r="AB15" s="17">
        <v>203.4</v>
      </c>
      <c r="AC15" s="17">
        <v>195.22221999999999</v>
      </c>
      <c r="AD15" s="17">
        <v>224.89427000000001</v>
      </c>
      <c r="AE15" s="17">
        <v>-21.49427</v>
      </c>
      <c r="AF15" s="17"/>
      <c r="AG15" s="17"/>
      <c r="AH15" s="17"/>
      <c r="AI15" s="17">
        <v>0</v>
      </c>
      <c r="AJ15" s="17"/>
      <c r="AK15" s="17"/>
      <c r="AL15" s="17"/>
      <c r="AM15" s="17">
        <v>0</v>
      </c>
      <c r="AN15" s="17">
        <v>0</v>
      </c>
      <c r="AO15" s="17"/>
      <c r="AP15" s="17"/>
      <c r="AQ15" s="17">
        <v>0</v>
      </c>
      <c r="AR15" s="17">
        <v>205.8</v>
      </c>
      <c r="AS15" s="17">
        <v>196.93881999999999</v>
      </c>
      <c r="AT15" s="17"/>
      <c r="AU15" s="17">
        <v>205.8</v>
      </c>
      <c r="AV15" s="17">
        <v>203.8</v>
      </c>
      <c r="AW15" s="17"/>
      <c r="AX15" s="17"/>
      <c r="AY15" s="17">
        <v>203.8</v>
      </c>
      <c r="AZ15" s="17"/>
      <c r="BA15" s="17"/>
      <c r="BB15" s="17"/>
      <c r="BC15" s="17">
        <v>0</v>
      </c>
      <c r="BD15" s="17">
        <v>0</v>
      </c>
      <c r="BE15" s="17"/>
      <c r="BF15" s="17"/>
      <c r="BG15" s="17">
        <v>0</v>
      </c>
      <c r="BH15" s="17"/>
      <c r="BI15" s="17"/>
      <c r="BJ15" s="17"/>
      <c r="BK15" s="17">
        <v>0</v>
      </c>
      <c r="BL15" s="17">
        <v>366.3</v>
      </c>
      <c r="BM15" s="17">
        <v>371.54446000000002</v>
      </c>
      <c r="BN15" s="17">
        <v>367.58717999999999</v>
      </c>
      <c r="BO15" s="17">
        <v>-1.28718</v>
      </c>
      <c r="BP15" s="17">
        <v>9.6999999999999993</v>
      </c>
      <c r="BQ15" s="17">
        <v>9.2849599999999999</v>
      </c>
      <c r="BR15" s="17">
        <v>3.45607</v>
      </c>
      <c r="BS15" s="17">
        <v>6.2439299999999998</v>
      </c>
      <c r="BT15" s="17">
        <v>0</v>
      </c>
      <c r="BU15" s="17"/>
      <c r="BV15" s="17"/>
      <c r="BW15" s="17">
        <v>0</v>
      </c>
      <c r="BX15" s="17"/>
      <c r="BY15" s="17"/>
      <c r="BZ15" s="17"/>
      <c r="CA15" s="17">
        <v>0</v>
      </c>
      <c r="CB15" s="17"/>
      <c r="CC15" s="17"/>
      <c r="CD15" s="17"/>
      <c r="CE15" s="17">
        <v>0</v>
      </c>
      <c r="CF15" s="17"/>
      <c r="CG15" s="17"/>
      <c r="CH15" s="17"/>
      <c r="CI15" s="17">
        <v>0</v>
      </c>
      <c r="CJ15" s="17">
        <v>168.5</v>
      </c>
      <c r="CK15" s="17">
        <v>164.06706</v>
      </c>
      <c r="CL15" s="17">
        <v>164.06704999999999</v>
      </c>
      <c r="CM15" s="17">
        <v>4.4329499999999999</v>
      </c>
      <c r="CN15" s="17">
        <v>7.8</v>
      </c>
      <c r="CO15" s="17">
        <v>5.1383299999999998</v>
      </c>
      <c r="CP15" s="17">
        <v>5.1383299999999998</v>
      </c>
      <c r="CQ15" s="17">
        <v>2.66167</v>
      </c>
      <c r="CR15" s="17">
        <v>5.0999999999999996</v>
      </c>
      <c r="CS15" s="17">
        <v>2.8205</v>
      </c>
      <c r="CT15" s="17">
        <v>2.8205</v>
      </c>
      <c r="CU15" s="17">
        <v>2.2795000000000001</v>
      </c>
      <c r="CV15" s="17">
        <v>0</v>
      </c>
      <c r="CW15" s="17">
        <v>16.80808</v>
      </c>
      <c r="CX15" s="17">
        <v>16.808070000000001</v>
      </c>
      <c r="CY15" s="17">
        <v>-16.808070000000001</v>
      </c>
      <c r="CZ15" s="17">
        <v>6.9</v>
      </c>
      <c r="DA15" s="17">
        <v>6.8787000000000003</v>
      </c>
      <c r="DB15" s="17">
        <v>6.8787000000000003</v>
      </c>
      <c r="DC15" s="17">
        <v>2.1299999999999999E-2</v>
      </c>
      <c r="DD15" s="17">
        <v>12.7</v>
      </c>
      <c r="DE15" s="17">
        <v>14.933920000000001</v>
      </c>
      <c r="DF15" s="17">
        <v>14.933920000000001</v>
      </c>
      <c r="DG15" s="17">
        <v>-2.2339199999999999</v>
      </c>
      <c r="DH15" s="17">
        <v>79.900000000000006</v>
      </c>
      <c r="DI15" s="17">
        <v>82.799279999999996</v>
      </c>
      <c r="DJ15" s="17">
        <v>81.837800000000001</v>
      </c>
      <c r="DK15" s="17">
        <v>-1.9378</v>
      </c>
      <c r="DL15" s="17"/>
      <c r="DM15" s="17"/>
      <c r="DN15" s="17"/>
      <c r="DO15" s="17">
        <v>0</v>
      </c>
      <c r="DP15" s="17"/>
      <c r="DQ15" s="17"/>
      <c r="DR15" s="17"/>
      <c r="DS15" s="17">
        <v>0</v>
      </c>
      <c r="DT15" s="17"/>
      <c r="DU15" s="17"/>
      <c r="DV15" s="17"/>
      <c r="DW15" s="17">
        <v>0</v>
      </c>
      <c r="DX15" s="17"/>
      <c r="DY15" s="17"/>
      <c r="DZ15" s="17"/>
      <c r="EA15" s="17">
        <v>0</v>
      </c>
      <c r="EB15" s="17">
        <v>110.5</v>
      </c>
      <c r="EC15" s="17">
        <v>112.46647</v>
      </c>
      <c r="ED15" s="17">
        <v>78.180160000000001</v>
      </c>
      <c r="EE15" s="17">
        <v>32.319839999999999</v>
      </c>
      <c r="EF15" s="17">
        <v>0</v>
      </c>
      <c r="EG15" s="17">
        <v>39.364539999999998</v>
      </c>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457.7</v>
      </c>
      <c r="FA15" s="17">
        <v>457.09426999999999</v>
      </c>
      <c r="FB15" s="17">
        <v>457.09426999999999</v>
      </c>
      <c r="FC15" s="17">
        <v>0.60572999999999999</v>
      </c>
      <c r="FD15" s="17">
        <v>54</v>
      </c>
      <c r="FE15" s="17">
        <v>73.415019999999998</v>
      </c>
      <c r="FF15" s="17">
        <v>73.415019999999998</v>
      </c>
      <c r="FG15" s="17">
        <v>-19.415019999999998</v>
      </c>
      <c r="FH15" s="17">
        <v>143.80000000000001</v>
      </c>
      <c r="FI15" s="17">
        <v>149.98721</v>
      </c>
      <c r="FJ15" s="17">
        <v>151.36251999999999</v>
      </c>
      <c r="FK15" s="17">
        <v>-7.5625200000000001</v>
      </c>
      <c r="FL15" s="17">
        <v>36.700000000000003</v>
      </c>
      <c r="FM15" s="17">
        <v>33.86524</v>
      </c>
      <c r="FN15" s="17">
        <v>33.86524</v>
      </c>
      <c r="FO15" s="17">
        <v>2.8347600000000002</v>
      </c>
      <c r="FP15" s="17">
        <v>16.399999999999999</v>
      </c>
      <c r="FQ15" s="17">
        <v>19.21088</v>
      </c>
      <c r="FR15" s="17">
        <v>19.21088</v>
      </c>
      <c r="FS15" s="17">
        <v>-2.81088</v>
      </c>
      <c r="FT15" s="17">
        <v>18.2</v>
      </c>
      <c r="FU15" s="17">
        <v>18.46453</v>
      </c>
      <c r="FV15" s="17">
        <v>18.46453</v>
      </c>
      <c r="FW15" s="17">
        <v>-0.26452999999999999</v>
      </c>
      <c r="FX15" s="17">
        <v>90.9</v>
      </c>
      <c r="FY15" s="17">
        <v>87.773570000000007</v>
      </c>
      <c r="FZ15" s="17">
        <v>87.773570000000007</v>
      </c>
      <c r="GA15" s="17">
        <v>3.12643</v>
      </c>
      <c r="GB15" s="17">
        <v>180.9</v>
      </c>
      <c r="GC15" s="17">
        <v>185.82039</v>
      </c>
      <c r="GD15" s="17">
        <v>185.82039</v>
      </c>
      <c r="GE15" s="17">
        <v>-4.9203900000000003</v>
      </c>
      <c r="GF15" s="17">
        <v>181.1</v>
      </c>
      <c r="GG15" s="17">
        <v>185.82039</v>
      </c>
      <c r="GH15" s="17">
        <v>185.82039</v>
      </c>
      <c r="GI15" s="17">
        <v>-4.7203900000000001</v>
      </c>
      <c r="GJ15" s="17">
        <v>183.4</v>
      </c>
      <c r="GK15" s="17">
        <v>186.37841</v>
      </c>
      <c r="GL15" s="17">
        <v>186.37841</v>
      </c>
      <c r="GM15" s="17">
        <v>-2.9784099999999998</v>
      </c>
      <c r="GN15" s="17">
        <v>109.6</v>
      </c>
      <c r="GO15" s="17">
        <v>110.48202000000001</v>
      </c>
      <c r="GP15" s="17">
        <v>110.48202000000001</v>
      </c>
      <c r="GQ15" s="17">
        <v>-0.88202000000000003</v>
      </c>
      <c r="GR15" s="17">
        <v>0</v>
      </c>
      <c r="GS15" s="17"/>
      <c r="GT15" s="17"/>
      <c r="GU15" s="17">
        <v>0</v>
      </c>
      <c r="GV15" s="17">
        <v>45.6</v>
      </c>
      <c r="GW15" s="17">
        <v>39.916420000000002</v>
      </c>
      <c r="GX15" s="17">
        <v>39.916420000000002</v>
      </c>
      <c r="GY15" s="17">
        <v>5.6835800000000001</v>
      </c>
      <c r="GZ15" s="17">
        <v>1.2</v>
      </c>
      <c r="HA15" s="17">
        <v>4.4207700000000001</v>
      </c>
      <c r="HB15" s="17">
        <v>4.4207700000000001</v>
      </c>
      <c r="HC15" s="17">
        <v>-3.2207699999999999</v>
      </c>
      <c r="HD15" s="17">
        <v>31.9</v>
      </c>
      <c r="HE15" s="17">
        <v>33.364710000000002</v>
      </c>
      <c r="HF15" s="17">
        <v>33.364710000000002</v>
      </c>
      <c r="HG15" s="17">
        <v>-1.46471</v>
      </c>
      <c r="HH15" s="17">
        <v>44.3</v>
      </c>
      <c r="HI15" s="17">
        <v>41.19464</v>
      </c>
      <c r="HJ15" s="17">
        <v>41.194659999999999</v>
      </c>
      <c r="HK15" s="17">
        <v>3.10534</v>
      </c>
      <c r="HL15" s="17"/>
      <c r="HM15" s="17"/>
      <c r="HN15" s="17"/>
      <c r="HO15" s="17">
        <v>0</v>
      </c>
      <c r="HP15" s="17"/>
      <c r="HQ15" s="17"/>
      <c r="HR15" s="17"/>
      <c r="HS15" s="17">
        <v>0</v>
      </c>
      <c r="HT15" s="17">
        <v>20.9</v>
      </c>
      <c r="HU15" s="17">
        <v>36.276519999999998</v>
      </c>
      <c r="HV15" s="17">
        <v>36.319710000000001</v>
      </c>
      <c r="HW15" s="17">
        <v>-15.41971</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128.6</v>
      </c>
      <c r="IW15" s="17">
        <v>132.83837</v>
      </c>
      <c r="IX15" s="17">
        <v>124.89721</v>
      </c>
      <c r="IY15" s="17">
        <v>3.7027899999999998</v>
      </c>
      <c r="IZ15" s="17">
        <v>151.80000000000001</v>
      </c>
      <c r="JA15" s="17">
        <v>170.94</v>
      </c>
      <c r="JB15" s="17">
        <v>170.94</v>
      </c>
      <c r="JC15" s="17">
        <v>-19.14</v>
      </c>
      <c r="JD15" s="17">
        <v>151.69999999999999</v>
      </c>
      <c r="JE15" s="17">
        <v>170.94</v>
      </c>
      <c r="JF15" s="17">
        <v>170.94</v>
      </c>
      <c r="JG15" s="17">
        <v>-19.239999999999998</v>
      </c>
      <c r="JH15" s="17">
        <v>152.19999999999999</v>
      </c>
      <c r="JI15" s="17">
        <v>170.94</v>
      </c>
      <c r="JJ15" s="17">
        <v>170.94</v>
      </c>
      <c r="JK15" s="17">
        <v>-18.739999999999998</v>
      </c>
      <c r="JL15" s="17">
        <v>238.5</v>
      </c>
      <c r="JM15" s="17">
        <v>257.18</v>
      </c>
      <c r="JN15" s="17">
        <v>257.18</v>
      </c>
      <c r="JO15" s="17">
        <v>-18.68</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v>0</v>
      </c>
      <c r="KO15" s="17"/>
      <c r="KP15" s="17"/>
      <c r="KQ15" s="17">
        <v>0</v>
      </c>
      <c r="KR15" s="17"/>
      <c r="KS15" s="17"/>
      <c r="KT15" s="17"/>
      <c r="KU15" s="17">
        <v>0</v>
      </c>
      <c r="KV15" s="17">
        <v>1.9</v>
      </c>
      <c r="KW15" s="17">
        <v>1.5222</v>
      </c>
      <c r="KX15" s="17">
        <v>1.5222</v>
      </c>
      <c r="KY15" s="17">
        <v>0.37780000000000002</v>
      </c>
      <c r="KZ15" s="17">
        <v>56.2</v>
      </c>
      <c r="LA15" s="17">
        <v>69.00103</v>
      </c>
      <c r="LB15" s="17">
        <v>106.6272</v>
      </c>
      <c r="LC15" s="17">
        <v>-50.427199999999999</v>
      </c>
      <c r="LD15" s="17">
        <v>94</v>
      </c>
      <c r="LE15" s="17">
        <v>94.959299999999999</v>
      </c>
      <c r="LF15" s="17">
        <v>101.10757</v>
      </c>
      <c r="LG15" s="17">
        <v>-7.1075699999999999</v>
      </c>
      <c r="LH15" s="17">
        <v>62.6</v>
      </c>
      <c r="LI15" s="17">
        <v>67.199219999999997</v>
      </c>
      <c r="LJ15" s="17">
        <v>67.199219999999997</v>
      </c>
      <c r="LK15" s="17">
        <v>-4.5992199999999999</v>
      </c>
      <c r="LL15" s="17">
        <v>68.2</v>
      </c>
      <c r="LM15" s="17">
        <v>73.208410000000001</v>
      </c>
      <c r="LN15" s="17">
        <v>76.08963</v>
      </c>
      <c r="LO15" s="17">
        <v>-7.8896300000000004</v>
      </c>
      <c r="LP15" s="17">
        <v>30.2</v>
      </c>
      <c r="LQ15" s="17">
        <v>29.980560000000001</v>
      </c>
      <c r="LR15" s="17">
        <v>29.980560000000001</v>
      </c>
      <c r="LS15" s="17">
        <v>0.21944</v>
      </c>
      <c r="LT15" s="17"/>
      <c r="LU15" s="17"/>
      <c r="LV15" s="17"/>
      <c r="LW15" s="17">
        <v>0</v>
      </c>
      <c r="LX15" s="17"/>
      <c r="LY15" s="17"/>
      <c r="LZ15" s="17"/>
      <c r="MA15" s="17">
        <v>0</v>
      </c>
      <c r="MB15" s="17"/>
      <c r="MC15" s="17"/>
      <c r="MD15" s="17"/>
      <c r="ME15" s="17">
        <v>0</v>
      </c>
      <c r="MF15" s="17">
        <v>142.80000000000001</v>
      </c>
      <c r="MG15" s="17">
        <v>151.08886000000001</v>
      </c>
      <c r="MH15" s="17">
        <v>151.08906999999999</v>
      </c>
      <c r="MI15" s="17">
        <v>-8.2890700000000006</v>
      </c>
      <c r="MJ15" s="17">
        <v>143.9</v>
      </c>
      <c r="MK15" s="17">
        <v>151.08886000000001</v>
      </c>
      <c r="ML15" s="17">
        <v>151.08906999999999</v>
      </c>
      <c r="MM15" s="17">
        <v>-7.1890700000000001</v>
      </c>
      <c r="MN15" s="17">
        <v>148.1</v>
      </c>
      <c r="MO15" s="17">
        <v>151.54257999999999</v>
      </c>
      <c r="MP15" s="17">
        <v>151.54279</v>
      </c>
      <c r="MQ15" s="17">
        <v>-3.44279</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211.5</v>
      </c>
      <c r="NM15" s="17">
        <v>206.49084999999999</v>
      </c>
      <c r="NN15" s="17">
        <v>206.49084999999999</v>
      </c>
      <c r="NO15" s="17">
        <v>5.00915</v>
      </c>
      <c r="NP15" s="17">
        <v>101.5</v>
      </c>
      <c r="NQ15" s="17">
        <v>103.55547</v>
      </c>
      <c r="NR15" s="17">
        <v>103.55547</v>
      </c>
      <c r="NS15" s="17">
        <v>-2.0554700000000001</v>
      </c>
      <c r="NT15" s="17">
        <v>6</v>
      </c>
      <c r="NU15" s="17">
        <v>3.0915400000000002</v>
      </c>
      <c r="NV15" s="17">
        <v>3.0915400000000002</v>
      </c>
      <c r="NW15" s="17">
        <v>2.9084599999999998</v>
      </c>
      <c r="NX15" s="17">
        <v>1.8</v>
      </c>
      <c r="NY15" s="17">
        <v>3.2433200000000002</v>
      </c>
      <c r="NZ15" s="17">
        <v>3.2433200000000002</v>
      </c>
      <c r="OA15" s="17">
        <v>-1.4433199999999999</v>
      </c>
      <c r="OB15" s="17">
        <v>13.6</v>
      </c>
      <c r="OC15" s="17">
        <v>17.492709999999999</v>
      </c>
      <c r="OD15" s="17">
        <v>17.492709999999999</v>
      </c>
      <c r="OE15" s="17">
        <v>-3.8927100000000001</v>
      </c>
      <c r="OF15" s="17">
        <v>0</v>
      </c>
      <c r="OG15" s="17"/>
      <c r="OH15" s="17"/>
      <c r="OI15" s="17">
        <v>0</v>
      </c>
      <c r="OJ15" s="17">
        <v>12</v>
      </c>
      <c r="OK15" s="17">
        <v>18.283999999999999</v>
      </c>
      <c r="OL15" s="17">
        <v>18.283999999999999</v>
      </c>
      <c r="OM15" s="17">
        <v>-6.2839999999999998</v>
      </c>
      <c r="ON15" s="17">
        <v>0</v>
      </c>
      <c r="OO15" s="17"/>
      <c r="OP15" s="17"/>
      <c r="OQ15" s="17">
        <v>0</v>
      </c>
      <c r="OR15" s="17">
        <v>1.3</v>
      </c>
      <c r="OS15" s="17">
        <v>0.59499999999999997</v>
      </c>
      <c r="OT15" s="17">
        <v>0.59499999999999997</v>
      </c>
      <c r="OU15" s="17">
        <v>0.70499999999999996</v>
      </c>
      <c r="OV15" s="17">
        <v>0</v>
      </c>
      <c r="OW15" s="17"/>
      <c r="OX15" s="17"/>
      <c r="OY15" s="17">
        <v>0</v>
      </c>
      <c r="OZ15" s="17">
        <v>13</v>
      </c>
      <c r="PA15" s="17">
        <v>19.436350000000001</v>
      </c>
      <c r="PB15" s="17">
        <v>19.436350000000001</v>
      </c>
      <c r="PC15" s="17">
        <v>-6.43635</v>
      </c>
      <c r="PD15" s="17">
        <v>10</v>
      </c>
      <c r="PE15" s="17">
        <v>9.9830000000000005</v>
      </c>
      <c r="PF15" s="17">
        <v>9.9830000000000005</v>
      </c>
      <c r="PG15" s="17">
        <v>1.7000000000000001E-2</v>
      </c>
      <c r="PH15" s="17">
        <v>5.3</v>
      </c>
      <c r="PI15" s="17">
        <v>5.67</v>
      </c>
      <c r="PJ15" s="17">
        <v>5.67</v>
      </c>
      <c r="PK15" s="17">
        <v>-0.37</v>
      </c>
      <c r="PL15" s="17">
        <v>0</v>
      </c>
      <c r="PM15" s="17"/>
      <c r="PN15" s="17"/>
      <c r="PO15" s="17">
        <v>0</v>
      </c>
      <c r="PP15" s="17">
        <v>2</v>
      </c>
      <c r="PQ15" s="17">
        <v>1</v>
      </c>
      <c r="PR15" s="17">
        <v>0.99997000000000003</v>
      </c>
      <c r="PS15" s="17">
        <v>1.00003</v>
      </c>
      <c r="PT15" s="17">
        <v>3.5</v>
      </c>
      <c r="PU15" s="17">
        <v>2.5</v>
      </c>
      <c r="PV15" s="17">
        <v>2.5</v>
      </c>
      <c r="PW15" s="17">
        <v>1</v>
      </c>
      <c r="PX15" s="17">
        <v>4.5999999999999996</v>
      </c>
      <c r="PY15" s="17">
        <v>4.5999999999999996</v>
      </c>
      <c r="PZ15" s="17">
        <v>4.5999999999999996</v>
      </c>
      <c r="QA15" s="17">
        <v>0</v>
      </c>
      <c r="QB15" s="17">
        <v>20.399999999999999</v>
      </c>
      <c r="QC15" s="17">
        <v>20.274049999999999</v>
      </c>
      <c r="QD15" s="17">
        <v>20.274049999999999</v>
      </c>
      <c r="QE15" s="17">
        <v>0.12595000000000001</v>
      </c>
      <c r="QF15" s="17">
        <v>20</v>
      </c>
      <c r="QG15" s="17">
        <v>19.436350000000001</v>
      </c>
      <c r="QH15" s="17">
        <v>19.436350000000001</v>
      </c>
      <c r="QI15" s="17">
        <v>0.56364999999999998</v>
      </c>
      <c r="QJ15" s="17">
        <v>19.100000000000001</v>
      </c>
      <c r="QK15" s="17">
        <v>17.492709999999999</v>
      </c>
      <c r="QL15" s="17">
        <v>17.492709999999999</v>
      </c>
      <c r="QM15" s="17">
        <v>1.6072900000000001</v>
      </c>
      <c r="QN15" s="17">
        <v>3.2</v>
      </c>
      <c r="QO15" s="17">
        <v>3</v>
      </c>
      <c r="QP15" s="17">
        <v>3</v>
      </c>
      <c r="QQ15" s="17">
        <v>0.2</v>
      </c>
      <c r="QR15" s="17">
        <v>18.7</v>
      </c>
      <c r="QS15" s="17">
        <v>17.881440000000001</v>
      </c>
      <c r="QT15" s="17">
        <v>17.881440000000001</v>
      </c>
      <c r="QU15" s="17">
        <v>0.81855999999999995</v>
      </c>
      <c r="QV15" s="17">
        <v>0</v>
      </c>
      <c r="QW15" s="17"/>
      <c r="QX15" s="17"/>
      <c r="QY15" s="17">
        <v>0</v>
      </c>
      <c r="QZ15" s="17">
        <v>0</v>
      </c>
      <c r="RA15" s="17"/>
      <c r="RB15" s="17"/>
      <c r="RC15" s="17">
        <v>0</v>
      </c>
      <c r="RD15" s="17">
        <v>4.5999999999999996</v>
      </c>
      <c r="RE15" s="17">
        <v>3.2890000000000001</v>
      </c>
      <c r="RF15" s="17">
        <v>3.2890000000000001</v>
      </c>
      <c r="RG15" s="17">
        <v>1.3109999999999999</v>
      </c>
      <c r="RH15" s="17">
        <v>2.5</v>
      </c>
      <c r="RI15" s="17">
        <v>8.6679999999999993</v>
      </c>
      <c r="RJ15" s="17">
        <v>8.6679999999999993</v>
      </c>
      <c r="RK15" s="17">
        <v>-6.1680000000000001</v>
      </c>
      <c r="RL15" s="17">
        <v>0</v>
      </c>
      <c r="RM15" s="17"/>
      <c r="RN15" s="17"/>
      <c r="RO15" s="17">
        <v>0</v>
      </c>
      <c r="RP15" s="17">
        <v>3.3</v>
      </c>
      <c r="RQ15" s="17">
        <v>3.3</v>
      </c>
      <c r="RR15" s="17">
        <v>3.3</v>
      </c>
      <c r="RS15" s="17">
        <v>0</v>
      </c>
      <c r="RT15" s="17">
        <v>7.4</v>
      </c>
      <c r="RU15" s="17">
        <v>8.3992000000000004</v>
      </c>
      <c r="RV15" s="17">
        <v>8.4092000000000002</v>
      </c>
      <c r="RW15" s="17">
        <v>-1.0092000000000001</v>
      </c>
      <c r="RX15" s="17">
        <v>2.6</v>
      </c>
      <c r="RY15" s="17">
        <v>2</v>
      </c>
      <c r="RZ15" s="17">
        <v>2</v>
      </c>
      <c r="SA15" s="17">
        <v>0.6</v>
      </c>
      <c r="SB15" s="17">
        <v>0.4</v>
      </c>
      <c r="SC15" s="17">
        <v>0.4</v>
      </c>
      <c r="SD15" s="17">
        <v>0.4</v>
      </c>
      <c r="SE15" s="17">
        <v>0</v>
      </c>
      <c r="SF15" s="17">
        <v>0</v>
      </c>
      <c r="SG15" s="17"/>
      <c r="SH15" s="17"/>
      <c r="SI15" s="17">
        <v>0</v>
      </c>
      <c r="SJ15" s="17">
        <v>15.9</v>
      </c>
      <c r="SK15" s="17">
        <v>19.1448</v>
      </c>
      <c r="SL15" s="17">
        <v>19.1448</v>
      </c>
      <c r="SM15" s="17">
        <v>-3.2448000000000001</v>
      </c>
      <c r="SN15" s="17">
        <v>7.2</v>
      </c>
      <c r="SO15" s="17">
        <v>7.2</v>
      </c>
      <c r="SP15" s="17">
        <v>7.2</v>
      </c>
      <c r="SQ15" s="17">
        <v>0</v>
      </c>
      <c r="SR15" s="17">
        <v>20</v>
      </c>
      <c r="SS15" s="17">
        <v>19.436350000000001</v>
      </c>
      <c r="ST15" s="17">
        <v>19.436350000000001</v>
      </c>
      <c r="SU15" s="17">
        <v>0.56364999999999998</v>
      </c>
      <c r="SV15" s="17">
        <v>20.2</v>
      </c>
      <c r="SW15" s="17">
        <v>19.436350000000001</v>
      </c>
      <c r="SX15" s="17">
        <v>19.436350000000001</v>
      </c>
      <c r="SY15" s="17">
        <v>0.76365000000000005</v>
      </c>
      <c r="SZ15" s="17">
        <v>18.399999999999999</v>
      </c>
      <c r="TA15" s="17">
        <v>18.46453</v>
      </c>
      <c r="TB15" s="17">
        <v>18.46453</v>
      </c>
      <c r="TC15" s="17">
        <v>-6.4530000000000004E-2</v>
      </c>
      <c r="TD15" s="17">
        <v>12.3</v>
      </c>
      <c r="TE15" s="17">
        <v>16.693999999999999</v>
      </c>
      <c r="TF15" s="17">
        <v>16.693999999999999</v>
      </c>
      <c r="TG15" s="17">
        <v>-4.3940000000000001</v>
      </c>
      <c r="TH15" s="17">
        <v>19.600000000000001</v>
      </c>
      <c r="TI15" s="17">
        <v>19.675999999999998</v>
      </c>
      <c r="TJ15" s="17">
        <v>19.675999999999998</v>
      </c>
      <c r="TK15" s="17">
        <v>-7.5999999999999998E-2</v>
      </c>
      <c r="TL15" s="17">
        <v>0</v>
      </c>
      <c r="TM15" s="17"/>
      <c r="TN15" s="17"/>
      <c r="TO15" s="17">
        <v>0</v>
      </c>
      <c r="TP15" s="17">
        <v>2.4</v>
      </c>
      <c r="TQ15" s="17">
        <v>15.409000000000001</v>
      </c>
      <c r="TR15" s="17">
        <v>15.409000000000001</v>
      </c>
      <c r="TS15" s="17">
        <v>-13.009</v>
      </c>
      <c r="TT15" s="17">
        <v>6.2</v>
      </c>
      <c r="TU15" s="17">
        <v>25.577999999999999</v>
      </c>
      <c r="TV15" s="17">
        <v>25.577999999999999</v>
      </c>
      <c r="TW15" s="17">
        <v>-19.378</v>
      </c>
      <c r="TX15" s="17">
        <v>0</v>
      </c>
      <c r="TY15" s="17">
        <v>0.36399999999999999</v>
      </c>
      <c r="TZ15" s="17">
        <v>0.36399999999999999</v>
      </c>
      <c r="UA15" s="17">
        <v>-0.36399999999999999</v>
      </c>
      <c r="UB15" s="17">
        <v>0</v>
      </c>
      <c r="UC15" s="17">
        <v>0.50900000000000001</v>
      </c>
      <c r="UD15" s="17">
        <v>0.50900000000000001</v>
      </c>
      <c r="UE15" s="17">
        <v>-0.50900000000000001</v>
      </c>
      <c r="UF15" s="17">
        <v>0</v>
      </c>
      <c r="UG15" s="17"/>
      <c r="UH15" s="17"/>
      <c r="UI15" s="17">
        <v>0</v>
      </c>
      <c r="UJ15" s="17">
        <v>18.100000000000001</v>
      </c>
      <c r="UK15" s="17">
        <v>19.436350000000001</v>
      </c>
      <c r="UL15" s="17">
        <v>19.436350000000001</v>
      </c>
      <c r="UM15" s="17">
        <v>-1.3363499999999999</v>
      </c>
      <c r="UN15" s="17">
        <v>5.0999999999999996</v>
      </c>
      <c r="UO15" s="17">
        <v>8</v>
      </c>
      <c r="UP15" s="17">
        <v>8</v>
      </c>
      <c r="UQ15" s="17">
        <v>-2.9</v>
      </c>
      <c r="UR15" s="17">
        <v>8.9</v>
      </c>
      <c r="US15" s="17">
        <v>7.7</v>
      </c>
      <c r="UT15" s="17">
        <v>7.7</v>
      </c>
      <c r="UU15" s="17">
        <v>1.2</v>
      </c>
      <c r="UV15" s="17">
        <v>20.399999999999999</v>
      </c>
      <c r="UW15" s="17">
        <v>19.436350000000001</v>
      </c>
      <c r="UX15" s="17">
        <v>19.436319999999998</v>
      </c>
      <c r="UY15" s="17">
        <v>0.96367999999999998</v>
      </c>
      <c r="UZ15" s="17">
        <v>20.399999999999999</v>
      </c>
      <c r="VA15" s="17">
        <v>19.436350000000001</v>
      </c>
      <c r="VB15" s="17">
        <v>19.436319999999998</v>
      </c>
      <c r="VC15" s="17">
        <v>0.96367999999999998</v>
      </c>
      <c r="VD15" s="17">
        <v>20.100000000000001</v>
      </c>
      <c r="VE15" s="17">
        <v>19.436350000000001</v>
      </c>
      <c r="VF15" s="17">
        <v>19.436319999999998</v>
      </c>
      <c r="VG15" s="17">
        <v>0.66368000000000005</v>
      </c>
      <c r="VH15" s="17">
        <v>3</v>
      </c>
      <c r="VI15" s="17">
        <v>1.155</v>
      </c>
      <c r="VJ15" s="17">
        <v>1.155</v>
      </c>
      <c r="VK15" s="17">
        <v>1.845</v>
      </c>
      <c r="VL15" s="17">
        <v>0</v>
      </c>
      <c r="VM15" s="17"/>
      <c r="VN15" s="17"/>
      <c r="VO15" s="17">
        <v>0</v>
      </c>
      <c r="VP15" s="17">
        <v>0</v>
      </c>
      <c r="VQ15" s="17"/>
      <c r="VR15" s="17"/>
      <c r="VS15" s="17">
        <v>0</v>
      </c>
      <c r="VT15" s="17">
        <v>0</v>
      </c>
      <c r="VU15" s="17"/>
      <c r="VV15" s="17"/>
      <c r="VW15" s="17">
        <v>0</v>
      </c>
      <c r="VX15" s="17">
        <v>0.6</v>
      </c>
      <c r="VY15" s="17">
        <v>0.6</v>
      </c>
      <c r="VZ15" s="17">
        <v>0.6</v>
      </c>
      <c r="WA15" s="17">
        <v>0</v>
      </c>
      <c r="WB15" s="17">
        <v>0</v>
      </c>
      <c r="WC15" s="17">
        <v>5.62</v>
      </c>
      <c r="WD15" s="17">
        <v>5.62</v>
      </c>
      <c r="WE15" s="17">
        <v>-5.62</v>
      </c>
      <c r="WF15" s="17">
        <v>0</v>
      </c>
      <c r="WG15" s="17">
        <v>2.66</v>
      </c>
      <c r="WH15" s="17">
        <v>2.66</v>
      </c>
      <c r="WI15" s="17">
        <v>-2.66</v>
      </c>
      <c r="WJ15" s="17">
        <v>0</v>
      </c>
      <c r="WK15" s="17"/>
      <c r="WL15" s="17"/>
      <c r="WM15" s="17">
        <v>0</v>
      </c>
      <c r="WN15" s="17">
        <v>4.2</v>
      </c>
      <c r="WO15" s="17">
        <v>4.2</v>
      </c>
      <c r="WP15" s="17">
        <v>4.2</v>
      </c>
      <c r="WQ15" s="17">
        <v>0</v>
      </c>
      <c r="WR15" s="17">
        <v>2.2000000000000002</v>
      </c>
      <c r="WS15" s="17">
        <v>2.4</v>
      </c>
      <c r="WT15" s="17">
        <v>2.4</v>
      </c>
      <c r="WU15" s="17">
        <v>-0.2</v>
      </c>
      <c r="WV15" s="17">
        <v>1.2</v>
      </c>
      <c r="WW15" s="17">
        <v>1.2</v>
      </c>
      <c r="WX15" s="17">
        <v>1.2</v>
      </c>
      <c r="WY15" s="17">
        <v>0</v>
      </c>
      <c r="WZ15" s="17">
        <v>0</v>
      </c>
      <c r="XA15" s="17"/>
      <c r="XB15" s="17"/>
      <c r="XC15" s="17">
        <v>0</v>
      </c>
      <c r="XD15" s="17">
        <v>0</v>
      </c>
      <c r="XE15" s="17"/>
      <c r="XF15" s="17"/>
      <c r="XG15" s="17">
        <v>0</v>
      </c>
      <c r="XH15" s="17">
        <v>6.7</v>
      </c>
      <c r="XI15" s="17">
        <v>6.8</v>
      </c>
      <c r="XJ15" s="17">
        <v>6.8</v>
      </c>
      <c r="XK15" s="17">
        <v>-0.1</v>
      </c>
      <c r="XL15" s="17">
        <v>19.399999999999999</v>
      </c>
      <c r="XM15" s="17">
        <v>18.46453</v>
      </c>
      <c r="XN15" s="17">
        <v>18.46453</v>
      </c>
      <c r="XO15" s="17">
        <v>0.93547000000000002</v>
      </c>
      <c r="XP15" s="17">
        <v>11.3</v>
      </c>
      <c r="XQ15" s="17">
        <v>10.7</v>
      </c>
      <c r="XR15" s="17">
        <v>10.7</v>
      </c>
      <c r="XS15" s="17">
        <v>0.6</v>
      </c>
      <c r="XT15" s="17"/>
      <c r="XU15" s="17"/>
      <c r="XV15" s="17"/>
      <c r="XW15" s="17">
        <v>0</v>
      </c>
      <c r="XX15" s="17"/>
      <c r="XY15" s="17"/>
      <c r="XZ15" s="17"/>
      <c r="YA15" s="17">
        <v>0</v>
      </c>
      <c r="YB15" s="17">
        <v>15</v>
      </c>
      <c r="YC15" s="17"/>
      <c r="YD15" s="17"/>
      <c r="YE15" s="17">
        <v>15</v>
      </c>
      <c r="YF15" s="17">
        <v>19.100000000000001</v>
      </c>
      <c r="YG15" s="17">
        <v>19</v>
      </c>
      <c r="YH15" s="17">
        <v>19</v>
      </c>
      <c r="YI15" s="17">
        <v>0.1</v>
      </c>
      <c r="YJ15" s="17">
        <v>8.4</v>
      </c>
      <c r="YK15" s="17">
        <v>7.15</v>
      </c>
      <c r="YL15" s="17">
        <v>7.15</v>
      </c>
      <c r="YM15" s="17">
        <v>1.25</v>
      </c>
      <c r="YN15" s="17">
        <v>11.1</v>
      </c>
      <c r="YO15" s="17">
        <v>6.5</v>
      </c>
      <c r="YP15" s="17">
        <v>6.5</v>
      </c>
      <c r="YQ15" s="17">
        <v>4.5999999999999996</v>
      </c>
      <c r="YR15" s="17">
        <v>19.5</v>
      </c>
      <c r="YS15" s="17">
        <v>24</v>
      </c>
      <c r="YT15" s="17">
        <v>24</v>
      </c>
      <c r="YU15" s="17">
        <v>-4.5</v>
      </c>
    </row>
    <row r="16" spans="1:671" ht="24" customHeight="1" x14ac:dyDescent="0.3">
      <c r="A16" s="1"/>
      <c r="B16" s="18" t="s">
        <v>90</v>
      </c>
      <c r="C16" s="18" t="s">
        <v>795</v>
      </c>
      <c r="D16" s="19">
        <v>203.1</v>
      </c>
      <c r="E16" s="19">
        <v>203.40136000000001</v>
      </c>
      <c r="F16" s="19">
        <v>203.40136000000001</v>
      </c>
      <c r="G16" s="19">
        <v>-0.30136000000000002</v>
      </c>
      <c r="H16" s="19">
        <v>618.70000000000005</v>
      </c>
      <c r="I16" s="19">
        <v>620.01084000000003</v>
      </c>
      <c r="J16" s="19">
        <v>633.20257000000004</v>
      </c>
      <c r="K16" s="19">
        <v>-14.50257</v>
      </c>
      <c r="L16" s="19">
        <v>213</v>
      </c>
      <c r="M16" s="19">
        <v>201.89655999999999</v>
      </c>
      <c r="N16" s="19">
        <v>206.19224</v>
      </c>
      <c r="O16" s="19">
        <v>6.80776</v>
      </c>
      <c r="P16" s="19"/>
      <c r="Q16" s="19"/>
      <c r="R16" s="19"/>
      <c r="S16" s="19">
        <v>0</v>
      </c>
      <c r="T16" s="19"/>
      <c r="U16" s="19"/>
      <c r="V16" s="19"/>
      <c r="W16" s="19">
        <v>0</v>
      </c>
      <c r="X16" s="19">
        <v>90</v>
      </c>
      <c r="Y16" s="19">
        <v>91.867829999999998</v>
      </c>
      <c r="Z16" s="19">
        <v>91.867829999999998</v>
      </c>
      <c r="AA16" s="19">
        <v>-1.8678300000000001</v>
      </c>
      <c r="AB16" s="19">
        <v>202.4</v>
      </c>
      <c r="AC16" s="19">
        <v>195.21983</v>
      </c>
      <c r="AD16" s="19">
        <v>224.70285000000001</v>
      </c>
      <c r="AE16" s="19">
        <v>-22.302849999999999</v>
      </c>
      <c r="AF16" s="19"/>
      <c r="AG16" s="19"/>
      <c r="AH16" s="19"/>
      <c r="AI16" s="19">
        <v>0</v>
      </c>
      <c r="AJ16" s="19"/>
      <c r="AK16" s="19"/>
      <c r="AL16" s="19"/>
      <c r="AM16" s="19">
        <v>0</v>
      </c>
      <c r="AN16" s="19">
        <v>0</v>
      </c>
      <c r="AO16" s="19"/>
      <c r="AP16" s="19"/>
      <c r="AQ16" s="19">
        <v>0</v>
      </c>
      <c r="AR16" s="19">
        <v>206</v>
      </c>
      <c r="AS16" s="19"/>
      <c r="AT16" s="19"/>
      <c r="AU16" s="19">
        <v>206</v>
      </c>
      <c r="AV16" s="19">
        <v>204.6</v>
      </c>
      <c r="AW16" s="19">
        <v>199.47789</v>
      </c>
      <c r="AX16" s="19"/>
      <c r="AY16" s="19">
        <v>204.6</v>
      </c>
      <c r="AZ16" s="19"/>
      <c r="BA16" s="19"/>
      <c r="BB16" s="19"/>
      <c r="BC16" s="19">
        <v>0</v>
      </c>
      <c r="BD16" s="19">
        <v>0</v>
      </c>
      <c r="BE16" s="19"/>
      <c r="BF16" s="19"/>
      <c r="BG16" s="19">
        <v>0</v>
      </c>
      <c r="BH16" s="19"/>
      <c r="BI16" s="19"/>
      <c r="BJ16" s="19"/>
      <c r="BK16" s="19">
        <v>0</v>
      </c>
      <c r="BL16" s="19">
        <v>324.10000000000002</v>
      </c>
      <c r="BM16" s="19">
        <v>344.60633000000001</v>
      </c>
      <c r="BN16" s="19">
        <v>361.73403999999999</v>
      </c>
      <c r="BO16" s="19">
        <v>-37.634039999999999</v>
      </c>
      <c r="BP16" s="19">
        <v>9.6</v>
      </c>
      <c r="BQ16" s="19">
        <v>9.2849599999999999</v>
      </c>
      <c r="BR16" s="19">
        <v>3.45607</v>
      </c>
      <c r="BS16" s="19">
        <v>6.1439300000000001</v>
      </c>
      <c r="BT16" s="19">
        <v>0</v>
      </c>
      <c r="BU16" s="19"/>
      <c r="BV16" s="19"/>
      <c r="BW16" s="19">
        <v>0</v>
      </c>
      <c r="BX16" s="19"/>
      <c r="BY16" s="19"/>
      <c r="BZ16" s="19"/>
      <c r="CA16" s="19">
        <v>0</v>
      </c>
      <c r="CB16" s="19"/>
      <c r="CC16" s="19"/>
      <c r="CD16" s="19"/>
      <c r="CE16" s="19">
        <v>0</v>
      </c>
      <c r="CF16" s="19"/>
      <c r="CG16" s="19"/>
      <c r="CH16" s="19"/>
      <c r="CI16" s="19">
        <v>0</v>
      </c>
      <c r="CJ16" s="19">
        <v>167.1</v>
      </c>
      <c r="CK16" s="19">
        <v>164.06704999999999</v>
      </c>
      <c r="CL16" s="19">
        <v>164.06704999999999</v>
      </c>
      <c r="CM16" s="19">
        <v>3.03295</v>
      </c>
      <c r="CN16" s="19">
        <v>7.7</v>
      </c>
      <c r="CO16" s="19">
        <v>5.1383299999999998</v>
      </c>
      <c r="CP16" s="19">
        <v>5.1383299999999998</v>
      </c>
      <c r="CQ16" s="19">
        <v>2.5616699999999999</v>
      </c>
      <c r="CR16" s="19">
        <v>5.4</v>
      </c>
      <c r="CS16" s="19">
        <v>2.8204899999999999</v>
      </c>
      <c r="CT16" s="19">
        <v>2.8205</v>
      </c>
      <c r="CU16" s="19">
        <v>2.5794999999999999</v>
      </c>
      <c r="CV16" s="19">
        <v>0</v>
      </c>
      <c r="CW16" s="19">
        <v>16.808070000000001</v>
      </c>
      <c r="CX16" s="19">
        <v>16.808070000000001</v>
      </c>
      <c r="CY16" s="19">
        <v>-16.808070000000001</v>
      </c>
      <c r="CZ16" s="19">
        <v>7.1</v>
      </c>
      <c r="DA16" s="19">
        <v>6.8787000000000003</v>
      </c>
      <c r="DB16" s="19">
        <v>6.8787000000000003</v>
      </c>
      <c r="DC16" s="19">
        <v>0.2213</v>
      </c>
      <c r="DD16" s="19">
        <v>12.7</v>
      </c>
      <c r="DE16" s="19">
        <v>14.933920000000001</v>
      </c>
      <c r="DF16" s="19">
        <v>14.933920000000001</v>
      </c>
      <c r="DG16" s="19">
        <v>-2.2339199999999999</v>
      </c>
      <c r="DH16" s="19">
        <v>80.099999999999994</v>
      </c>
      <c r="DI16" s="19">
        <v>89.831919999999997</v>
      </c>
      <c r="DJ16" s="19">
        <v>81.482050000000001</v>
      </c>
      <c r="DK16" s="19">
        <v>-1.38205</v>
      </c>
      <c r="DL16" s="19"/>
      <c r="DM16" s="19"/>
      <c r="DN16" s="19"/>
      <c r="DO16" s="19">
        <v>0</v>
      </c>
      <c r="DP16" s="19"/>
      <c r="DQ16" s="19"/>
      <c r="DR16" s="19"/>
      <c r="DS16" s="19">
        <v>0</v>
      </c>
      <c r="DT16" s="19"/>
      <c r="DU16" s="19"/>
      <c r="DV16" s="19"/>
      <c r="DW16" s="19">
        <v>0</v>
      </c>
      <c r="DX16" s="19"/>
      <c r="DY16" s="19"/>
      <c r="DZ16" s="19"/>
      <c r="EA16" s="19">
        <v>0</v>
      </c>
      <c r="EB16" s="19">
        <v>110.8</v>
      </c>
      <c r="EC16" s="19">
        <v>112.46647</v>
      </c>
      <c r="ED16" s="19">
        <v>78.112080000000006</v>
      </c>
      <c r="EE16" s="19">
        <v>32.687919999999998</v>
      </c>
      <c r="EF16" s="19">
        <v>0</v>
      </c>
      <c r="EG16" s="19">
        <v>20.598590000000002</v>
      </c>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459.3</v>
      </c>
      <c r="FA16" s="19">
        <v>457.09426000000002</v>
      </c>
      <c r="FB16" s="19">
        <v>457.09426999999999</v>
      </c>
      <c r="FC16" s="19">
        <v>2.20573</v>
      </c>
      <c r="FD16" s="19">
        <v>53.5</v>
      </c>
      <c r="FE16" s="19">
        <v>54.12444</v>
      </c>
      <c r="FF16" s="19">
        <v>73.415019999999998</v>
      </c>
      <c r="FG16" s="19">
        <v>-19.915019999999998</v>
      </c>
      <c r="FH16" s="19">
        <v>147.4</v>
      </c>
      <c r="FI16" s="19">
        <v>149.98721</v>
      </c>
      <c r="FJ16" s="19">
        <v>151.36251999999999</v>
      </c>
      <c r="FK16" s="19">
        <v>-3.96252</v>
      </c>
      <c r="FL16" s="19">
        <v>36.6</v>
      </c>
      <c r="FM16" s="19">
        <v>37.079650000000001</v>
      </c>
      <c r="FN16" s="19">
        <v>33.86524</v>
      </c>
      <c r="FO16" s="19">
        <v>2.7347600000000001</v>
      </c>
      <c r="FP16" s="19">
        <v>16.399999999999999</v>
      </c>
      <c r="FQ16" s="19">
        <v>19.21088</v>
      </c>
      <c r="FR16" s="19">
        <v>19.21088</v>
      </c>
      <c r="FS16" s="19">
        <v>-2.81088</v>
      </c>
      <c r="FT16" s="19">
        <v>18.2</v>
      </c>
      <c r="FU16" s="19">
        <v>18.46453</v>
      </c>
      <c r="FV16" s="19">
        <v>18.46453</v>
      </c>
      <c r="FW16" s="19">
        <v>-0.26452999999999999</v>
      </c>
      <c r="FX16" s="19">
        <v>90</v>
      </c>
      <c r="FY16" s="19">
        <v>87.773570000000007</v>
      </c>
      <c r="FZ16" s="19">
        <v>87.773570000000007</v>
      </c>
      <c r="GA16" s="19">
        <v>2.2264300000000001</v>
      </c>
      <c r="GB16" s="19">
        <v>180.2</v>
      </c>
      <c r="GC16" s="19">
        <v>185.82039</v>
      </c>
      <c r="GD16" s="19">
        <v>185.82039</v>
      </c>
      <c r="GE16" s="19">
        <v>-5.6203900000000004</v>
      </c>
      <c r="GF16" s="19">
        <v>181.3</v>
      </c>
      <c r="GG16" s="19">
        <v>185.82039</v>
      </c>
      <c r="GH16" s="19">
        <v>185.82039</v>
      </c>
      <c r="GI16" s="19">
        <v>-4.5203899999999999</v>
      </c>
      <c r="GJ16" s="19">
        <v>184.5</v>
      </c>
      <c r="GK16" s="19">
        <v>186.37841</v>
      </c>
      <c r="GL16" s="19">
        <v>186.37841</v>
      </c>
      <c r="GM16" s="19">
        <v>-1.8784099999999999</v>
      </c>
      <c r="GN16" s="19">
        <v>108.6</v>
      </c>
      <c r="GO16" s="19">
        <v>110.48202000000001</v>
      </c>
      <c r="GP16" s="19">
        <v>110.48202000000001</v>
      </c>
      <c r="GQ16" s="19">
        <v>-1.88202</v>
      </c>
      <c r="GR16" s="19">
        <v>0</v>
      </c>
      <c r="GS16" s="19">
        <v>4.1194800000000003</v>
      </c>
      <c r="GT16" s="19"/>
      <c r="GU16" s="19">
        <v>0</v>
      </c>
      <c r="GV16" s="19">
        <v>45.5</v>
      </c>
      <c r="GW16" s="19">
        <v>39.916420000000002</v>
      </c>
      <c r="GX16" s="19">
        <v>39.916420000000002</v>
      </c>
      <c r="GY16" s="19">
        <v>5.5835800000000004</v>
      </c>
      <c r="GZ16" s="19">
        <v>1.2</v>
      </c>
      <c r="HA16" s="19">
        <v>4.4207700000000001</v>
      </c>
      <c r="HB16" s="19">
        <v>4.4207700000000001</v>
      </c>
      <c r="HC16" s="19">
        <v>-3.2207699999999999</v>
      </c>
      <c r="HD16" s="19">
        <v>32.1</v>
      </c>
      <c r="HE16" s="19">
        <v>33.364710000000002</v>
      </c>
      <c r="HF16" s="19">
        <v>33.364710000000002</v>
      </c>
      <c r="HG16" s="19">
        <v>-1.26471</v>
      </c>
      <c r="HH16" s="19">
        <v>68.099999999999994</v>
      </c>
      <c r="HI16" s="19">
        <v>72.131699999999995</v>
      </c>
      <c r="HJ16" s="19">
        <v>41.194659999999999</v>
      </c>
      <c r="HK16" s="19">
        <v>26.905339999999999</v>
      </c>
      <c r="HL16" s="19"/>
      <c r="HM16" s="19"/>
      <c r="HN16" s="19"/>
      <c r="HO16" s="19">
        <v>0</v>
      </c>
      <c r="HP16" s="19"/>
      <c r="HQ16" s="19"/>
      <c r="HR16" s="19"/>
      <c r="HS16" s="19">
        <v>0</v>
      </c>
      <c r="HT16" s="19">
        <v>20.8</v>
      </c>
      <c r="HU16" s="19">
        <v>17.915030000000002</v>
      </c>
      <c r="HV16" s="19">
        <v>34.668329999999997</v>
      </c>
      <c r="HW16" s="19">
        <v>-13.86833</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128.1</v>
      </c>
      <c r="IW16" s="19">
        <v>132.83837</v>
      </c>
      <c r="IX16" s="19">
        <v>122.15531</v>
      </c>
      <c r="IY16" s="19">
        <v>5.9446899999999996</v>
      </c>
      <c r="IZ16" s="19">
        <v>168.4</v>
      </c>
      <c r="JA16" s="19">
        <v>170.94</v>
      </c>
      <c r="JB16" s="19">
        <v>170.94</v>
      </c>
      <c r="JC16" s="19">
        <v>-2.54</v>
      </c>
      <c r="JD16" s="19">
        <v>167.8</v>
      </c>
      <c r="JE16" s="19">
        <v>170.94</v>
      </c>
      <c r="JF16" s="19">
        <v>170.94</v>
      </c>
      <c r="JG16" s="19">
        <v>-3.14</v>
      </c>
      <c r="JH16" s="19">
        <v>168.7</v>
      </c>
      <c r="JI16" s="19">
        <v>170.94</v>
      </c>
      <c r="JJ16" s="19">
        <v>170.94</v>
      </c>
      <c r="JK16" s="19">
        <v>-2.2400000000000002</v>
      </c>
      <c r="JL16" s="19">
        <v>245.9</v>
      </c>
      <c r="JM16" s="19">
        <v>257.18</v>
      </c>
      <c r="JN16" s="19">
        <v>257.18</v>
      </c>
      <c r="JO16" s="19">
        <v>-11.28</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v>0</v>
      </c>
      <c r="KO16" s="19"/>
      <c r="KP16" s="19"/>
      <c r="KQ16" s="19">
        <v>0</v>
      </c>
      <c r="KR16" s="19"/>
      <c r="KS16" s="19"/>
      <c r="KT16" s="19"/>
      <c r="KU16" s="19">
        <v>0</v>
      </c>
      <c r="KV16" s="19">
        <v>1.9</v>
      </c>
      <c r="KW16" s="19">
        <v>1.5222</v>
      </c>
      <c r="KX16" s="19">
        <v>1.5222</v>
      </c>
      <c r="KY16" s="19">
        <v>0.37780000000000002</v>
      </c>
      <c r="KZ16" s="19">
        <v>46.3</v>
      </c>
      <c r="LA16" s="19">
        <v>47.376570000000001</v>
      </c>
      <c r="LB16" s="19">
        <v>105.88461</v>
      </c>
      <c r="LC16" s="19">
        <v>-59.584609999999998</v>
      </c>
      <c r="LD16" s="19">
        <v>96.2</v>
      </c>
      <c r="LE16" s="19">
        <v>97.044349999999994</v>
      </c>
      <c r="LF16" s="19">
        <v>99.145489999999995</v>
      </c>
      <c r="LG16" s="19">
        <v>-2.9454899999999999</v>
      </c>
      <c r="LH16" s="19">
        <v>62.5</v>
      </c>
      <c r="LI16" s="19">
        <v>67.199219999999997</v>
      </c>
      <c r="LJ16" s="19">
        <v>67.199219999999997</v>
      </c>
      <c r="LK16" s="19">
        <v>-4.6992200000000004</v>
      </c>
      <c r="LL16" s="19">
        <v>68.2</v>
      </c>
      <c r="LM16" s="19">
        <v>72.373990000000006</v>
      </c>
      <c r="LN16" s="19">
        <v>76.61806</v>
      </c>
      <c r="LO16" s="19">
        <v>-8.4180600000000005</v>
      </c>
      <c r="LP16" s="19">
        <v>30.1</v>
      </c>
      <c r="LQ16" s="19">
        <v>29.980560000000001</v>
      </c>
      <c r="LR16" s="19">
        <v>29.980560000000001</v>
      </c>
      <c r="LS16" s="19">
        <v>0.11944</v>
      </c>
      <c r="LT16" s="19"/>
      <c r="LU16" s="19"/>
      <c r="LV16" s="19"/>
      <c r="LW16" s="19">
        <v>0</v>
      </c>
      <c r="LX16" s="19"/>
      <c r="LY16" s="19"/>
      <c r="LZ16" s="19"/>
      <c r="MA16" s="19">
        <v>0</v>
      </c>
      <c r="MB16" s="19"/>
      <c r="MC16" s="19"/>
      <c r="MD16" s="19"/>
      <c r="ME16" s="19">
        <v>0</v>
      </c>
      <c r="MF16" s="19">
        <v>142.6</v>
      </c>
      <c r="MG16" s="19">
        <v>145.40792999999999</v>
      </c>
      <c r="MH16" s="19">
        <v>151.08903000000001</v>
      </c>
      <c r="MI16" s="19">
        <v>-8.4890299999999996</v>
      </c>
      <c r="MJ16" s="19">
        <v>144.4</v>
      </c>
      <c r="MK16" s="19">
        <v>145.40792999999999</v>
      </c>
      <c r="ML16" s="19">
        <v>151.08903000000001</v>
      </c>
      <c r="MM16" s="19">
        <v>-6.6890299999999998</v>
      </c>
      <c r="MN16" s="19">
        <v>148.30000000000001</v>
      </c>
      <c r="MO16" s="19">
        <v>145.84459000000001</v>
      </c>
      <c r="MP16" s="19">
        <v>151.54275000000001</v>
      </c>
      <c r="MQ16" s="19">
        <v>-3.24275</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211.7</v>
      </c>
      <c r="NM16" s="19">
        <v>206.49084999999999</v>
      </c>
      <c r="NN16" s="19">
        <v>206.49084999999999</v>
      </c>
      <c r="NO16" s="19">
        <v>5.2091500000000002</v>
      </c>
      <c r="NP16" s="19">
        <v>101.5</v>
      </c>
      <c r="NQ16" s="19">
        <v>103.55547</v>
      </c>
      <c r="NR16" s="19">
        <v>103.55547</v>
      </c>
      <c r="NS16" s="19">
        <v>-2.0554700000000001</v>
      </c>
      <c r="NT16" s="19">
        <v>6</v>
      </c>
      <c r="NU16" s="19">
        <v>3.0915400000000002</v>
      </c>
      <c r="NV16" s="19">
        <v>3.0915400000000002</v>
      </c>
      <c r="NW16" s="19">
        <v>2.9084599999999998</v>
      </c>
      <c r="NX16" s="19">
        <v>1.8</v>
      </c>
      <c r="NY16" s="19">
        <v>3.2433200000000002</v>
      </c>
      <c r="NZ16" s="19">
        <v>3.2433200000000002</v>
      </c>
      <c r="OA16" s="19">
        <v>-1.4433199999999999</v>
      </c>
      <c r="OB16" s="19">
        <v>13.6</v>
      </c>
      <c r="OC16" s="19">
        <v>17.492709999999999</v>
      </c>
      <c r="OD16" s="19">
        <v>17.492709999999999</v>
      </c>
      <c r="OE16" s="19">
        <v>-3.8927100000000001</v>
      </c>
      <c r="OF16" s="19">
        <v>0</v>
      </c>
      <c r="OG16" s="19"/>
      <c r="OH16" s="19"/>
      <c r="OI16" s="19">
        <v>0</v>
      </c>
      <c r="OJ16" s="19">
        <v>12.4</v>
      </c>
      <c r="OK16" s="19">
        <v>18.449000000000002</v>
      </c>
      <c r="OL16" s="19">
        <v>18.449000000000002</v>
      </c>
      <c r="OM16" s="19">
        <v>-6.0490000000000004</v>
      </c>
      <c r="ON16" s="19">
        <v>0</v>
      </c>
      <c r="OO16" s="19"/>
      <c r="OP16" s="19"/>
      <c r="OQ16" s="19">
        <v>0</v>
      </c>
      <c r="OR16" s="19">
        <v>1.4</v>
      </c>
      <c r="OS16" s="19">
        <v>1.6</v>
      </c>
      <c r="OT16" s="19">
        <v>0.63300000000000001</v>
      </c>
      <c r="OU16" s="19">
        <v>0.76700000000000002</v>
      </c>
      <c r="OV16" s="19">
        <v>0</v>
      </c>
      <c r="OW16" s="19"/>
      <c r="OX16" s="19"/>
      <c r="OY16" s="19">
        <v>0</v>
      </c>
      <c r="OZ16" s="19">
        <v>12.2</v>
      </c>
      <c r="PA16" s="19">
        <v>19.436350000000001</v>
      </c>
      <c r="PB16" s="19">
        <v>19.436350000000001</v>
      </c>
      <c r="PC16" s="19">
        <v>-7.2363499999999998</v>
      </c>
      <c r="PD16" s="19">
        <v>10</v>
      </c>
      <c r="PE16" s="19">
        <v>9.9830000000000005</v>
      </c>
      <c r="PF16" s="19">
        <v>9.9830000000000005</v>
      </c>
      <c r="PG16" s="19">
        <v>1.7000000000000001E-2</v>
      </c>
      <c r="PH16" s="19">
        <v>5.6</v>
      </c>
      <c r="PI16" s="19">
        <v>5.67</v>
      </c>
      <c r="PJ16" s="19">
        <v>5.67</v>
      </c>
      <c r="PK16" s="19">
        <v>-7.0000000000000007E-2</v>
      </c>
      <c r="PL16" s="19">
        <v>0</v>
      </c>
      <c r="PM16" s="19"/>
      <c r="PN16" s="19"/>
      <c r="PO16" s="19">
        <v>0</v>
      </c>
      <c r="PP16" s="19">
        <v>2</v>
      </c>
      <c r="PQ16" s="19">
        <v>1</v>
      </c>
      <c r="PR16" s="19">
        <v>0.99997000000000003</v>
      </c>
      <c r="PS16" s="19">
        <v>1.00003</v>
      </c>
      <c r="PT16" s="19">
        <v>3.5</v>
      </c>
      <c r="PU16" s="19">
        <v>2.5</v>
      </c>
      <c r="PV16" s="19">
        <v>2.5</v>
      </c>
      <c r="PW16" s="19">
        <v>1</v>
      </c>
      <c r="PX16" s="19">
        <v>4.5999999999999996</v>
      </c>
      <c r="PY16" s="19">
        <v>4.5999999999999996</v>
      </c>
      <c r="PZ16" s="19">
        <v>4.5999999999999996</v>
      </c>
      <c r="QA16" s="19">
        <v>0</v>
      </c>
      <c r="QB16" s="19">
        <v>20.6</v>
      </c>
      <c r="QC16" s="19">
        <v>20.274049999999999</v>
      </c>
      <c r="QD16" s="19">
        <v>20.274049999999999</v>
      </c>
      <c r="QE16" s="19">
        <v>0.32595000000000002</v>
      </c>
      <c r="QF16" s="19">
        <v>20</v>
      </c>
      <c r="QG16" s="19">
        <v>19.436350000000001</v>
      </c>
      <c r="QH16" s="19">
        <v>19.436350000000001</v>
      </c>
      <c r="QI16" s="19">
        <v>0.56364999999999998</v>
      </c>
      <c r="QJ16" s="19">
        <v>19</v>
      </c>
      <c r="QK16" s="19">
        <v>17.492709999999999</v>
      </c>
      <c r="QL16" s="19">
        <v>17.492709999999999</v>
      </c>
      <c r="QM16" s="19">
        <v>1.50729</v>
      </c>
      <c r="QN16" s="19">
        <v>3.2</v>
      </c>
      <c r="QO16" s="19">
        <v>3</v>
      </c>
      <c r="QP16" s="19">
        <v>3</v>
      </c>
      <c r="QQ16" s="19">
        <v>0.2</v>
      </c>
      <c r="QR16" s="19">
        <v>18.7</v>
      </c>
      <c r="QS16" s="19">
        <v>17.881440000000001</v>
      </c>
      <c r="QT16" s="19">
        <v>17.881440000000001</v>
      </c>
      <c r="QU16" s="19">
        <v>0.81855999999999995</v>
      </c>
      <c r="QV16" s="19">
        <v>0</v>
      </c>
      <c r="QW16" s="19"/>
      <c r="QX16" s="19"/>
      <c r="QY16" s="19">
        <v>0</v>
      </c>
      <c r="QZ16" s="19">
        <v>0</v>
      </c>
      <c r="RA16" s="19"/>
      <c r="RB16" s="19"/>
      <c r="RC16" s="19">
        <v>0</v>
      </c>
      <c r="RD16" s="19">
        <v>4.7</v>
      </c>
      <c r="RE16" s="19">
        <v>4.0999999999999996</v>
      </c>
      <c r="RF16" s="19">
        <v>3.43</v>
      </c>
      <c r="RG16" s="19">
        <v>1.27</v>
      </c>
      <c r="RH16" s="19">
        <v>4.9000000000000004</v>
      </c>
      <c r="RI16" s="19">
        <v>11</v>
      </c>
      <c r="RJ16" s="19">
        <v>9.5790000000000006</v>
      </c>
      <c r="RK16" s="19">
        <v>-4.6790000000000003</v>
      </c>
      <c r="RL16" s="19">
        <v>0</v>
      </c>
      <c r="RM16" s="19"/>
      <c r="RN16" s="19"/>
      <c r="RO16" s="19">
        <v>0</v>
      </c>
      <c r="RP16" s="19">
        <v>3.3</v>
      </c>
      <c r="RQ16" s="19">
        <v>3.3</v>
      </c>
      <c r="RR16" s="19">
        <v>3.3</v>
      </c>
      <c r="RS16" s="19">
        <v>0</v>
      </c>
      <c r="RT16" s="19">
        <v>7.4</v>
      </c>
      <c r="RU16" s="19">
        <v>4.1479100000000004</v>
      </c>
      <c r="RV16" s="19">
        <v>8.0268499999999996</v>
      </c>
      <c r="RW16" s="19">
        <v>-0.62685000000000002</v>
      </c>
      <c r="RX16" s="19">
        <v>2.5</v>
      </c>
      <c r="RY16" s="19">
        <v>2</v>
      </c>
      <c r="RZ16" s="19">
        <v>2</v>
      </c>
      <c r="SA16" s="19">
        <v>0.5</v>
      </c>
      <c r="SB16" s="19">
        <v>0.4</v>
      </c>
      <c r="SC16" s="19">
        <v>0.4</v>
      </c>
      <c r="SD16" s="19">
        <v>0.4</v>
      </c>
      <c r="SE16" s="19">
        <v>0</v>
      </c>
      <c r="SF16" s="19">
        <v>0</v>
      </c>
      <c r="SG16" s="19"/>
      <c r="SH16" s="19"/>
      <c r="SI16" s="19">
        <v>0</v>
      </c>
      <c r="SJ16" s="19">
        <v>15.9</v>
      </c>
      <c r="SK16" s="19">
        <v>19.1448</v>
      </c>
      <c r="SL16" s="19">
        <v>19.1448</v>
      </c>
      <c r="SM16" s="19">
        <v>-3.2448000000000001</v>
      </c>
      <c r="SN16" s="19">
        <v>7.3</v>
      </c>
      <c r="SO16" s="19">
        <v>7.2</v>
      </c>
      <c r="SP16" s="19">
        <v>7.2</v>
      </c>
      <c r="SQ16" s="19">
        <v>0.1</v>
      </c>
      <c r="SR16" s="19">
        <v>20.100000000000001</v>
      </c>
      <c r="SS16" s="19">
        <v>19.436350000000001</v>
      </c>
      <c r="ST16" s="19">
        <v>19.436350000000001</v>
      </c>
      <c r="SU16" s="19">
        <v>0.66364999999999996</v>
      </c>
      <c r="SV16" s="19">
        <v>20.2</v>
      </c>
      <c r="SW16" s="19">
        <v>19.436350000000001</v>
      </c>
      <c r="SX16" s="19">
        <v>19.436350000000001</v>
      </c>
      <c r="SY16" s="19">
        <v>0.76365000000000005</v>
      </c>
      <c r="SZ16" s="19">
        <v>18.5</v>
      </c>
      <c r="TA16" s="19">
        <v>18.46453</v>
      </c>
      <c r="TB16" s="19">
        <v>18.46453</v>
      </c>
      <c r="TC16" s="19">
        <v>3.5470000000000002E-2</v>
      </c>
      <c r="TD16" s="19">
        <v>8.6999999999999993</v>
      </c>
      <c r="TE16" s="19">
        <v>17.082999999999998</v>
      </c>
      <c r="TF16" s="19">
        <v>17.082999999999998</v>
      </c>
      <c r="TG16" s="19">
        <v>-8.3829999999999991</v>
      </c>
      <c r="TH16" s="19">
        <v>14.2</v>
      </c>
      <c r="TI16" s="19">
        <v>14.2</v>
      </c>
      <c r="TJ16" s="19">
        <v>19.016999999999999</v>
      </c>
      <c r="TK16" s="19">
        <v>-4.8170000000000002</v>
      </c>
      <c r="TL16" s="19">
        <v>0</v>
      </c>
      <c r="TM16" s="19"/>
      <c r="TN16" s="19"/>
      <c r="TO16" s="19">
        <v>0</v>
      </c>
      <c r="TP16" s="19">
        <v>2</v>
      </c>
      <c r="TQ16" s="19">
        <v>7</v>
      </c>
      <c r="TR16" s="19">
        <v>14.489000000000001</v>
      </c>
      <c r="TS16" s="19">
        <v>-12.489000000000001</v>
      </c>
      <c r="TT16" s="19">
        <v>6.5</v>
      </c>
      <c r="TU16" s="19">
        <v>13.4</v>
      </c>
      <c r="TV16" s="19">
        <v>24.408999999999999</v>
      </c>
      <c r="TW16" s="19">
        <v>-17.908999999999999</v>
      </c>
      <c r="TX16" s="19">
        <v>0</v>
      </c>
      <c r="TY16" s="19">
        <v>0.4</v>
      </c>
      <c r="TZ16" s="19">
        <v>0.34</v>
      </c>
      <c r="UA16" s="19">
        <v>-0.34</v>
      </c>
      <c r="UB16" s="19">
        <v>0</v>
      </c>
      <c r="UC16" s="19">
        <v>0.46100000000000002</v>
      </c>
      <c r="UD16" s="19">
        <v>0.46100000000000002</v>
      </c>
      <c r="UE16" s="19">
        <v>-0.46100000000000002</v>
      </c>
      <c r="UF16" s="19">
        <v>0</v>
      </c>
      <c r="UG16" s="19"/>
      <c r="UH16" s="19"/>
      <c r="UI16" s="19">
        <v>0</v>
      </c>
      <c r="UJ16" s="19">
        <v>18</v>
      </c>
      <c r="UK16" s="19">
        <v>19.436350000000001</v>
      </c>
      <c r="UL16" s="19">
        <v>19.436350000000001</v>
      </c>
      <c r="UM16" s="19">
        <v>-1.43635</v>
      </c>
      <c r="UN16" s="19">
        <v>5.0999999999999996</v>
      </c>
      <c r="UO16" s="19">
        <v>8</v>
      </c>
      <c r="UP16" s="19">
        <v>8</v>
      </c>
      <c r="UQ16" s="19">
        <v>-2.9</v>
      </c>
      <c r="UR16" s="19">
        <v>8.8000000000000007</v>
      </c>
      <c r="US16" s="19">
        <v>7.7</v>
      </c>
      <c r="UT16" s="19">
        <v>7.7</v>
      </c>
      <c r="UU16" s="19">
        <v>1.1000000000000001</v>
      </c>
      <c r="UV16" s="19">
        <v>20.399999999999999</v>
      </c>
      <c r="UW16" s="19">
        <v>19.436350000000001</v>
      </c>
      <c r="UX16" s="19">
        <v>19.436319999999998</v>
      </c>
      <c r="UY16" s="19">
        <v>0.96367999999999998</v>
      </c>
      <c r="UZ16" s="19">
        <v>20.399999999999999</v>
      </c>
      <c r="VA16" s="19">
        <v>19.436350000000001</v>
      </c>
      <c r="VB16" s="19">
        <v>19.436319999999998</v>
      </c>
      <c r="VC16" s="19">
        <v>0.96367999999999998</v>
      </c>
      <c r="VD16" s="19">
        <v>20.100000000000001</v>
      </c>
      <c r="VE16" s="19">
        <v>19.436350000000001</v>
      </c>
      <c r="VF16" s="19">
        <v>19.436319999999998</v>
      </c>
      <c r="VG16" s="19">
        <v>0.66368000000000005</v>
      </c>
      <c r="VH16" s="19">
        <v>2.5</v>
      </c>
      <c r="VI16" s="19">
        <v>1.7</v>
      </c>
      <c r="VJ16" s="19">
        <v>1.2789999999999999</v>
      </c>
      <c r="VK16" s="19">
        <v>1.2210000000000001</v>
      </c>
      <c r="VL16" s="19">
        <v>0</v>
      </c>
      <c r="VM16" s="19"/>
      <c r="VN16" s="19"/>
      <c r="VO16" s="19">
        <v>0</v>
      </c>
      <c r="VP16" s="19">
        <v>0</v>
      </c>
      <c r="VQ16" s="19"/>
      <c r="VR16" s="19"/>
      <c r="VS16" s="19">
        <v>0</v>
      </c>
      <c r="VT16" s="19">
        <v>0</v>
      </c>
      <c r="VU16" s="19"/>
      <c r="VV16" s="19"/>
      <c r="VW16" s="19">
        <v>0</v>
      </c>
      <c r="VX16" s="19">
        <v>0.6</v>
      </c>
      <c r="VY16" s="19">
        <v>0.6</v>
      </c>
      <c r="VZ16" s="19">
        <v>0.6</v>
      </c>
      <c r="WA16" s="19">
        <v>0</v>
      </c>
      <c r="WB16" s="19">
        <v>0</v>
      </c>
      <c r="WC16" s="19"/>
      <c r="WD16" s="19">
        <v>6.2370000000000001</v>
      </c>
      <c r="WE16" s="19">
        <v>-6.2370000000000001</v>
      </c>
      <c r="WF16" s="19">
        <v>0</v>
      </c>
      <c r="WG16" s="19">
        <v>4.2619999999999996</v>
      </c>
      <c r="WH16" s="19">
        <v>4.2619999999999996</v>
      </c>
      <c r="WI16" s="19">
        <v>-4.2619999999999996</v>
      </c>
      <c r="WJ16" s="19">
        <v>0</v>
      </c>
      <c r="WK16" s="19"/>
      <c r="WL16" s="19"/>
      <c r="WM16" s="19">
        <v>0</v>
      </c>
      <c r="WN16" s="19">
        <v>4.2</v>
      </c>
      <c r="WO16" s="19">
        <v>4.2</v>
      </c>
      <c r="WP16" s="19">
        <v>4.2</v>
      </c>
      <c r="WQ16" s="19">
        <v>0</v>
      </c>
      <c r="WR16" s="19">
        <v>2.2000000000000002</v>
      </c>
      <c r="WS16" s="19">
        <v>2.4</v>
      </c>
      <c r="WT16" s="19">
        <v>2.4</v>
      </c>
      <c r="WU16" s="19">
        <v>-0.2</v>
      </c>
      <c r="WV16" s="19">
        <v>1.2</v>
      </c>
      <c r="WW16" s="19">
        <v>1.2</v>
      </c>
      <c r="WX16" s="19">
        <v>1.2</v>
      </c>
      <c r="WY16" s="19">
        <v>0</v>
      </c>
      <c r="WZ16" s="19">
        <v>0</v>
      </c>
      <c r="XA16" s="19"/>
      <c r="XB16" s="19"/>
      <c r="XC16" s="19">
        <v>0</v>
      </c>
      <c r="XD16" s="19">
        <v>0</v>
      </c>
      <c r="XE16" s="19"/>
      <c r="XF16" s="19"/>
      <c r="XG16" s="19">
        <v>0</v>
      </c>
      <c r="XH16" s="19">
        <v>6.7</v>
      </c>
      <c r="XI16" s="19">
        <v>6.8</v>
      </c>
      <c r="XJ16" s="19">
        <v>6.8</v>
      </c>
      <c r="XK16" s="19">
        <v>-0.1</v>
      </c>
      <c r="XL16" s="19">
        <v>19.5</v>
      </c>
      <c r="XM16" s="19">
        <v>18.46453</v>
      </c>
      <c r="XN16" s="19">
        <v>18.46453</v>
      </c>
      <c r="XO16" s="19">
        <v>1.0354699999999999</v>
      </c>
      <c r="XP16" s="19">
        <v>10.8</v>
      </c>
      <c r="XQ16" s="19">
        <v>10.7</v>
      </c>
      <c r="XR16" s="19">
        <v>10.7</v>
      </c>
      <c r="XS16" s="19">
        <v>0.1</v>
      </c>
      <c r="XT16" s="19"/>
      <c r="XU16" s="19"/>
      <c r="XV16" s="19"/>
      <c r="XW16" s="19">
        <v>0</v>
      </c>
      <c r="XX16" s="19"/>
      <c r="XY16" s="19"/>
      <c r="XZ16" s="19"/>
      <c r="YA16" s="19">
        <v>0</v>
      </c>
      <c r="YB16" s="19">
        <v>15</v>
      </c>
      <c r="YC16" s="19"/>
      <c r="YD16" s="19"/>
      <c r="YE16" s="19">
        <v>15</v>
      </c>
      <c r="YF16" s="19">
        <v>19.100000000000001</v>
      </c>
      <c r="YG16" s="19">
        <v>19</v>
      </c>
      <c r="YH16" s="19">
        <v>19</v>
      </c>
      <c r="YI16" s="19">
        <v>0.1</v>
      </c>
      <c r="YJ16" s="19">
        <v>7.1</v>
      </c>
      <c r="YK16" s="19">
        <v>7.15</v>
      </c>
      <c r="YL16" s="19">
        <v>7.15</v>
      </c>
      <c r="YM16" s="19">
        <v>-0.05</v>
      </c>
      <c r="YN16" s="19">
        <v>11.1</v>
      </c>
      <c r="YO16" s="19">
        <v>6.5</v>
      </c>
      <c r="YP16" s="19">
        <v>6.5</v>
      </c>
      <c r="YQ16" s="19">
        <v>4.5999999999999996</v>
      </c>
      <c r="YR16" s="19">
        <v>19.2</v>
      </c>
      <c r="YS16" s="19">
        <v>24</v>
      </c>
      <c r="YT16" s="19">
        <v>24</v>
      </c>
      <c r="YU16" s="19">
        <v>-4.8</v>
      </c>
    </row>
    <row r="17" spans="1:671" ht="24" customHeight="1" x14ac:dyDescent="0.3">
      <c r="A17" s="1"/>
      <c r="B17" s="13" t="s">
        <v>90</v>
      </c>
      <c r="C17" s="13" t="s">
        <v>796</v>
      </c>
      <c r="D17" s="14">
        <v>198.5</v>
      </c>
      <c r="E17" s="14">
        <v>203.40136000000001</v>
      </c>
      <c r="F17" s="14">
        <v>203.40136000000001</v>
      </c>
      <c r="G17" s="14">
        <v>-4.9013600000000004</v>
      </c>
      <c r="H17" s="14">
        <v>610.79999999999995</v>
      </c>
      <c r="I17" s="14">
        <v>620.01084000000003</v>
      </c>
      <c r="J17" s="14">
        <v>633.20257000000004</v>
      </c>
      <c r="K17" s="14">
        <v>-22.402570000000001</v>
      </c>
      <c r="L17" s="14">
        <v>210.5</v>
      </c>
      <c r="M17" s="14">
        <v>201.89655999999999</v>
      </c>
      <c r="N17" s="14">
        <v>206.19224</v>
      </c>
      <c r="O17" s="14">
        <v>4.30776</v>
      </c>
      <c r="P17" s="14"/>
      <c r="Q17" s="14"/>
      <c r="R17" s="14"/>
      <c r="S17" s="14">
        <v>0</v>
      </c>
      <c r="T17" s="14"/>
      <c r="U17" s="14"/>
      <c r="V17" s="14"/>
      <c r="W17" s="14">
        <v>0</v>
      </c>
      <c r="X17" s="14">
        <v>89.4</v>
      </c>
      <c r="Y17" s="14">
        <v>91.867829999999998</v>
      </c>
      <c r="Z17" s="14">
        <v>91.867829999999998</v>
      </c>
      <c r="AA17" s="14">
        <v>-2.4678300000000002</v>
      </c>
      <c r="AB17" s="14">
        <v>196.5</v>
      </c>
      <c r="AC17" s="14">
        <v>194.83484999999999</v>
      </c>
      <c r="AD17" s="14">
        <v>225.09022999999999</v>
      </c>
      <c r="AE17" s="14">
        <v>-28.590229999999998</v>
      </c>
      <c r="AF17" s="14"/>
      <c r="AG17" s="14"/>
      <c r="AH17" s="14"/>
      <c r="AI17" s="14">
        <v>0</v>
      </c>
      <c r="AJ17" s="14"/>
      <c r="AK17" s="14"/>
      <c r="AL17" s="14"/>
      <c r="AM17" s="14">
        <v>0</v>
      </c>
      <c r="AN17" s="14">
        <v>0</v>
      </c>
      <c r="AO17" s="14"/>
      <c r="AP17" s="14"/>
      <c r="AQ17" s="14">
        <v>0</v>
      </c>
      <c r="AR17" s="14">
        <v>205.5</v>
      </c>
      <c r="AS17" s="14"/>
      <c r="AT17" s="14"/>
      <c r="AU17" s="14">
        <v>205.5</v>
      </c>
      <c r="AV17" s="14">
        <v>204.3</v>
      </c>
      <c r="AW17" s="14">
        <v>199.47789</v>
      </c>
      <c r="AX17" s="14"/>
      <c r="AY17" s="14">
        <v>204.3</v>
      </c>
      <c r="AZ17" s="14"/>
      <c r="BA17" s="14"/>
      <c r="BB17" s="14"/>
      <c r="BC17" s="14">
        <v>0</v>
      </c>
      <c r="BD17" s="14">
        <v>0</v>
      </c>
      <c r="BE17" s="14"/>
      <c r="BF17" s="14"/>
      <c r="BG17" s="14">
        <v>0</v>
      </c>
      <c r="BH17" s="14"/>
      <c r="BI17" s="14"/>
      <c r="BJ17" s="14"/>
      <c r="BK17" s="14">
        <v>0</v>
      </c>
      <c r="BL17" s="14">
        <v>358.1</v>
      </c>
      <c r="BM17" s="14">
        <v>327.65739000000002</v>
      </c>
      <c r="BN17" s="14">
        <v>382.39287000000002</v>
      </c>
      <c r="BO17" s="14">
        <v>-24.292870000000001</v>
      </c>
      <c r="BP17" s="14">
        <v>9.4</v>
      </c>
      <c r="BQ17" s="14">
        <v>9.2849599999999999</v>
      </c>
      <c r="BR17" s="14">
        <v>3.45607</v>
      </c>
      <c r="BS17" s="14">
        <v>5.9439299999999999</v>
      </c>
      <c r="BT17" s="14">
        <v>0</v>
      </c>
      <c r="BU17" s="14"/>
      <c r="BV17" s="14"/>
      <c r="BW17" s="14">
        <v>0</v>
      </c>
      <c r="BX17" s="14"/>
      <c r="BY17" s="14"/>
      <c r="BZ17" s="14"/>
      <c r="CA17" s="14">
        <v>0</v>
      </c>
      <c r="CB17" s="14"/>
      <c r="CC17" s="14"/>
      <c r="CD17" s="14"/>
      <c r="CE17" s="14">
        <v>0</v>
      </c>
      <c r="CF17" s="14"/>
      <c r="CG17" s="14"/>
      <c r="CH17" s="14"/>
      <c r="CI17" s="14">
        <v>0</v>
      </c>
      <c r="CJ17" s="14">
        <v>160.1</v>
      </c>
      <c r="CK17" s="14">
        <v>164.06704999999999</v>
      </c>
      <c r="CL17" s="14">
        <v>164.06704999999999</v>
      </c>
      <c r="CM17" s="14">
        <v>-3.96705</v>
      </c>
      <c r="CN17" s="14">
        <v>6.9</v>
      </c>
      <c r="CO17" s="14">
        <v>5.1383299999999998</v>
      </c>
      <c r="CP17" s="14">
        <v>5.1383299999999998</v>
      </c>
      <c r="CQ17" s="14">
        <v>1.7616700000000001</v>
      </c>
      <c r="CR17" s="14">
        <v>5.2</v>
      </c>
      <c r="CS17" s="14">
        <v>2.8204899999999999</v>
      </c>
      <c r="CT17" s="14">
        <v>2.8205</v>
      </c>
      <c r="CU17" s="14">
        <v>2.3795000000000002</v>
      </c>
      <c r="CV17" s="14">
        <v>0</v>
      </c>
      <c r="CW17" s="14">
        <v>16.808070000000001</v>
      </c>
      <c r="CX17" s="14">
        <v>16.808070000000001</v>
      </c>
      <c r="CY17" s="14">
        <v>-16.808070000000001</v>
      </c>
      <c r="CZ17" s="14">
        <v>6.9</v>
      </c>
      <c r="DA17" s="14">
        <v>6.8787000000000003</v>
      </c>
      <c r="DB17" s="14">
        <v>6.8787000000000003</v>
      </c>
      <c r="DC17" s="14">
        <v>2.1299999999999999E-2</v>
      </c>
      <c r="DD17" s="14">
        <v>12.7</v>
      </c>
      <c r="DE17" s="14">
        <v>14.933920000000001</v>
      </c>
      <c r="DF17" s="14">
        <v>14.933920000000001</v>
      </c>
      <c r="DG17" s="14">
        <v>-2.2339199999999999</v>
      </c>
      <c r="DH17" s="14">
        <v>79.599999999999994</v>
      </c>
      <c r="DI17" s="14">
        <v>90.524709999999999</v>
      </c>
      <c r="DJ17" s="14">
        <v>84.946100000000001</v>
      </c>
      <c r="DK17" s="14">
        <v>-5.3460999999999999</v>
      </c>
      <c r="DL17" s="14"/>
      <c r="DM17" s="14"/>
      <c r="DN17" s="14"/>
      <c r="DO17" s="14">
        <v>0</v>
      </c>
      <c r="DP17" s="14"/>
      <c r="DQ17" s="14"/>
      <c r="DR17" s="14"/>
      <c r="DS17" s="14">
        <v>0</v>
      </c>
      <c r="DT17" s="14"/>
      <c r="DU17" s="14"/>
      <c r="DV17" s="14"/>
      <c r="DW17" s="14">
        <v>0</v>
      </c>
      <c r="DX17" s="14"/>
      <c r="DY17" s="14"/>
      <c r="DZ17" s="14"/>
      <c r="EA17" s="14">
        <v>0</v>
      </c>
      <c r="EB17" s="14">
        <v>109.4</v>
      </c>
      <c r="EC17" s="14">
        <v>112.46647</v>
      </c>
      <c r="ED17" s="14">
        <v>78.137640000000005</v>
      </c>
      <c r="EE17" s="14">
        <v>31.262360000000001</v>
      </c>
      <c r="EF17" s="14">
        <v>0</v>
      </c>
      <c r="EG17" s="14">
        <v>20.597829999999998</v>
      </c>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457.8</v>
      </c>
      <c r="FA17" s="14">
        <v>457.09426000000002</v>
      </c>
      <c r="FB17" s="14">
        <v>457.09426999999999</v>
      </c>
      <c r="FC17" s="14">
        <v>0.70572999999999997</v>
      </c>
      <c r="FD17" s="14">
        <v>53</v>
      </c>
      <c r="FE17" s="14">
        <v>54.12444</v>
      </c>
      <c r="FF17" s="14">
        <v>73.415019999999998</v>
      </c>
      <c r="FG17" s="14">
        <v>-20.415019999999998</v>
      </c>
      <c r="FH17" s="14">
        <v>149.9</v>
      </c>
      <c r="FI17" s="14">
        <v>151.36251999999999</v>
      </c>
      <c r="FJ17" s="14">
        <v>151.36251999999999</v>
      </c>
      <c r="FK17" s="14">
        <v>-1.46252</v>
      </c>
      <c r="FL17" s="14">
        <v>35.9</v>
      </c>
      <c r="FM17" s="14">
        <v>37.079650000000001</v>
      </c>
      <c r="FN17" s="14">
        <v>33.86524</v>
      </c>
      <c r="FO17" s="14">
        <v>2.0347599999999999</v>
      </c>
      <c r="FP17" s="14">
        <v>16.399999999999999</v>
      </c>
      <c r="FQ17" s="14">
        <v>19.21088</v>
      </c>
      <c r="FR17" s="14">
        <v>19.21088</v>
      </c>
      <c r="FS17" s="14">
        <v>-2.81088</v>
      </c>
      <c r="FT17" s="14">
        <v>18.2</v>
      </c>
      <c r="FU17" s="14">
        <v>18.46453</v>
      </c>
      <c r="FV17" s="14">
        <v>18.46453</v>
      </c>
      <c r="FW17" s="14">
        <v>-0.26452999999999999</v>
      </c>
      <c r="FX17" s="14">
        <v>93.5</v>
      </c>
      <c r="FY17" s="14">
        <v>87.773570000000007</v>
      </c>
      <c r="FZ17" s="14">
        <v>87.773570000000007</v>
      </c>
      <c r="GA17" s="14">
        <v>5.7264299999999997</v>
      </c>
      <c r="GB17" s="14">
        <v>176</v>
      </c>
      <c r="GC17" s="14">
        <v>185.82039</v>
      </c>
      <c r="GD17" s="14">
        <v>185.82039</v>
      </c>
      <c r="GE17" s="14">
        <v>-9.8203899999999997</v>
      </c>
      <c r="GF17" s="14">
        <v>176.7</v>
      </c>
      <c r="GG17" s="14">
        <v>185.82039</v>
      </c>
      <c r="GH17" s="14">
        <v>185.82039</v>
      </c>
      <c r="GI17" s="14">
        <v>-9.1203900000000004</v>
      </c>
      <c r="GJ17" s="14">
        <v>184.2</v>
      </c>
      <c r="GK17" s="14">
        <v>186.37841</v>
      </c>
      <c r="GL17" s="14">
        <v>186.37841</v>
      </c>
      <c r="GM17" s="14">
        <v>-2.17841</v>
      </c>
      <c r="GN17" s="14">
        <v>108.1</v>
      </c>
      <c r="GO17" s="14">
        <v>110.48202000000001</v>
      </c>
      <c r="GP17" s="14">
        <v>110.48202000000001</v>
      </c>
      <c r="GQ17" s="14">
        <v>-2.3820199999999998</v>
      </c>
      <c r="GR17" s="14">
        <v>0</v>
      </c>
      <c r="GS17" s="14">
        <v>4.1194800000000003</v>
      </c>
      <c r="GT17" s="14"/>
      <c r="GU17" s="14">
        <v>0</v>
      </c>
      <c r="GV17" s="14">
        <v>44.7</v>
      </c>
      <c r="GW17" s="14">
        <v>39.916420000000002</v>
      </c>
      <c r="GX17" s="14">
        <v>39.916420000000002</v>
      </c>
      <c r="GY17" s="14">
        <v>4.7835799999999997</v>
      </c>
      <c r="GZ17" s="14">
        <v>1.2</v>
      </c>
      <c r="HA17" s="14">
        <v>4.4207700000000001</v>
      </c>
      <c r="HB17" s="14">
        <v>4.4207700000000001</v>
      </c>
      <c r="HC17" s="14">
        <v>-3.2207699999999999</v>
      </c>
      <c r="HD17" s="14">
        <v>31.5</v>
      </c>
      <c r="HE17" s="14">
        <v>33.364710000000002</v>
      </c>
      <c r="HF17" s="14">
        <v>33.364710000000002</v>
      </c>
      <c r="HG17" s="14">
        <v>-1.8647100000000001</v>
      </c>
      <c r="HH17" s="14">
        <v>59.2</v>
      </c>
      <c r="HI17" s="14">
        <v>82.340680000000006</v>
      </c>
      <c r="HJ17" s="14">
        <v>20.597329999999999</v>
      </c>
      <c r="HK17" s="14">
        <v>38.602670000000003</v>
      </c>
      <c r="HL17" s="14"/>
      <c r="HM17" s="14"/>
      <c r="HN17" s="14"/>
      <c r="HO17" s="14">
        <v>0</v>
      </c>
      <c r="HP17" s="14"/>
      <c r="HQ17" s="14"/>
      <c r="HR17" s="14"/>
      <c r="HS17" s="14">
        <v>0</v>
      </c>
      <c r="HT17" s="14">
        <v>19.7</v>
      </c>
      <c r="HU17" s="14">
        <v>16.458829999999999</v>
      </c>
      <c r="HV17" s="14">
        <v>41.672170000000001</v>
      </c>
      <c r="HW17" s="14">
        <v>-21.972169999999998</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126.5</v>
      </c>
      <c r="IW17" s="14">
        <v>132.83837</v>
      </c>
      <c r="IX17" s="14">
        <v>129.57571999999999</v>
      </c>
      <c r="IY17" s="14">
        <v>-3.07572</v>
      </c>
      <c r="IZ17" s="14">
        <v>161.6</v>
      </c>
      <c r="JA17" s="14">
        <v>170.94</v>
      </c>
      <c r="JB17" s="14">
        <v>170.94</v>
      </c>
      <c r="JC17" s="14">
        <v>-9.34</v>
      </c>
      <c r="JD17" s="14">
        <v>161.30000000000001</v>
      </c>
      <c r="JE17" s="14">
        <v>170.94</v>
      </c>
      <c r="JF17" s="14">
        <v>170.94</v>
      </c>
      <c r="JG17" s="14">
        <v>-9.64</v>
      </c>
      <c r="JH17" s="14">
        <v>161.30000000000001</v>
      </c>
      <c r="JI17" s="14">
        <v>170.94</v>
      </c>
      <c r="JJ17" s="14">
        <v>170.94</v>
      </c>
      <c r="JK17" s="14">
        <v>-9.64</v>
      </c>
      <c r="JL17" s="14">
        <v>241.7</v>
      </c>
      <c r="JM17" s="14">
        <v>257.18</v>
      </c>
      <c r="JN17" s="14">
        <v>257.18</v>
      </c>
      <c r="JO17" s="14">
        <v>-15.48</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v>0</v>
      </c>
      <c r="KO17" s="14"/>
      <c r="KP17" s="14"/>
      <c r="KQ17" s="14">
        <v>0</v>
      </c>
      <c r="KR17" s="14"/>
      <c r="KS17" s="14"/>
      <c r="KT17" s="14"/>
      <c r="KU17" s="14">
        <v>0</v>
      </c>
      <c r="KV17" s="14">
        <v>1.9</v>
      </c>
      <c r="KW17" s="14">
        <v>1.5222</v>
      </c>
      <c r="KX17" s="14">
        <v>1.5222</v>
      </c>
      <c r="KY17" s="14">
        <v>0.37780000000000002</v>
      </c>
      <c r="KZ17" s="14">
        <v>39.700000000000003</v>
      </c>
      <c r="LA17" s="14">
        <v>48.453389999999999</v>
      </c>
      <c r="LB17" s="14">
        <v>116.94262999999999</v>
      </c>
      <c r="LC17" s="14">
        <v>-77.242630000000005</v>
      </c>
      <c r="LD17" s="14">
        <v>86.3</v>
      </c>
      <c r="LE17" s="14">
        <v>87.847139999999996</v>
      </c>
      <c r="LF17" s="14">
        <v>103.77274</v>
      </c>
      <c r="LG17" s="14">
        <v>-17.472740000000002</v>
      </c>
      <c r="LH17" s="14">
        <v>61</v>
      </c>
      <c r="LI17" s="14">
        <v>67.199219999999997</v>
      </c>
      <c r="LJ17" s="14">
        <v>67.199219999999997</v>
      </c>
      <c r="LK17" s="14">
        <v>-6.1992200000000004</v>
      </c>
      <c r="LL17" s="14">
        <v>67.599999999999994</v>
      </c>
      <c r="LM17" s="14">
        <v>72.373980000000003</v>
      </c>
      <c r="LN17" s="14">
        <v>76.839510000000004</v>
      </c>
      <c r="LO17" s="14">
        <v>-9.2395099999999992</v>
      </c>
      <c r="LP17" s="14">
        <v>29.4</v>
      </c>
      <c r="LQ17" s="14">
        <v>29.980560000000001</v>
      </c>
      <c r="LR17" s="14">
        <v>29.980560000000001</v>
      </c>
      <c r="LS17" s="14">
        <v>-0.58055999999999996</v>
      </c>
      <c r="LT17" s="14"/>
      <c r="LU17" s="14"/>
      <c r="LV17" s="14"/>
      <c r="LW17" s="14">
        <v>0</v>
      </c>
      <c r="LX17" s="14"/>
      <c r="LY17" s="14"/>
      <c r="LZ17" s="14"/>
      <c r="MA17" s="14">
        <v>0</v>
      </c>
      <c r="MB17" s="14"/>
      <c r="MC17" s="14"/>
      <c r="MD17" s="14"/>
      <c r="ME17" s="14">
        <v>0</v>
      </c>
      <c r="MF17" s="14">
        <v>143.1</v>
      </c>
      <c r="MG17" s="14">
        <v>151.08903000000001</v>
      </c>
      <c r="MH17" s="14">
        <v>151.08931999999999</v>
      </c>
      <c r="MI17" s="14">
        <v>-7.9893200000000002</v>
      </c>
      <c r="MJ17" s="14">
        <v>143.9</v>
      </c>
      <c r="MK17" s="14">
        <v>151.08903000000001</v>
      </c>
      <c r="ML17" s="14">
        <v>151.08931999999999</v>
      </c>
      <c r="MM17" s="14">
        <v>-7.1893200000000004</v>
      </c>
      <c r="MN17" s="14">
        <v>147.69999999999999</v>
      </c>
      <c r="MO17" s="14">
        <v>151.54275000000001</v>
      </c>
      <c r="MP17" s="14">
        <v>151.54303999999999</v>
      </c>
      <c r="MQ17" s="14">
        <v>-3.8430399999999998</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211.7</v>
      </c>
      <c r="NM17" s="14">
        <v>206.49084999999999</v>
      </c>
      <c r="NN17" s="14">
        <v>206.49084999999999</v>
      </c>
      <c r="NO17" s="14">
        <v>5.2091500000000002</v>
      </c>
      <c r="NP17" s="14">
        <v>101.5</v>
      </c>
      <c r="NQ17" s="14">
        <v>103.55547</v>
      </c>
      <c r="NR17" s="14">
        <v>103.55547</v>
      </c>
      <c r="NS17" s="14">
        <v>-2.0554700000000001</v>
      </c>
      <c r="NT17" s="14">
        <v>6</v>
      </c>
      <c r="NU17" s="14">
        <v>3.0915400000000002</v>
      </c>
      <c r="NV17" s="14">
        <v>3.0915400000000002</v>
      </c>
      <c r="NW17" s="14">
        <v>2.9084599999999998</v>
      </c>
      <c r="NX17" s="14">
        <v>1.8</v>
      </c>
      <c r="NY17" s="14">
        <v>3.2433200000000002</v>
      </c>
      <c r="NZ17" s="14">
        <v>3.2433200000000002</v>
      </c>
      <c r="OA17" s="14">
        <v>-1.4433199999999999</v>
      </c>
      <c r="OB17" s="14">
        <v>13.5</v>
      </c>
      <c r="OC17" s="14">
        <v>17.492709999999999</v>
      </c>
      <c r="OD17" s="14">
        <v>17.492709999999999</v>
      </c>
      <c r="OE17" s="14">
        <v>-3.9927100000000002</v>
      </c>
      <c r="OF17" s="14">
        <v>0</v>
      </c>
      <c r="OG17" s="14"/>
      <c r="OH17" s="14"/>
      <c r="OI17" s="14">
        <v>0</v>
      </c>
      <c r="OJ17" s="14">
        <v>17.100000000000001</v>
      </c>
      <c r="OK17" s="14">
        <v>18.547999999999998</v>
      </c>
      <c r="OL17" s="14">
        <v>18.547999999999998</v>
      </c>
      <c r="OM17" s="14">
        <v>-1.448</v>
      </c>
      <c r="ON17" s="14">
        <v>0</v>
      </c>
      <c r="OO17" s="14"/>
      <c r="OP17" s="14"/>
      <c r="OQ17" s="14">
        <v>0</v>
      </c>
      <c r="OR17" s="14">
        <v>1.4</v>
      </c>
      <c r="OS17" s="14">
        <v>1.7</v>
      </c>
      <c r="OT17" s="14">
        <v>0.73</v>
      </c>
      <c r="OU17" s="14">
        <v>0.67</v>
      </c>
      <c r="OV17" s="14">
        <v>0</v>
      </c>
      <c r="OW17" s="14"/>
      <c r="OX17" s="14"/>
      <c r="OY17" s="14">
        <v>0</v>
      </c>
      <c r="OZ17" s="14">
        <v>12.9</v>
      </c>
      <c r="PA17" s="14">
        <v>19.436350000000001</v>
      </c>
      <c r="PB17" s="14">
        <v>19.436350000000001</v>
      </c>
      <c r="PC17" s="14">
        <v>-6.5363499999999997</v>
      </c>
      <c r="PD17" s="14">
        <v>10</v>
      </c>
      <c r="PE17" s="14">
        <v>9.9830000000000005</v>
      </c>
      <c r="PF17" s="14">
        <v>9.9830000000000005</v>
      </c>
      <c r="PG17" s="14">
        <v>1.7000000000000001E-2</v>
      </c>
      <c r="PH17" s="14">
        <v>5.5</v>
      </c>
      <c r="PI17" s="14">
        <v>5.67</v>
      </c>
      <c r="PJ17" s="14">
        <v>5.67</v>
      </c>
      <c r="PK17" s="14">
        <v>-0.17</v>
      </c>
      <c r="PL17" s="14">
        <v>0</v>
      </c>
      <c r="PM17" s="14"/>
      <c r="PN17" s="14"/>
      <c r="PO17" s="14">
        <v>0</v>
      </c>
      <c r="PP17" s="14">
        <v>2</v>
      </c>
      <c r="PQ17" s="14">
        <v>1</v>
      </c>
      <c r="PR17" s="14">
        <v>0.99997000000000003</v>
      </c>
      <c r="PS17" s="14">
        <v>1.00003</v>
      </c>
      <c r="PT17" s="14">
        <v>3.5</v>
      </c>
      <c r="PU17" s="14">
        <v>2.5</v>
      </c>
      <c r="PV17" s="14">
        <v>2.5</v>
      </c>
      <c r="PW17" s="14">
        <v>1</v>
      </c>
      <c r="PX17" s="14">
        <v>4.8</v>
      </c>
      <c r="PY17" s="14">
        <v>4.5999999999999996</v>
      </c>
      <c r="PZ17" s="14">
        <v>4.5999999999999996</v>
      </c>
      <c r="QA17" s="14">
        <v>0.2</v>
      </c>
      <c r="QB17" s="14">
        <v>20</v>
      </c>
      <c r="QC17" s="14">
        <v>20.274049999999999</v>
      </c>
      <c r="QD17" s="14">
        <v>20.274049999999999</v>
      </c>
      <c r="QE17" s="14">
        <v>-0.27405000000000002</v>
      </c>
      <c r="QF17" s="14">
        <v>20</v>
      </c>
      <c r="QG17" s="14">
        <v>19.436350000000001</v>
      </c>
      <c r="QH17" s="14">
        <v>19.436350000000001</v>
      </c>
      <c r="QI17" s="14">
        <v>0.56364999999999998</v>
      </c>
      <c r="QJ17" s="14">
        <v>19</v>
      </c>
      <c r="QK17" s="14">
        <v>17.492709999999999</v>
      </c>
      <c r="QL17" s="14">
        <v>17.492709999999999</v>
      </c>
      <c r="QM17" s="14">
        <v>1.50729</v>
      </c>
      <c r="QN17" s="14">
        <v>3.2</v>
      </c>
      <c r="QO17" s="14">
        <v>3</v>
      </c>
      <c r="QP17" s="14">
        <v>3</v>
      </c>
      <c r="QQ17" s="14">
        <v>0.2</v>
      </c>
      <c r="QR17" s="14">
        <v>18.7</v>
      </c>
      <c r="QS17" s="14">
        <v>17.881440000000001</v>
      </c>
      <c r="QT17" s="14">
        <v>17.881440000000001</v>
      </c>
      <c r="QU17" s="14">
        <v>0.81855999999999995</v>
      </c>
      <c r="QV17" s="14">
        <v>0</v>
      </c>
      <c r="QW17" s="14"/>
      <c r="QX17" s="14"/>
      <c r="QY17" s="14">
        <v>0</v>
      </c>
      <c r="QZ17" s="14">
        <v>0</v>
      </c>
      <c r="RA17" s="14"/>
      <c r="RB17" s="14"/>
      <c r="RC17" s="14">
        <v>0</v>
      </c>
      <c r="RD17" s="14">
        <v>5.9</v>
      </c>
      <c r="RE17" s="14">
        <v>4.4000000000000004</v>
      </c>
      <c r="RF17" s="14">
        <v>3.6949999999999998</v>
      </c>
      <c r="RG17" s="14">
        <v>2.2050000000000001</v>
      </c>
      <c r="RH17" s="14">
        <v>6.6</v>
      </c>
      <c r="RI17" s="14">
        <v>11.6</v>
      </c>
      <c r="RJ17" s="14">
        <v>10.420999999999999</v>
      </c>
      <c r="RK17" s="14">
        <v>-3.8210000000000002</v>
      </c>
      <c r="RL17" s="14">
        <v>0</v>
      </c>
      <c r="RM17" s="14"/>
      <c r="RN17" s="14"/>
      <c r="RO17" s="14">
        <v>0</v>
      </c>
      <c r="RP17" s="14">
        <v>3.3</v>
      </c>
      <c r="RQ17" s="14">
        <v>3.3</v>
      </c>
      <c r="RR17" s="14">
        <v>3.3</v>
      </c>
      <c r="RS17" s="14">
        <v>0</v>
      </c>
      <c r="RT17" s="14">
        <v>7.4</v>
      </c>
      <c r="RU17" s="14">
        <v>3.8107500000000001</v>
      </c>
      <c r="RV17" s="14">
        <v>9.64846</v>
      </c>
      <c r="RW17" s="14">
        <v>-2.2484600000000001</v>
      </c>
      <c r="RX17" s="14">
        <v>2.5</v>
      </c>
      <c r="RY17" s="14">
        <v>2</v>
      </c>
      <c r="RZ17" s="14">
        <v>2</v>
      </c>
      <c r="SA17" s="14">
        <v>0.5</v>
      </c>
      <c r="SB17" s="14">
        <v>0.4</v>
      </c>
      <c r="SC17" s="14">
        <v>0.4</v>
      </c>
      <c r="SD17" s="14">
        <v>0.4</v>
      </c>
      <c r="SE17" s="14">
        <v>0</v>
      </c>
      <c r="SF17" s="14">
        <v>0</v>
      </c>
      <c r="SG17" s="14"/>
      <c r="SH17" s="14"/>
      <c r="SI17" s="14">
        <v>0</v>
      </c>
      <c r="SJ17" s="14">
        <v>15.7</v>
      </c>
      <c r="SK17" s="14">
        <v>19.1448</v>
      </c>
      <c r="SL17" s="14">
        <v>19.1448</v>
      </c>
      <c r="SM17" s="14">
        <v>-3.4447999999999999</v>
      </c>
      <c r="SN17" s="14">
        <v>7.3</v>
      </c>
      <c r="SO17" s="14">
        <v>7.2</v>
      </c>
      <c r="SP17" s="14">
        <v>7.2</v>
      </c>
      <c r="SQ17" s="14">
        <v>0.1</v>
      </c>
      <c r="SR17" s="14">
        <v>20</v>
      </c>
      <c r="SS17" s="14">
        <v>19.436350000000001</v>
      </c>
      <c r="ST17" s="14">
        <v>19.436350000000001</v>
      </c>
      <c r="SU17" s="14">
        <v>0.56364999999999998</v>
      </c>
      <c r="SV17" s="14">
        <v>20.2</v>
      </c>
      <c r="SW17" s="14">
        <v>19.436350000000001</v>
      </c>
      <c r="SX17" s="14">
        <v>19.436350000000001</v>
      </c>
      <c r="SY17" s="14">
        <v>0.76365000000000005</v>
      </c>
      <c r="SZ17" s="14">
        <v>18.100000000000001</v>
      </c>
      <c r="TA17" s="14">
        <v>18.46453</v>
      </c>
      <c r="TB17" s="14">
        <v>18.46453</v>
      </c>
      <c r="TC17" s="14">
        <v>-0.36453000000000002</v>
      </c>
      <c r="TD17" s="14">
        <v>5.8</v>
      </c>
      <c r="TE17" s="14">
        <v>17.329000000000001</v>
      </c>
      <c r="TF17" s="14">
        <v>17.329000000000001</v>
      </c>
      <c r="TG17" s="14">
        <v>-11.529</v>
      </c>
      <c r="TH17" s="14">
        <v>9.4</v>
      </c>
      <c r="TI17" s="14">
        <v>15</v>
      </c>
      <c r="TJ17" s="14">
        <v>18.77</v>
      </c>
      <c r="TK17" s="14">
        <v>-9.3699999999999992</v>
      </c>
      <c r="TL17" s="14">
        <v>0</v>
      </c>
      <c r="TM17" s="14"/>
      <c r="TN17" s="14"/>
      <c r="TO17" s="14">
        <v>0</v>
      </c>
      <c r="TP17" s="14">
        <v>1.9</v>
      </c>
      <c r="TQ17" s="14">
        <v>7.5</v>
      </c>
      <c r="TR17" s="14">
        <v>13.755000000000001</v>
      </c>
      <c r="TS17" s="14">
        <v>-11.855</v>
      </c>
      <c r="TT17" s="14">
        <v>9</v>
      </c>
      <c r="TU17" s="14">
        <v>13.6</v>
      </c>
      <c r="TV17" s="14">
        <v>23.181000000000001</v>
      </c>
      <c r="TW17" s="14">
        <v>-14.180999999999999</v>
      </c>
      <c r="TX17" s="14">
        <v>0</v>
      </c>
      <c r="TY17" s="14">
        <v>0.2</v>
      </c>
      <c r="TZ17" s="14">
        <v>0.30599999999999999</v>
      </c>
      <c r="UA17" s="14">
        <v>-0.30599999999999999</v>
      </c>
      <c r="UB17" s="14">
        <v>0</v>
      </c>
      <c r="UC17" s="14">
        <v>0.40899999999999997</v>
      </c>
      <c r="UD17" s="14">
        <v>0.40899999999999997</v>
      </c>
      <c r="UE17" s="14">
        <v>-0.40899999999999997</v>
      </c>
      <c r="UF17" s="14">
        <v>0</v>
      </c>
      <c r="UG17" s="14"/>
      <c r="UH17" s="14"/>
      <c r="UI17" s="14">
        <v>0</v>
      </c>
      <c r="UJ17" s="14">
        <v>17.8</v>
      </c>
      <c r="UK17" s="14">
        <v>19.436350000000001</v>
      </c>
      <c r="UL17" s="14">
        <v>19.436350000000001</v>
      </c>
      <c r="UM17" s="14">
        <v>-1.63635</v>
      </c>
      <c r="UN17" s="14">
        <v>5</v>
      </c>
      <c r="UO17" s="14">
        <v>8</v>
      </c>
      <c r="UP17" s="14">
        <v>8</v>
      </c>
      <c r="UQ17" s="14">
        <v>-3</v>
      </c>
      <c r="UR17" s="14">
        <v>8.8000000000000007</v>
      </c>
      <c r="US17" s="14">
        <v>7.7</v>
      </c>
      <c r="UT17" s="14">
        <v>7.7</v>
      </c>
      <c r="UU17" s="14">
        <v>1.1000000000000001</v>
      </c>
      <c r="UV17" s="14">
        <v>20.399999999999999</v>
      </c>
      <c r="UW17" s="14">
        <v>19.436350000000001</v>
      </c>
      <c r="UX17" s="14">
        <v>19.436319999999998</v>
      </c>
      <c r="UY17" s="14">
        <v>0.96367999999999998</v>
      </c>
      <c r="UZ17" s="14">
        <v>20.399999999999999</v>
      </c>
      <c r="VA17" s="14">
        <v>19.436350000000001</v>
      </c>
      <c r="VB17" s="14">
        <v>19.436319999999998</v>
      </c>
      <c r="VC17" s="14">
        <v>0.96367999999999998</v>
      </c>
      <c r="VD17" s="14">
        <v>20.100000000000001</v>
      </c>
      <c r="VE17" s="14">
        <v>19.436350000000001</v>
      </c>
      <c r="VF17" s="14">
        <v>19.436319999999998</v>
      </c>
      <c r="VG17" s="14">
        <v>0.66368000000000005</v>
      </c>
      <c r="VH17" s="14">
        <v>2.5</v>
      </c>
      <c r="VI17" s="14">
        <v>1.4</v>
      </c>
      <c r="VJ17" s="14">
        <v>1.3049999999999999</v>
      </c>
      <c r="VK17" s="14">
        <v>1.1950000000000001</v>
      </c>
      <c r="VL17" s="14">
        <v>0</v>
      </c>
      <c r="VM17" s="14"/>
      <c r="VN17" s="14"/>
      <c r="VO17" s="14">
        <v>0</v>
      </c>
      <c r="VP17" s="14">
        <v>0</v>
      </c>
      <c r="VQ17" s="14"/>
      <c r="VR17" s="14"/>
      <c r="VS17" s="14">
        <v>0</v>
      </c>
      <c r="VT17" s="14">
        <v>0</v>
      </c>
      <c r="VU17" s="14"/>
      <c r="VV17" s="14"/>
      <c r="VW17" s="14">
        <v>0</v>
      </c>
      <c r="VX17" s="14">
        <v>0.6</v>
      </c>
      <c r="VY17" s="14">
        <v>0.6</v>
      </c>
      <c r="VZ17" s="14">
        <v>0.6</v>
      </c>
      <c r="WA17" s="14">
        <v>0</v>
      </c>
      <c r="WB17" s="14">
        <v>0</v>
      </c>
      <c r="WC17" s="14"/>
      <c r="WD17" s="14">
        <v>7.1669999999999998</v>
      </c>
      <c r="WE17" s="14">
        <v>-7.1669999999999998</v>
      </c>
      <c r="WF17" s="14">
        <v>0</v>
      </c>
      <c r="WG17" s="14">
        <v>5.7649999999999997</v>
      </c>
      <c r="WH17" s="14">
        <v>5.7649999999999997</v>
      </c>
      <c r="WI17" s="14">
        <v>-5.7649999999999997</v>
      </c>
      <c r="WJ17" s="14">
        <v>0</v>
      </c>
      <c r="WK17" s="14"/>
      <c r="WL17" s="14"/>
      <c r="WM17" s="14">
        <v>0</v>
      </c>
      <c r="WN17" s="14">
        <v>4.2</v>
      </c>
      <c r="WO17" s="14">
        <v>4.2</v>
      </c>
      <c r="WP17" s="14">
        <v>4.2</v>
      </c>
      <c r="WQ17" s="14">
        <v>0</v>
      </c>
      <c r="WR17" s="14">
        <v>2.2000000000000002</v>
      </c>
      <c r="WS17" s="14">
        <v>2.4</v>
      </c>
      <c r="WT17" s="14">
        <v>2.4</v>
      </c>
      <c r="WU17" s="14">
        <v>-0.2</v>
      </c>
      <c r="WV17" s="14">
        <v>1.2</v>
      </c>
      <c r="WW17" s="14">
        <v>1.2</v>
      </c>
      <c r="WX17" s="14">
        <v>1.2</v>
      </c>
      <c r="WY17" s="14">
        <v>0</v>
      </c>
      <c r="WZ17" s="14">
        <v>0</v>
      </c>
      <c r="XA17" s="14"/>
      <c r="XB17" s="14"/>
      <c r="XC17" s="14">
        <v>0</v>
      </c>
      <c r="XD17" s="14">
        <v>0</v>
      </c>
      <c r="XE17" s="14"/>
      <c r="XF17" s="14"/>
      <c r="XG17" s="14">
        <v>0</v>
      </c>
      <c r="XH17" s="14">
        <v>6.8</v>
      </c>
      <c r="XI17" s="14">
        <v>6.8</v>
      </c>
      <c r="XJ17" s="14">
        <v>6.8</v>
      </c>
      <c r="XK17" s="14">
        <v>0</v>
      </c>
      <c r="XL17" s="14">
        <v>19.3</v>
      </c>
      <c r="XM17" s="14">
        <v>18.46453</v>
      </c>
      <c r="XN17" s="14">
        <v>18.46453</v>
      </c>
      <c r="XO17" s="14">
        <v>0.83547000000000005</v>
      </c>
      <c r="XP17" s="14">
        <v>11</v>
      </c>
      <c r="XQ17" s="14">
        <v>10.7</v>
      </c>
      <c r="XR17" s="14">
        <v>10.7</v>
      </c>
      <c r="XS17" s="14">
        <v>0.3</v>
      </c>
      <c r="XT17" s="14"/>
      <c r="XU17" s="14"/>
      <c r="XV17" s="14"/>
      <c r="XW17" s="14">
        <v>0</v>
      </c>
      <c r="XX17" s="14"/>
      <c r="XY17" s="14"/>
      <c r="XZ17" s="14"/>
      <c r="YA17" s="14">
        <v>0</v>
      </c>
      <c r="YB17" s="14">
        <v>15</v>
      </c>
      <c r="YC17" s="14"/>
      <c r="YD17" s="14"/>
      <c r="YE17" s="14">
        <v>15</v>
      </c>
      <c r="YF17" s="14">
        <v>19.100000000000001</v>
      </c>
      <c r="YG17" s="14">
        <v>19</v>
      </c>
      <c r="YH17" s="14">
        <v>19</v>
      </c>
      <c r="YI17" s="14">
        <v>0.1</v>
      </c>
      <c r="YJ17" s="14">
        <v>8.1</v>
      </c>
      <c r="YK17" s="14">
        <v>7.15</v>
      </c>
      <c r="YL17" s="14">
        <v>7.15</v>
      </c>
      <c r="YM17" s="14">
        <v>0.95</v>
      </c>
      <c r="YN17" s="14">
        <v>11.1</v>
      </c>
      <c r="YO17" s="14">
        <v>6.5</v>
      </c>
      <c r="YP17" s="14">
        <v>6.5</v>
      </c>
      <c r="YQ17" s="14">
        <v>4.5999999999999996</v>
      </c>
      <c r="YR17" s="14">
        <v>19</v>
      </c>
      <c r="YS17" s="14">
        <v>24</v>
      </c>
      <c r="YT17" s="14">
        <v>24</v>
      </c>
      <c r="YU17" s="14">
        <v>-5</v>
      </c>
    </row>
    <row r="18" spans="1:671" ht="24" customHeight="1" x14ac:dyDescent="0.3">
      <c r="A18" s="1"/>
      <c r="B18" s="16" t="s">
        <v>90</v>
      </c>
      <c r="C18" s="16" t="s">
        <v>797</v>
      </c>
      <c r="D18" s="17">
        <v>199.2</v>
      </c>
      <c r="E18" s="17">
        <v>203.40136000000001</v>
      </c>
      <c r="F18" s="17">
        <v>203.40136000000001</v>
      </c>
      <c r="G18" s="17">
        <v>-4.2013600000000002</v>
      </c>
      <c r="H18" s="17">
        <v>616.29999999999995</v>
      </c>
      <c r="I18" s="17">
        <v>620.01084000000003</v>
      </c>
      <c r="J18" s="17">
        <v>633.20257000000004</v>
      </c>
      <c r="K18" s="17">
        <v>-16.902570000000001</v>
      </c>
      <c r="L18" s="17">
        <v>210.7</v>
      </c>
      <c r="M18" s="17">
        <v>201.89655999999999</v>
      </c>
      <c r="N18" s="17">
        <v>206.19224</v>
      </c>
      <c r="O18" s="17">
        <v>4.5077600000000002</v>
      </c>
      <c r="P18" s="17"/>
      <c r="Q18" s="17"/>
      <c r="R18" s="17"/>
      <c r="S18" s="17">
        <v>0</v>
      </c>
      <c r="T18" s="17"/>
      <c r="U18" s="17"/>
      <c r="V18" s="17"/>
      <c r="W18" s="17">
        <v>0</v>
      </c>
      <c r="X18" s="17">
        <v>89</v>
      </c>
      <c r="Y18" s="17">
        <v>91.867829999999998</v>
      </c>
      <c r="Z18" s="17">
        <v>91.867829999999998</v>
      </c>
      <c r="AA18" s="17">
        <v>-2.8678300000000001</v>
      </c>
      <c r="AB18" s="17">
        <v>198.5</v>
      </c>
      <c r="AC18" s="17">
        <v>195.02624</v>
      </c>
      <c r="AD18" s="17">
        <v>224.70177000000001</v>
      </c>
      <c r="AE18" s="17">
        <v>-26.20177</v>
      </c>
      <c r="AF18" s="17"/>
      <c r="AG18" s="17"/>
      <c r="AH18" s="17"/>
      <c r="AI18" s="17">
        <v>0</v>
      </c>
      <c r="AJ18" s="17"/>
      <c r="AK18" s="17"/>
      <c r="AL18" s="17"/>
      <c r="AM18" s="17">
        <v>0</v>
      </c>
      <c r="AN18" s="17">
        <v>0</v>
      </c>
      <c r="AO18" s="17"/>
      <c r="AP18" s="17"/>
      <c r="AQ18" s="17">
        <v>0</v>
      </c>
      <c r="AR18" s="17">
        <v>207.6</v>
      </c>
      <c r="AS18" s="17"/>
      <c r="AT18" s="17"/>
      <c r="AU18" s="17">
        <v>207.6</v>
      </c>
      <c r="AV18" s="17">
        <v>206</v>
      </c>
      <c r="AW18" s="17">
        <v>199.47789</v>
      </c>
      <c r="AX18" s="17"/>
      <c r="AY18" s="17">
        <v>206</v>
      </c>
      <c r="AZ18" s="17"/>
      <c r="BA18" s="17"/>
      <c r="BB18" s="17"/>
      <c r="BC18" s="17">
        <v>0</v>
      </c>
      <c r="BD18" s="17">
        <v>0</v>
      </c>
      <c r="BE18" s="17"/>
      <c r="BF18" s="17"/>
      <c r="BG18" s="17">
        <v>0</v>
      </c>
      <c r="BH18" s="17"/>
      <c r="BI18" s="17"/>
      <c r="BJ18" s="17"/>
      <c r="BK18" s="17">
        <v>0</v>
      </c>
      <c r="BL18" s="17">
        <v>375.3</v>
      </c>
      <c r="BM18" s="17">
        <v>349.53557999999998</v>
      </c>
      <c r="BN18" s="17">
        <v>387.28572000000003</v>
      </c>
      <c r="BO18" s="17">
        <v>-11.985720000000001</v>
      </c>
      <c r="BP18" s="17">
        <v>9.5</v>
      </c>
      <c r="BQ18" s="17">
        <v>9.2849599999999999</v>
      </c>
      <c r="BR18" s="17">
        <v>3.45607</v>
      </c>
      <c r="BS18" s="17">
        <v>6.0439299999999996</v>
      </c>
      <c r="BT18" s="17">
        <v>0</v>
      </c>
      <c r="BU18" s="17"/>
      <c r="BV18" s="17"/>
      <c r="BW18" s="17">
        <v>0</v>
      </c>
      <c r="BX18" s="17"/>
      <c r="BY18" s="17"/>
      <c r="BZ18" s="17"/>
      <c r="CA18" s="17">
        <v>0</v>
      </c>
      <c r="CB18" s="17"/>
      <c r="CC18" s="17"/>
      <c r="CD18" s="17"/>
      <c r="CE18" s="17">
        <v>0</v>
      </c>
      <c r="CF18" s="17"/>
      <c r="CG18" s="17"/>
      <c r="CH18" s="17"/>
      <c r="CI18" s="17">
        <v>0</v>
      </c>
      <c r="CJ18" s="17">
        <v>160.6</v>
      </c>
      <c r="CK18" s="17">
        <v>164.06704999999999</v>
      </c>
      <c r="CL18" s="17">
        <v>164.06704999999999</v>
      </c>
      <c r="CM18" s="17">
        <v>-3.46705</v>
      </c>
      <c r="CN18" s="17">
        <v>7.1</v>
      </c>
      <c r="CO18" s="17">
        <v>5.1383299999999998</v>
      </c>
      <c r="CP18" s="17">
        <v>5.1383299999999998</v>
      </c>
      <c r="CQ18" s="17">
        <v>1.96167</v>
      </c>
      <c r="CR18" s="17">
        <v>5.3</v>
      </c>
      <c r="CS18" s="17">
        <v>2.8204899999999999</v>
      </c>
      <c r="CT18" s="17">
        <v>2.8205</v>
      </c>
      <c r="CU18" s="17">
        <v>2.4794999999999998</v>
      </c>
      <c r="CV18" s="17">
        <v>0</v>
      </c>
      <c r="CW18" s="17">
        <v>16.808070000000001</v>
      </c>
      <c r="CX18" s="17">
        <v>16.808070000000001</v>
      </c>
      <c r="CY18" s="17">
        <v>-16.808070000000001</v>
      </c>
      <c r="CZ18" s="17">
        <v>6.9</v>
      </c>
      <c r="DA18" s="17">
        <v>6.8787000000000003</v>
      </c>
      <c r="DB18" s="17">
        <v>6.8787000000000003</v>
      </c>
      <c r="DC18" s="17">
        <v>2.1299999999999999E-2</v>
      </c>
      <c r="DD18" s="17">
        <v>12.7</v>
      </c>
      <c r="DE18" s="17">
        <v>14.933920000000001</v>
      </c>
      <c r="DF18" s="17">
        <v>14.933920000000001</v>
      </c>
      <c r="DG18" s="17">
        <v>-2.2339199999999999</v>
      </c>
      <c r="DH18" s="17">
        <v>80</v>
      </c>
      <c r="DI18" s="17">
        <v>94.154250000000005</v>
      </c>
      <c r="DJ18" s="17">
        <v>86.943119999999993</v>
      </c>
      <c r="DK18" s="17">
        <v>-6.9431200000000004</v>
      </c>
      <c r="DL18" s="17"/>
      <c r="DM18" s="17"/>
      <c r="DN18" s="17"/>
      <c r="DO18" s="17">
        <v>0</v>
      </c>
      <c r="DP18" s="17"/>
      <c r="DQ18" s="17"/>
      <c r="DR18" s="17"/>
      <c r="DS18" s="17">
        <v>0</v>
      </c>
      <c r="DT18" s="17"/>
      <c r="DU18" s="17"/>
      <c r="DV18" s="17"/>
      <c r="DW18" s="17">
        <v>0</v>
      </c>
      <c r="DX18" s="17"/>
      <c r="DY18" s="17"/>
      <c r="DZ18" s="17"/>
      <c r="EA18" s="17">
        <v>0</v>
      </c>
      <c r="EB18" s="17">
        <v>110.2</v>
      </c>
      <c r="EC18" s="17">
        <v>112.46647</v>
      </c>
      <c r="ED18" s="17">
        <v>78.340549999999993</v>
      </c>
      <c r="EE18" s="17">
        <v>31.859449999999999</v>
      </c>
      <c r="EF18" s="17">
        <v>0</v>
      </c>
      <c r="EG18" s="17">
        <v>20.59853</v>
      </c>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458.4</v>
      </c>
      <c r="FA18" s="17">
        <v>457.09426000000002</v>
      </c>
      <c r="FB18" s="17">
        <v>457.09426999999999</v>
      </c>
      <c r="FC18" s="17">
        <v>1.3057300000000001</v>
      </c>
      <c r="FD18" s="17">
        <v>53</v>
      </c>
      <c r="FE18" s="17">
        <v>54.12444</v>
      </c>
      <c r="FF18" s="17">
        <v>73.415019999999998</v>
      </c>
      <c r="FG18" s="17">
        <v>-20.415019999999998</v>
      </c>
      <c r="FH18" s="17">
        <v>142.4</v>
      </c>
      <c r="FI18" s="17">
        <v>149.98721</v>
      </c>
      <c r="FJ18" s="17">
        <v>151.36251999999999</v>
      </c>
      <c r="FK18" s="17">
        <v>-8.9625199999999996</v>
      </c>
      <c r="FL18" s="17">
        <v>35.799999999999997</v>
      </c>
      <c r="FM18" s="17">
        <v>37.079650000000001</v>
      </c>
      <c r="FN18" s="17">
        <v>33.86524</v>
      </c>
      <c r="FO18" s="17">
        <v>1.93476</v>
      </c>
      <c r="FP18" s="17">
        <v>16.2</v>
      </c>
      <c r="FQ18" s="17">
        <v>19.21088</v>
      </c>
      <c r="FR18" s="17">
        <v>19.21088</v>
      </c>
      <c r="FS18" s="17">
        <v>-3.0108799999999998</v>
      </c>
      <c r="FT18" s="17">
        <v>18.2</v>
      </c>
      <c r="FU18" s="17">
        <v>18.46453</v>
      </c>
      <c r="FV18" s="17">
        <v>18.46453</v>
      </c>
      <c r="FW18" s="17">
        <v>-0.26452999999999999</v>
      </c>
      <c r="FX18" s="17">
        <v>92.8</v>
      </c>
      <c r="FY18" s="17">
        <v>87.773570000000007</v>
      </c>
      <c r="FZ18" s="17">
        <v>87.773570000000007</v>
      </c>
      <c r="GA18" s="17">
        <v>5.0264300000000004</v>
      </c>
      <c r="GB18" s="17">
        <v>178.4</v>
      </c>
      <c r="GC18" s="17">
        <v>185.82039</v>
      </c>
      <c r="GD18" s="17">
        <v>185.82039</v>
      </c>
      <c r="GE18" s="17">
        <v>-7.4203900000000003</v>
      </c>
      <c r="GF18" s="17">
        <v>178.7</v>
      </c>
      <c r="GG18" s="17">
        <v>185.82039</v>
      </c>
      <c r="GH18" s="17">
        <v>185.82039</v>
      </c>
      <c r="GI18" s="17">
        <v>-7.1203900000000004</v>
      </c>
      <c r="GJ18" s="17">
        <v>185</v>
      </c>
      <c r="GK18" s="17">
        <v>186.37841</v>
      </c>
      <c r="GL18" s="17">
        <v>186.37841</v>
      </c>
      <c r="GM18" s="17">
        <v>-1.3784099999999999</v>
      </c>
      <c r="GN18" s="17">
        <v>108.5</v>
      </c>
      <c r="GO18" s="17">
        <v>110.48202000000001</v>
      </c>
      <c r="GP18" s="17">
        <v>110.48202000000001</v>
      </c>
      <c r="GQ18" s="17">
        <v>-1.9820199999999999</v>
      </c>
      <c r="GR18" s="17">
        <v>0</v>
      </c>
      <c r="GS18" s="17">
        <v>4.1194800000000003</v>
      </c>
      <c r="GT18" s="17"/>
      <c r="GU18" s="17">
        <v>0</v>
      </c>
      <c r="GV18" s="17">
        <v>44.5</v>
      </c>
      <c r="GW18" s="17">
        <v>39.916420000000002</v>
      </c>
      <c r="GX18" s="17">
        <v>39.916420000000002</v>
      </c>
      <c r="GY18" s="17">
        <v>4.5835800000000004</v>
      </c>
      <c r="GZ18" s="17">
        <v>1.2</v>
      </c>
      <c r="HA18" s="17">
        <v>4.4207700000000001</v>
      </c>
      <c r="HB18" s="17">
        <v>4.4207700000000001</v>
      </c>
      <c r="HC18" s="17">
        <v>-3.2207699999999999</v>
      </c>
      <c r="HD18" s="17">
        <v>31.9</v>
      </c>
      <c r="HE18" s="17">
        <v>33.364710000000002</v>
      </c>
      <c r="HF18" s="17">
        <v>33.364710000000002</v>
      </c>
      <c r="HG18" s="17">
        <v>-1.46471</v>
      </c>
      <c r="HH18" s="17">
        <v>63.1</v>
      </c>
      <c r="HI18" s="17">
        <v>76.210040000000006</v>
      </c>
      <c r="HJ18" s="17">
        <v>41.194659999999999</v>
      </c>
      <c r="HK18" s="17">
        <v>21.905339999999999</v>
      </c>
      <c r="HL18" s="17"/>
      <c r="HM18" s="17"/>
      <c r="HN18" s="17"/>
      <c r="HO18" s="17">
        <v>0</v>
      </c>
      <c r="HP18" s="17"/>
      <c r="HQ18" s="17"/>
      <c r="HR18" s="17"/>
      <c r="HS18" s="17">
        <v>0</v>
      </c>
      <c r="HT18" s="17">
        <v>20.399999999999999</v>
      </c>
      <c r="HU18" s="17">
        <v>19.175630000000002</v>
      </c>
      <c r="HV18" s="17">
        <v>41.883899999999997</v>
      </c>
      <c r="HW18" s="17">
        <v>-21.483899999999998</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127.2</v>
      </c>
      <c r="IW18" s="17">
        <v>132.83837</v>
      </c>
      <c r="IX18" s="17">
        <v>126.16365</v>
      </c>
      <c r="IY18" s="17">
        <v>1.0363500000000001</v>
      </c>
      <c r="IZ18" s="17">
        <v>165.7</v>
      </c>
      <c r="JA18" s="17">
        <v>170.94</v>
      </c>
      <c r="JB18" s="17">
        <v>170.94</v>
      </c>
      <c r="JC18" s="17">
        <v>-5.24</v>
      </c>
      <c r="JD18" s="17">
        <v>165.5</v>
      </c>
      <c r="JE18" s="17">
        <v>170.94</v>
      </c>
      <c r="JF18" s="17">
        <v>170.94</v>
      </c>
      <c r="JG18" s="17">
        <v>-5.44</v>
      </c>
      <c r="JH18" s="17">
        <v>165.8</v>
      </c>
      <c r="JI18" s="17">
        <v>170.94</v>
      </c>
      <c r="JJ18" s="17">
        <v>170.94</v>
      </c>
      <c r="JK18" s="17">
        <v>-5.14</v>
      </c>
      <c r="JL18" s="17">
        <v>241</v>
      </c>
      <c r="JM18" s="17">
        <v>257.18</v>
      </c>
      <c r="JN18" s="17">
        <v>257.18</v>
      </c>
      <c r="JO18" s="17">
        <v>-16.18</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v>0</v>
      </c>
      <c r="KO18" s="17"/>
      <c r="KP18" s="17"/>
      <c r="KQ18" s="17">
        <v>0</v>
      </c>
      <c r="KR18" s="17"/>
      <c r="KS18" s="17"/>
      <c r="KT18" s="17"/>
      <c r="KU18" s="17">
        <v>0</v>
      </c>
      <c r="KV18" s="17">
        <v>1.9</v>
      </c>
      <c r="KW18" s="17">
        <v>1.5222</v>
      </c>
      <c r="KX18" s="17">
        <v>1.5222</v>
      </c>
      <c r="KY18" s="17">
        <v>0.37780000000000002</v>
      </c>
      <c r="KZ18" s="17">
        <v>43.6</v>
      </c>
      <c r="LA18" s="17">
        <v>47.376739999999998</v>
      </c>
      <c r="LB18" s="17">
        <v>106.62754</v>
      </c>
      <c r="LC18" s="17">
        <v>-63.027540000000002</v>
      </c>
      <c r="LD18" s="17">
        <v>90.5</v>
      </c>
      <c r="LE18" s="17">
        <v>92.444450000000003</v>
      </c>
      <c r="LF18" s="17">
        <v>105.59605999999999</v>
      </c>
      <c r="LG18" s="17">
        <v>-15.09606</v>
      </c>
      <c r="LH18" s="17">
        <v>61.9</v>
      </c>
      <c r="LI18" s="17">
        <v>67.199219999999997</v>
      </c>
      <c r="LJ18" s="17">
        <v>67.199219999999997</v>
      </c>
      <c r="LK18" s="17">
        <v>-5.29922</v>
      </c>
      <c r="LL18" s="17">
        <v>71.7</v>
      </c>
      <c r="LM18" s="17">
        <v>72.373990000000006</v>
      </c>
      <c r="LN18" s="17">
        <v>77.576769999999996</v>
      </c>
      <c r="LO18" s="17">
        <v>-5.8767699999999996</v>
      </c>
      <c r="LP18" s="17">
        <v>29.7</v>
      </c>
      <c r="LQ18" s="17">
        <v>29.980560000000001</v>
      </c>
      <c r="LR18" s="17">
        <v>29.980560000000001</v>
      </c>
      <c r="LS18" s="17">
        <v>-0.28055999999999998</v>
      </c>
      <c r="LT18" s="17"/>
      <c r="LU18" s="17"/>
      <c r="LV18" s="17"/>
      <c r="LW18" s="17">
        <v>0</v>
      </c>
      <c r="LX18" s="17"/>
      <c r="LY18" s="17"/>
      <c r="LZ18" s="17"/>
      <c r="MA18" s="17">
        <v>0</v>
      </c>
      <c r="MB18" s="17"/>
      <c r="MC18" s="17"/>
      <c r="MD18" s="17"/>
      <c r="ME18" s="17">
        <v>0</v>
      </c>
      <c r="MF18" s="17">
        <v>143.80000000000001</v>
      </c>
      <c r="MG18" s="17">
        <v>151.08915999999999</v>
      </c>
      <c r="MH18" s="17">
        <v>151.08945</v>
      </c>
      <c r="MI18" s="17">
        <v>-7.2894500000000004</v>
      </c>
      <c r="MJ18" s="17">
        <v>144.80000000000001</v>
      </c>
      <c r="MK18" s="17">
        <v>151.08915999999999</v>
      </c>
      <c r="ML18" s="17">
        <v>151.08945</v>
      </c>
      <c r="MM18" s="17">
        <v>-6.2894500000000004</v>
      </c>
      <c r="MN18" s="17">
        <v>148.4</v>
      </c>
      <c r="MO18" s="17">
        <v>151.54288</v>
      </c>
      <c r="MP18" s="17">
        <v>151.54317</v>
      </c>
      <c r="MQ18" s="17">
        <v>-3.14317</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211.7</v>
      </c>
      <c r="NM18" s="17">
        <v>206.49084999999999</v>
      </c>
      <c r="NN18" s="17">
        <v>206.49084999999999</v>
      </c>
      <c r="NO18" s="17">
        <v>5.2091500000000002</v>
      </c>
      <c r="NP18" s="17">
        <v>101.7</v>
      </c>
      <c r="NQ18" s="17">
        <v>103.55547</v>
      </c>
      <c r="NR18" s="17">
        <v>103.55547</v>
      </c>
      <c r="NS18" s="17">
        <v>-1.85547</v>
      </c>
      <c r="NT18" s="17">
        <v>6</v>
      </c>
      <c r="NU18" s="17">
        <v>3.0915400000000002</v>
      </c>
      <c r="NV18" s="17">
        <v>3.0915400000000002</v>
      </c>
      <c r="NW18" s="17">
        <v>2.9084599999999998</v>
      </c>
      <c r="NX18" s="17">
        <v>1.9</v>
      </c>
      <c r="NY18" s="17">
        <v>3.2433200000000002</v>
      </c>
      <c r="NZ18" s="17">
        <v>3.2433200000000002</v>
      </c>
      <c r="OA18" s="17">
        <v>-1.3433200000000001</v>
      </c>
      <c r="OB18" s="17">
        <v>13.5</v>
      </c>
      <c r="OC18" s="17">
        <v>17.492709999999999</v>
      </c>
      <c r="OD18" s="17">
        <v>17.492709999999999</v>
      </c>
      <c r="OE18" s="17">
        <v>-3.9927100000000002</v>
      </c>
      <c r="OF18" s="17">
        <v>0</v>
      </c>
      <c r="OG18" s="17"/>
      <c r="OH18" s="17"/>
      <c r="OI18" s="17">
        <v>0</v>
      </c>
      <c r="OJ18" s="17">
        <v>21.7</v>
      </c>
      <c r="OK18" s="17">
        <v>18.448</v>
      </c>
      <c r="OL18" s="17">
        <v>18.448</v>
      </c>
      <c r="OM18" s="17">
        <v>3.2519999999999998</v>
      </c>
      <c r="ON18" s="17">
        <v>0</v>
      </c>
      <c r="OO18" s="17"/>
      <c r="OP18" s="17"/>
      <c r="OQ18" s="17">
        <v>0</v>
      </c>
      <c r="OR18" s="17">
        <v>2.2999999999999998</v>
      </c>
      <c r="OS18" s="17">
        <v>1.8</v>
      </c>
      <c r="OT18" s="17">
        <v>1.0069999999999999</v>
      </c>
      <c r="OU18" s="17">
        <v>1.2929999999999999</v>
      </c>
      <c r="OV18" s="17">
        <v>0</v>
      </c>
      <c r="OW18" s="17"/>
      <c r="OX18" s="17"/>
      <c r="OY18" s="17">
        <v>0</v>
      </c>
      <c r="OZ18" s="17">
        <v>12.6</v>
      </c>
      <c r="PA18" s="17">
        <v>19.436350000000001</v>
      </c>
      <c r="PB18" s="17">
        <v>19.436350000000001</v>
      </c>
      <c r="PC18" s="17">
        <v>-6.8363500000000004</v>
      </c>
      <c r="PD18" s="17">
        <v>10</v>
      </c>
      <c r="PE18" s="17">
        <v>9.9830000000000005</v>
      </c>
      <c r="PF18" s="17">
        <v>9.9830000000000005</v>
      </c>
      <c r="PG18" s="17">
        <v>1.7000000000000001E-2</v>
      </c>
      <c r="PH18" s="17">
        <v>5.6</v>
      </c>
      <c r="PI18" s="17">
        <v>5.67</v>
      </c>
      <c r="PJ18" s="17">
        <v>5.67</v>
      </c>
      <c r="PK18" s="17">
        <v>-7.0000000000000007E-2</v>
      </c>
      <c r="PL18" s="17">
        <v>0</v>
      </c>
      <c r="PM18" s="17"/>
      <c r="PN18" s="17"/>
      <c r="PO18" s="17">
        <v>0</v>
      </c>
      <c r="PP18" s="17">
        <v>2</v>
      </c>
      <c r="PQ18" s="17">
        <v>1</v>
      </c>
      <c r="PR18" s="17">
        <v>0.99997000000000003</v>
      </c>
      <c r="PS18" s="17">
        <v>1.00003</v>
      </c>
      <c r="PT18" s="17">
        <v>3.5</v>
      </c>
      <c r="PU18" s="17">
        <v>2.5</v>
      </c>
      <c r="PV18" s="17">
        <v>2.5</v>
      </c>
      <c r="PW18" s="17">
        <v>1</v>
      </c>
      <c r="PX18" s="17">
        <v>4.7</v>
      </c>
      <c r="PY18" s="17">
        <v>4.5999999999999996</v>
      </c>
      <c r="PZ18" s="17">
        <v>4.5999999999999996</v>
      </c>
      <c r="QA18" s="17">
        <v>0.1</v>
      </c>
      <c r="QB18" s="17">
        <v>20.2</v>
      </c>
      <c r="QC18" s="17">
        <v>20.274049999999999</v>
      </c>
      <c r="QD18" s="17">
        <v>20.274049999999999</v>
      </c>
      <c r="QE18" s="17">
        <v>-7.4050000000000005E-2</v>
      </c>
      <c r="QF18" s="17">
        <v>20</v>
      </c>
      <c r="QG18" s="17">
        <v>19.436350000000001</v>
      </c>
      <c r="QH18" s="17">
        <v>19.436350000000001</v>
      </c>
      <c r="QI18" s="17">
        <v>0.56364999999999998</v>
      </c>
      <c r="QJ18" s="17">
        <v>19</v>
      </c>
      <c r="QK18" s="17">
        <v>17.492709999999999</v>
      </c>
      <c r="QL18" s="17">
        <v>17.492709999999999</v>
      </c>
      <c r="QM18" s="17">
        <v>1.50729</v>
      </c>
      <c r="QN18" s="17">
        <v>3.3</v>
      </c>
      <c r="QO18" s="17">
        <v>3</v>
      </c>
      <c r="QP18" s="17">
        <v>3</v>
      </c>
      <c r="QQ18" s="17">
        <v>0.3</v>
      </c>
      <c r="QR18" s="17">
        <v>18.7</v>
      </c>
      <c r="QS18" s="17">
        <v>17.881440000000001</v>
      </c>
      <c r="QT18" s="17">
        <v>17.881440000000001</v>
      </c>
      <c r="QU18" s="17">
        <v>0.81855999999999995</v>
      </c>
      <c r="QV18" s="17">
        <v>0</v>
      </c>
      <c r="QW18" s="17"/>
      <c r="QX18" s="17"/>
      <c r="QY18" s="17">
        <v>0</v>
      </c>
      <c r="QZ18" s="17">
        <v>0</v>
      </c>
      <c r="RA18" s="17"/>
      <c r="RB18" s="17"/>
      <c r="RC18" s="17">
        <v>0</v>
      </c>
      <c r="RD18" s="17">
        <v>7</v>
      </c>
      <c r="RE18" s="17">
        <v>4.7</v>
      </c>
      <c r="RF18" s="17">
        <v>4.3360000000000003</v>
      </c>
      <c r="RG18" s="17">
        <v>2.6640000000000001</v>
      </c>
      <c r="RH18" s="17">
        <v>10.1</v>
      </c>
      <c r="RI18" s="17">
        <v>12.1</v>
      </c>
      <c r="RJ18" s="17">
        <v>11.058</v>
      </c>
      <c r="RK18" s="17">
        <v>-0.95799999999999996</v>
      </c>
      <c r="RL18" s="17">
        <v>0</v>
      </c>
      <c r="RM18" s="17"/>
      <c r="RN18" s="17"/>
      <c r="RO18" s="17">
        <v>0</v>
      </c>
      <c r="RP18" s="17">
        <v>3.3</v>
      </c>
      <c r="RQ18" s="17">
        <v>3.3</v>
      </c>
      <c r="RR18" s="17">
        <v>3.3</v>
      </c>
      <c r="RS18" s="17">
        <v>0</v>
      </c>
      <c r="RT18" s="17">
        <v>7.6</v>
      </c>
      <c r="RU18" s="17">
        <v>4.4397799999999998</v>
      </c>
      <c r="RV18" s="17">
        <v>9.6974900000000002</v>
      </c>
      <c r="RW18" s="17">
        <v>-2.0974900000000001</v>
      </c>
      <c r="RX18" s="17">
        <v>2.5</v>
      </c>
      <c r="RY18" s="17">
        <v>2</v>
      </c>
      <c r="RZ18" s="17">
        <v>2</v>
      </c>
      <c r="SA18" s="17">
        <v>0.5</v>
      </c>
      <c r="SB18" s="17">
        <v>0.4</v>
      </c>
      <c r="SC18" s="17">
        <v>0.4</v>
      </c>
      <c r="SD18" s="17">
        <v>0.4</v>
      </c>
      <c r="SE18" s="17">
        <v>0</v>
      </c>
      <c r="SF18" s="17">
        <v>0</v>
      </c>
      <c r="SG18" s="17"/>
      <c r="SH18" s="17"/>
      <c r="SI18" s="17">
        <v>0</v>
      </c>
      <c r="SJ18" s="17">
        <v>15</v>
      </c>
      <c r="SK18" s="17">
        <v>19.1448</v>
      </c>
      <c r="SL18" s="17">
        <v>19.1448</v>
      </c>
      <c r="SM18" s="17">
        <v>-4.1448</v>
      </c>
      <c r="SN18" s="17">
        <v>7.3</v>
      </c>
      <c r="SO18" s="17">
        <v>7.2</v>
      </c>
      <c r="SP18" s="17">
        <v>7.2</v>
      </c>
      <c r="SQ18" s="17">
        <v>0.1</v>
      </c>
      <c r="SR18" s="17">
        <v>20</v>
      </c>
      <c r="SS18" s="17">
        <v>19.436350000000001</v>
      </c>
      <c r="ST18" s="17">
        <v>19.436350000000001</v>
      </c>
      <c r="SU18" s="17">
        <v>0.56364999999999998</v>
      </c>
      <c r="SV18" s="17">
        <v>20.2</v>
      </c>
      <c r="SW18" s="17">
        <v>19.436350000000001</v>
      </c>
      <c r="SX18" s="17">
        <v>19.436350000000001</v>
      </c>
      <c r="SY18" s="17">
        <v>0.76365000000000005</v>
      </c>
      <c r="SZ18" s="17">
        <v>18</v>
      </c>
      <c r="TA18" s="17">
        <v>18.46453</v>
      </c>
      <c r="TB18" s="17">
        <v>18.46453</v>
      </c>
      <c r="TC18" s="17">
        <v>-0.46453</v>
      </c>
      <c r="TD18" s="17">
        <v>5.5</v>
      </c>
      <c r="TE18" s="17">
        <v>17.146999999999998</v>
      </c>
      <c r="TF18" s="17">
        <v>17.146999999999998</v>
      </c>
      <c r="TG18" s="17">
        <v>-11.647</v>
      </c>
      <c r="TH18" s="17">
        <v>8.6</v>
      </c>
      <c r="TI18" s="17">
        <v>15.8</v>
      </c>
      <c r="TJ18" s="17">
        <v>19.756</v>
      </c>
      <c r="TK18" s="17">
        <v>-11.156000000000001</v>
      </c>
      <c r="TL18" s="17">
        <v>0</v>
      </c>
      <c r="TM18" s="17"/>
      <c r="TN18" s="17"/>
      <c r="TO18" s="17">
        <v>0</v>
      </c>
      <c r="TP18" s="17">
        <v>4</v>
      </c>
      <c r="TQ18" s="17">
        <v>8.1999999999999993</v>
      </c>
      <c r="TR18" s="17">
        <v>13.577999999999999</v>
      </c>
      <c r="TS18" s="17">
        <v>-9.5779999999999994</v>
      </c>
      <c r="TT18" s="17">
        <v>10.9</v>
      </c>
      <c r="TU18" s="17">
        <v>14.3</v>
      </c>
      <c r="TV18" s="17">
        <v>21.771000000000001</v>
      </c>
      <c r="TW18" s="17">
        <v>-10.871</v>
      </c>
      <c r="TX18" s="17">
        <v>0</v>
      </c>
      <c r="TY18" s="17">
        <v>0.2</v>
      </c>
      <c r="TZ18" s="17">
        <v>0.245</v>
      </c>
      <c r="UA18" s="17">
        <v>-0.245</v>
      </c>
      <c r="UB18" s="17">
        <v>0</v>
      </c>
      <c r="UC18" s="17">
        <v>0.34799999999999998</v>
      </c>
      <c r="UD18" s="17">
        <v>0.34799999999999998</v>
      </c>
      <c r="UE18" s="17">
        <v>-0.34799999999999998</v>
      </c>
      <c r="UF18" s="17">
        <v>0</v>
      </c>
      <c r="UG18" s="17">
        <v>0.44</v>
      </c>
      <c r="UH18" s="17">
        <v>0.44</v>
      </c>
      <c r="UI18" s="17">
        <v>-0.44</v>
      </c>
      <c r="UJ18" s="17">
        <v>17.8</v>
      </c>
      <c r="UK18" s="17">
        <v>19.436350000000001</v>
      </c>
      <c r="UL18" s="17">
        <v>19.436350000000001</v>
      </c>
      <c r="UM18" s="17">
        <v>-1.63635</v>
      </c>
      <c r="UN18" s="17">
        <v>5</v>
      </c>
      <c r="UO18" s="17">
        <v>8</v>
      </c>
      <c r="UP18" s="17">
        <v>8</v>
      </c>
      <c r="UQ18" s="17">
        <v>-3</v>
      </c>
      <c r="UR18" s="17">
        <v>8.8000000000000007</v>
      </c>
      <c r="US18" s="17">
        <v>7.7</v>
      </c>
      <c r="UT18" s="17">
        <v>7.7</v>
      </c>
      <c r="UU18" s="17">
        <v>1.1000000000000001</v>
      </c>
      <c r="UV18" s="17">
        <v>20.399999999999999</v>
      </c>
      <c r="UW18" s="17">
        <v>19.436350000000001</v>
      </c>
      <c r="UX18" s="17">
        <v>19.436319999999998</v>
      </c>
      <c r="UY18" s="17">
        <v>0.96367999999999998</v>
      </c>
      <c r="UZ18" s="17">
        <v>20.399999999999999</v>
      </c>
      <c r="VA18" s="17">
        <v>19.436350000000001</v>
      </c>
      <c r="VB18" s="17">
        <v>19.436319999999998</v>
      </c>
      <c r="VC18" s="17">
        <v>0.96367999999999998</v>
      </c>
      <c r="VD18" s="17">
        <v>20.100000000000001</v>
      </c>
      <c r="VE18" s="17">
        <v>19.436350000000001</v>
      </c>
      <c r="VF18" s="17">
        <v>19.436319999999998</v>
      </c>
      <c r="VG18" s="17">
        <v>0.66368000000000005</v>
      </c>
      <c r="VH18" s="17">
        <v>2.5</v>
      </c>
      <c r="VI18" s="17">
        <v>1</v>
      </c>
      <c r="VJ18" s="17">
        <v>1.038</v>
      </c>
      <c r="VK18" s="17">
        <v>1.462</v>
      </c>
      <c r="VL18" s="17">
        <v>0</v>
      </c>
      <c r="VM18" s="17"/>
      <c r="VN18" s="17"/>
      <c r="VO18" s="17">
        <v>0</v>
      </c>
      <c r="VP18" s="17">
        <v>0</v>
      </c>
      <c r="VQ18" s="17"/>
      <c r="VR18" s="17"/>
      <c r="VS18" s="17">
        <v>0</v>
      </c>
      <c r="VT18" s="17">
        <v>0</v>
      </c>
      <c r="VU18" s="17"/>
      <c r="VV18" s="17"/>
      <c r="VW18" s="17">
        <v>0</v>
      </c>
      <c r="VX18" s="17">
        <v>0.6</v>
      </c>
      <c r="VY18" s="17">
        <v>0.6</v>
      </c>
      <c r="VZ18" s="17">
        <v>0.6</v>
      </c>
      <c r="WA18" s="17">
        <v>0</v>
      </c>
      <c r="WB18" s="17">
        <v>0</v>
      </c>
      <c r="WC18" s="17">
        <v>1.8</v>
      </c>
      <c r="WD18" s="17">
        <v>9.0370000000000008</v>
      </c>
      <c r="WE18" s="17">
        <v>-9.0370000000000008</v>
      </c>
      <c r="WF18" s="17">
        <v>0</v>
      </c>
      <c r="WG18" s="17">
        <v>6.9710000000000001</v>
      </c>
      <c r="WH18" s="17">
        <v>6.9710000000000001</v>
      </c>
      <c r="WI18" s="17">
        <v>-6.9710000000000001</v>
      </c>
      <c r="WJ18" s="17">
        <v>0</v>
      </c>
      <c r="WK18" s="17"/>
      <c r="WL18" s="17"/>
      <c r="WM18" s="17">
        <v>0</v>
      </c>
      <c r="WN18" s="17">
        <v>4.2</v>
      </c>
      <c r="WO18" s="17">
        <v>4.2</v>
      </c>
      <c r="WP18" s="17">
        <v>4.2</v>
      </c>
      <c r="WQ18" s="17">
        <v>0</v>
      </c>
      <c r="WR18" s="17">
        <v>2.2000000000000002</v>
      </c>
      <c r="WS18" s="17">
        <v>2.4</v>
      </c>
      <c r="WT18" s="17">
        <v>2.4</v>
      </c>
      <c r="WU18" s="17">
        <v>-0.2</v>
      </c>
      <c r="WV18" s="17">
        <v>1.2</v>
      </c>
      <c r="WW18" s="17">
        <v>1.2</v>
      </c>
      <c r="WX18" s="17">
        <v>1.2</v>
      </c>
      <c r="WY18" s="17">
        <v>0</v>
      </c>
      <c r="WZ18" s="17">
        <v>0</v>
      </c>
      <c r="XA18" s="17"/>
      <c r="XB18" s="17"/>
      <c r="XC18" s="17">
        <v>0</v>
      </c>
      <c r="XD18" s="17">
        <v>0</v>
      </c>
      <c r="XE18" s="17"/>
      <c r="XF18" s="17"/>
      <c r="XG18" s="17">
        <v>0</v>
      </c>
      <c r="XH18" s="17">
        <v>6.8</v>
      </c>
      <c r="XI18" s="17">
        <v>6.8</v>
      </c>
      <c r="XJ18" s="17">
        <v>6.8</v>
      </c>
      <c r="XK18" s="17">
        <v>0</v>
      </c>
      <c r="XL18" s="17">
        <v>19.399999999999999</v>
      </c>
      <c r="XM18" s="17">
        <v>18.46453</v>
      </c>
      <c r="XN18" s="17">
        <v>18.46453</v>
      </c>
      <c r="XO18" s="17">
        <v>0.93547000000000002</v>
      </c>
      <c r="XP18" s="17">
        <v>9.1</v>
      </c>
      <c r="XQ18" s="17">
        <v>10.7</v>
      </c>
      <c r="XR18" s="17">
        <v>10.7</v>
      </c>
      <c r="XS18" s="17">
        <v>-1.6</v>
      </c>
      <c r="XT18" s="17"/>
      <c r="XU18" s="17"/>
      <c r="XV18" s="17"/>
      <c r="XW18" s="17">
        <v>0</v>
      </c>
      <c r="XX18" s="17"/>
      <c r="XY18" s="17"/>
      <c r="XZ18" s="17"/>
      <c r="YA18" s="17">
        <v>0</v>
      </c>
      <c r="YB18" s="17">
        <v>15.3</v>
      </c>
      <c r="YC18" s="17"/>
      <c r="YD18" s="17"/>
      <c r="YE18" s="17">
        <v>15.3</v>
      </c>
      <c r="YF18" s="17">
        <v>19.100000000000001</v>
      </c>
      <c r="YG18" s="17">
        <v>19</v>
      </c>
      <c r="YH18" s="17">
        <v>19</v>
      </c>
      <c r="YI18" s="17">
        <v>0.1</v>
      </c>
      <c r="YJ18" s="17">
        <v>7.5</v>
      </c>
      <c r="YK18" s="17">
        <v>7.15</v>
      </c>
      <c r="YL18" s="17">
        <v>7.15</v>
      </c>
      <c r="YM18" s="17">
        <v>0.35</v>
      </c>
      <c r="YN18" s="17">
        <v>11.1</v>
      </c>
      <c r="YO18" s="17">
        <v>6.5</v>
      </c>
      <c r="YP18" s="17">
        <v>6.5</v>
      </c>
      <c r="YQ18" s="17">
        <v>4.5999999999999996</v>
      </c>
      <c r="YR18" s="17">
        <v>19.100000000000001</v>
      </c>
      <c r="YS18" s="17">
        <v>24</v>
      </c>
      <c r="YT18" s="17">
        <v>24</v>
      </c>
      <c r="YU18" s="17">
        <v>-4.9000000000000004</v>
      </c>
    </row>
    <row r="19" spans="1:671" ht="24" customHeight="1" x14ac:dyDescent="0.3">
      <c r="A19" s="1"/>
      <c r="B19" s="16" t="s">
        <v>90</v>
      </c>
      <c r="C19" s="16" t="s">
        <v>798</v>
      </c>
      <c r="D19" s="17">
        <v>207.2</v>
      </c>
      <c r="E19" s="17">
        <v>203.40136000000001</v>
      </c>
      <c r="F19" s="17">
        <v>203.40136000000001</v>
      </c>
      <c r="G19" s="17">
        <v>3.7986399999999998</v>
      </c>
      <c r="H19" s="17">
        <v>627.70000000000005</v>
      </c>
      <c r="I19" s="17">
        <v>620.01084000000003</v>
      </c>
      <c r="J19" s="17">
        <v>633.20257000000004</v>
      </c>
      <c r="K19" s="17">
        <v>-5.5025700000000004</v>
      </c>
      <c r="L19" s="17">
        <v>211.8</v>
      </c>
      <c r="M19" s="17">
        <v>201.89655999999999</v>
      </c>
      <c r="N19" s="17">
        <v>206.19224</v>
      </c>
      <c r="O19" s="17">
        <v>5.6077599999999999</v>
      </c>
      <c r="P19" s="17"/>
      <c r="Q19" s="17"/>
      <c r="R19" s="17"/>
      <c r="S19" s="17">
        <v>0</v>
      </c>
      <c r="T19" s="17"/>
      <c r="U19" s="17"/>
      <c r="V19" s="17"/>
      <c r="W19" s="17">
        <v>0</v>
      </c>
      <c r="X19" s="17">
        <v>92.1</v>
      </c>
      <c r="Y19" s="17">
        <v>91.867829999999998</v>
      </c>
      <c r="Z19" s="17">
        <v>91.867829999999998</v>
      </c>
      <c r="AA19" s="17">
        <v>0.23216999999999999</v>
      </c>
      <c r="AB19" s="17">
        <v>218.8</v>
      </c>
      <c r="AC19" s="17">
        <v>195.09675999999999</v>
      </c>
      <c r="AD19" s="17">
        <v>225.09110000000001</v>
      </c>
      <c r="AE19" s="17">
        <v>-6.2911000000000001</v>
      </c>
      <c r="AF19" s="17"/>
      <c r="AG19" s="17"/>
      <c r="AH19" s="17"/>
      <c r="AI19" s="17">
        <v>0</v>
      </c>
      <c r="AJ19" s="17"/>
      <c r="AK19" s="17"/>
      <c r="AL19" s="17"/>
      <c r="AM19" s="17">
        <v>0</v>
      </c>
      <c r="AN19" s="17">
        <v>0</v>
      </c>
      <c r="AO19" s="17"/>
      <c r="AP19" s="17"/>
      <c r="AQ19" s="17">
        <v>0</v>
      </c>
      <c r="AR19" s="17">
        <v>206.4</v>
      </c>
      <c r="AS19" s="17"/>
      <c r="AT19" s="17"/>
      <c r="AU19" s="17">
        <v>206.4</v>
      </c>
      <c r="AV19" s="17">
        <v>204.1</v>
      </c>
      <c r="AW19" s="17">
        <v>199.47789</v>
      </c>
      <c r="AX19" s="17"/>
      <c r="AY19" s="17">
        <v>204.1</v>
      </c>
      <c r="AZ19" s="17"/>
      <c r="BA19" s="17"/>
      <c r="BB19" s="17"/>
      <c r="BC19" s="17">
        <v>0</v>
      </c>
      <c r="BD19" s="17">
        <v>0</v>
      </c>
      <c r="BE19" s="17"/>
      <c r="BF19" s="17"/>
      <c r="BG19" s="17">
        <v>0</v>
      </c>
      <c r="BH19" s="17"/>
      <c r="BI19" s="17"/>
      <c r="BJ19" s="17"/>
      <c r="BK19" s="17">
        <v>0</v>
      </c>
      <c r="BL19" s="17">
        <v>397.3</v>
      </c>
      <c r="BM19" s="17">
        <v>361.48586</v>
      </c>
      <c r="BN19" s="17">
        <v>403.72904999999997</v>
      </c>
      <c r="BO19" s="17">
        <v>-6.4290500000000002</v>
      </c>
      <c r="BP19" s="17">
        <v>9.5</v>
      </c>
      <c r="BQ19" s="17">
        <v>9.2849599999999999</v>
      </c>
      <c r="BR19" s="17">
        <v>3.45607</v>
      </c>
      <c r="BS19" s="17">
        <v>6.0439299999999996</v>
      </c>
      <c r="BT19" s="17">
        <v>0</v>
      </c>
      <c r="BU19" s="17"/>
      <c r="BV19" s="17"/>
      <c r="BW19" s="17">
        <v>0</v>
      </c>
      <c r="BX19" s="17"/>
      <c r="BY19" s="17"/>
      <c r="BZ19" s="17"/>
      <c r="CA19" s="17">
        <v>0</v>
      </c>
      <c r="CB19" s="17"/>
      <c r="CC19" s="17"/>
      <c r="CD19" s="17"/>
      <c r="CE19" s="17">
        <v>0</v>
      </c>
      <c r="CF19" s="17"/>
      <c r="CG19" s="17"/>
      <c r="CH19" s="17"/>
      <c r="CI19" s="17">
        <v>0</v>
      </c>
      <c r="CJ19" s="17">
        <v>174.5</v>
      </c>
      <c r="CK19" s="17">
        <v>164.06704999999999</v>
      </c>
      <c r="CL19" s="17">
        <v>164.06704999999999</v>
      </c>
      <c r="CM19" s="17">
        <v>10.43295</v>
      </c>
      <c r="CN19" s="17">
        <v>8.1</v>
      </c>
      <c r="CO19" s="17">
        <v>5.1383299999999998</v>
      </c>
      <c r="CP19" s="17">
        <v>5.1383299999999998</v>
      </c>
      <c r="CQ19" s="17">
        <v>2.9616699999999998</v>
      </c>
      <c r="CR19" s="17">
        <v>5.6</v>
      </c>
      <c r="CS19" s="17">
        <v>2.8204899999999999</v>
      </c>
      <c r="CT19" s="17">
        <v>2.8205</v>
      </c>
      <c r="CU19" s="17">
        <v>2.7795000000000001</v>
      </c>
      <c r="CV19" s="17">
        <v>0</v>
      </c>
      <c r="CW19" s="17">
        <v>16.808070000000001</v>
      </c>
      <c r="CX19" s="17">
        <v>16.808070000000001</v>
      </c>
      <c r="CY19" s="17">
        <v>-16.808070000000001</v>
      </c>
      <c r="CZ19" s="17">
        <v>6.9</v>
      </c>
      <c r="DA19" s="17">
        <v>6.8787000000000003</v>
      </c>
      <c r="DB19" s="17">
        <v>6.8787000000000003</v>
      </c>
      <c r="DC19" s="17">
        <v>2.1299999999999999E-2</v>
      </c>
      <c r="DD19" s="17">
        <v>12.8</v>
      </c>
      <c r="DE19" s="17">
        <v>14.933920000000001</v>
      </c>
      <c r="DF19" s="17">
        <v>14.933920000000001</v>
      </c>
      <c r="DG19" s="17">
        <v>-2.1339199999999998</v>
      </c>
      <c r="DH19" s="17">
        <v>80.900000000000006</v>
      </c>
      <c r="DI19" s="17">
        <v>86.149780000000007</v>
      </c>
      <c r="DJ19" s="17">
        <v>83.765219999999999</v>
      </c>
      <c r="DK19" s="17">
        <v>-2.8652199999999999</v>
      </c>
      <c r="DL19" s="17"/>
      <c r="DM19" s="17"/>
      <c r="DN19" s="17"/>
      <c r="DO19" s="17">
        <v>0</v>
      </c>
      <c r="DP19" s="17"/>
      <c r="DQ19" s="17"/>
      <c r="DR19" s="17"/>
      <c r="DS19" s="17">
        <v>0</v>
      </c>
      <c r="DT19" s="17"/>
      <c r="DU19" s="17"/>
      <c r="DV19" s="17"/>
      <c r="DW19" s="17">
        <v>0</v>
      </c>
      <c r="DX19" s="17"/>
      <c r="DY19" s="17"/>
      <c r="DZ19" s="17"/>
      <c r="EA19" s="17">
        <v>0</v>
      </c>
      <c r="EB19" s="17">
        <v>110.7</v>
      </c>
      <c r="EC19" s="17">
        <v>112.46647</v>
      </c>
      <c r="ED19" s="17">
        <v>76.698520000000002</v>
      </c>
      <c r="EE19" s="17">
        <v>34.001480000000001</v>
      </c>
      <c r="EF19" s="17">
        <v>1</v>
      </c>
      <c r="EG19" s="17">
        <v>53.150109999999998</v>
      </c>
      <c r="EH19" s="17"/>
      <c r="EI19" s="17">
        <v>1</v>
      </c>
      <c r="EJ19" s="17"/>
      <c r="EK19" s="17"/>
      <c r="EL19" s="17"/>
      <c r="EM19" s="17">
        <v>0</v>
      </c>
      <c r="EN19" s="17"/>
      <c r="EO19" s="17"/>
      <c r="EP19" s="17"/>
      <c r="EQ19" s="17">
        <v>0</v>
      </c>
      <c r="ER19" s="17"/>
      <c r="ES19" s="17"/>
      <c r="ET19" s="17"/>
      <c r="EU19" s="17">
        <v>0</v>
      </c>
      <c r="EV19" s="17">
        <v>6.5</v>
      </c>
      <c r="EW19" s="17">
        <v>6.39</v>
      </c>
      <c r="EX19" s="17">
        <v>6.39</v>
      </c>
      <c r="EY19" s="17">
        <v>0.11</v>
      </c>
      <c r="EZ19" s="17">
        <v>461.5</v>
      </c>
      <c r="FA19" s="17">
        <v>457.09426000000002</v>
      </c>
      <c r="FB19" s="17">
        <v>457.09426999999999</v>
      </c>
      <c r="FC19" s="17">
        <v>4.4057300000000001</v>
      </c>
      <c r="FD19" s="17">
        <v>53</v>
      </c>
      <c r="FE19" s="17">
        <v>54.12444</v>
      </c>
      <c r="FF19" s="17">
        <v>73.415019999999998</v>
      </c>
      <c r="FG19" s="17">
        <v>-20.415019999999998</v>
      </c>
      <c r="FH19" s="17">
        <v>144.6</v>
      </c>
      <c r="FI19" s="17">
        <v>149.98721</v>
      </c>
      <c r="FJ19" s="17">
        <v>151.36251999999999</v>
      </c>
      <c r="FK19" s="17">
        <v>-6.7625200000000003</v>
      </c>
      <c r="FL19" s="17">
        <v>36.700000000000003</v>
      </c>
      <c r="FM19" s="17">
        <v>37.079650000000001</v>
      </c>
      <c r="FN19" s="17">
        <v>33.86524</v>
      </c>
      <c r="FO19" s="17">
        <v>2.8347600000000002</v>
      </c>
      <c r="FP19" s="17">
        <v>16.2</v>
      </c>
      <c r="FQ19" s="17">
        <v>19.21088</v>
      </c>
      <c r="FR19" s="17">
        <v>19.21088</v>
      </c>
      <c r="FS19" s="17">
        <v>-3.0108799999999998</v>
      </c>
      <c r="FT19" s="17">
        <v>18.2</v>
      </c>
      <c r="FU19" s="17">
        <v>18.46453</v>
      </c>
      <c r="FV19" s="17">
        <v>18.46453</v>
      </c>
      <c r="FW19" s="17">
        <v>-0.26452999999999999</v>
      </c>
      <c r="FX19" s="17">
        <v>92.4</v>
      </c>
      <c r="FY19" s="17">
        <v>87.773570000000007</v>
      </c>
      <c r="FZ19" s="17">
        <v>87.773570000000007</v>
      </c>
      <c r="GA19" s="17">
        <v>4.62643</v>
      </c>
      <c r="GB19" s="17">
        <v>183.6</v>
      </c>
      <c r="GC19" s="17">
        <v>185.82039</v>
      </c>
      <c r="GD19" s="17">
        <v>185.82039</v>
      </c>
      <c r="GE19" s="17">
        <v>-2.2203900000000001</v>
      </c>
      <c r="GF19" s="17">
        <v>183.5</v>
      </c>
      <c r="GG19" s="17">
        <v>185.82039</v>
      </c>
      <c r="GH19" s="17">
        <v>185.82039</v>
      </c>
      <c r="GI19" s="17">
        <v>-2.3203900000000002</v>
      </c>
      <c r="GJ19" s="17">
        <v>184.4</v>
      </c>
      <c r="GK19" s="17">
        <v>186.37841</v>
      </c>
      <c r="GL19" s="17">
        <v>186.37841</v>
      </c>
      <c r="GM19" s="17">
        <v>-1.97841</v>
      </c>
      <c r="GN19" s="17">
        <v>109.4</v>
      </c>
      <c r="GO19" s="17">
        <v>110.48202000000001</v>
      </c>
      <c r="GP19" s="17">
        <v>110.48202000000001</v>
      </c>
      <c r="GQ19" s="17">
        <v>-1.08202</v>
      </c>
      <c r="GR19" s="17">
        <v>0</v>
      </c>
      <c r="GS19" s="17">
        <v>4.1194800000000003</v>
      </c>
      <c r="GT19" s="17"/>
      <c r="GU19" s="17">
        <v>0</v>
      </c>
      <c r="GV19" s="17">
        <v>46</v>
      </c>
      <c r="GW19" s="17">
        <v>39.916420000000002</v>
      </c>
      <c r="GX19" s="17">
        <v>39.916420000000002</v>
      </c>
      <c r="GY19" s="17">
        <v>6.0835800000000004</v>
      </c>
      <c r="GZ19" s="17">
        <v>1.2</v>
      </c>
      <c r="HA19" s="17">
        <v>4.4207700000000001</v>
      </c>
      <c r="HB19" s="17">
        <v>4.4207700000000001</v>
      </c>
      <c r="HC19" s="17">
        <v>-3.2207699999999999</v>
      </c>
      <c r="HD19" s="17">
        <v>31.9</v>
      </c>
      <c r="HE19" s="17">
        <v>33.364710000000002</v>
      </c>
      <c r="HF19" s="17">
        <v>33.364710000000002</v>
      </c>
      <c r="HG19" s="17">
        <v>-1.46471</v>
      </c>
      <c r="HH19" s="17">
        <v>56.2</v>
      </c>
      <c r="HI19" s="17">
        <v>60.062550000000002</v>
      </c>
      <c r="HJ19" s="17">
        <v>20.597329999999999</v>
      </c>
      <c r="HK19" s="17">
        <v>35.602670000000003</v>
      </c>
      <c r="HL19" s="17"/>
      <c r="HM19" s="17"/>
      <c r="HN19" s="17"/>
      <c r="HO19" s="17">
        <v>0</v>
      </c>
      <c r="HP19" s="17"/>
      <c r="HQ19" s="17"/>
      <c r="HR19" s="17"/>
      <c r="HS19" s="17">
        <v>0</v>
      </c>
      <c r="HT19" s="17">
        <v>21.6</v>
      </c>
      <c r="HU19" s="17">
        <v>30.490349999999999</v>
      </c>
      <c r="HV19" s="17">
        <v>53.725009999999997</v>
      </c>
      <c r="HW19" s="17">
        <v>-32.125010000000003</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129.69999999999999</v>
      </c>
      <c r="IW19" s="17">
        <v>132.83837</v>
      </c>
      <c r="IX19" s="17">
        <v>132.83786000000001</v>
      </c>
      <c r="IY19" s="17">
        <v>-3.1378599999999999</v>
      </c>
      <c r="IZ19" s="17">
        <v>144.80000000000001</v>
      </c>
      <c r="JA19" s="17">
        <v>170.94</v>
      </c>
      <c r="JB19" s="17">
        <v>170.94</v>
      </c>
      <c r="JC19" s="17">
        <v>-26.14</v>
      </c>
      <c r="JD19" s="17">
        <v>145</v>
      </c>
      <c r="JE19" s="17">
        <v>170.94</v>
      </c>
      <c r="JF19" s="17">
        <v>170.94</v>
      </c>
      <c r="JG19" s="17">
        <v>-25.94</v>
      </c>
      <c r="JH19" s="17">
        <v>144.1</v>
      </c>
      <c r="JI19" s="17">
        <v>170.94</v>
      </c>
      <c r="JJ19" s="17">
        <v>170.94</v>
      </c>
      <c r="JK19" s="17">
        <v>-26.84</v>
      </c>
      <c r="JL19" s="17">
        <v>231.1</v>
      </c>
      <c r="JM19" s="17">
        <v>257.18</v>
      </c>
      <c r="JN19" s="17">
        <v>257.18</v>
      </c>
      <c r="JO19" s="17">
        <v>-26.08</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v>0</v>
      </c>
      <c r="KO19" s="17"/>
      <c r="KP19" s="17"/>
      <c r="KQ19" s="17">
        <v>0</v>
      </c>
      <c r="KR19" s="17"/>
      <c r="KS19" s="17"/>
      <c r="KT19" s="17"/>
      <c r="KU19" s="17">
        <v>0</v>
      </c>
      <c r="KV19" s="17">
        <v>1.9</v>
      </c>
      <c r="KW19" s="17">
        <v>1.5222</v>
      </c>
      <c r="KX19" s="17">
        <v>1.5222</v>
      </c>
      <c r="KY19" s="17">
        <v>0.37780000000000002</v>
      </c>
      <c r="KZ19" s="17">
        <v>56.3</v>
      </c>
      <c r="LA19" s="17">
        <v>57.883850000000002</v>
      </c>
      <c r="LB19" s="17">
        <v>117.5069</v>
      </c>
      <c r="LC19" s="17">
        <v>-61.206899999999997</v>
      </c>
      <c r="LD19" s="17">
        <v>97.3</v>
      </c>
      <c r="LE19" s="17">
        <v>97.241410000000002</v>
      </c>
      <c r="LF19" s="17">
        <v>109.5398</v>
      </c>
      <c r="LG19" s="17">
        <v>-12.239800000000001</v>
      </c>
      <c r="LH19" s="17">
        <v>64.7</v>
      </c>
      <c r="LI19" s="17">
        <v>67.199219999999997</v>
      </c>
      <c r="LJ19" s="17">
        <v>67.199219999999997</v>
      </c>
      <c r="LK19" s="17">
        <v>-2.4992200000000002</v>
      </c>
      <c r="LL19" s="17">
        <v>72.400000000000006</v>
      </c>
      <c r="LM19" s="17">
        <v>72.374009999999998</v>
      </c>
      <c r="LN19" s="17">
        <v>78.567490000000006</v>
      </c>
      <c r="LO19" s="17">
        <v>-6.1674899999999999</v>
      </c>
      <c r="LP19" s="17">
        <v>30.5</v>
      </c>
      <c r="LQ19" s="17">
        <v>29.980560000000001</v>
      </c>
      <c r="LR19" s="17">
        <v>29.980560000000001</v>
      </c>
      <c r="LS19" s="17">
        <v>0.51944000000000001</v>
      </c>
      <c r="LT19" s="17"/>
      <c r="LU19" s="17"/>
      <c r="LV19" s="17"/>
      <c r="LW19" s="17">
        <v>0</v>
      </c>
      <c r="LX19" s="17"/>
      <c r="LY19" s="17"/>
      <c r="LZ19" s="17"/>
      <c r="MA19" s="17">
        <v>0</v>
      </c>
      <c r="MB19" s="17"/>
      <c r="MC19" s="17"/>
      <c r="MD19" s="17"/>
      <c r="ME19" s="17">
        <v>0</v>
      </c>
      <c r="MF19" s="17">
        <v>143.1</v>
      </c>
      <c r="MG19" s="17">
        <v>151.09107</v>
      </c>
      <c r="MH19" s="17">
        <v>153.12558000000001</v>
      </c>
      <c r="MI19" s="17">
        <v>-10.02558</v>
      </c>
      <c r="MJ19" s="17">
        <v>144.30000000000001</v>
      </c>
      <c r="MK19" s="17">
        <v>151.09107</v>
      </c>
      <c r="ML19" s="17">
        <v>153.12558000000001</v>
      </c>
      <c r="MM19" s="17">
        <v>-8.8255800000000004</v>
      </c>
      <c r="MN19" s="17">
        <v>147.5</v>
      </c>
      <c r="MO19" s="17">
        <v>151.54480000000001</v>
      </c>
      <c r="MP19" s="17">
        <v>153.58541</v>
      </c>
      <c r="MQ19" s="17">
        <v>-6.0854100000000004</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212</v>
      </c>
      <c r="NM19" s="17">
        <v>206.49084999999999</v>
      </c>
      <c r="NN19" s="17">
        <v>206.49084999999999</v>
      </c>
      <c r="NO19" s="17">
        <v>5.50915</v>
      </c>
      <c r="NP19" s="17">
        <v>101.5</v>
      </c>
      <c r="NQ19" s="17">
        <v>103.55547</v>
      </c>
      <c r="NR19" s="17">
        <v>103.55547</v>
      </c>
      <c r="NS19" s="17">
        <v>-2.0554700000000001</v>
      </c>
      <c r="NT19" s="17">
        <v>6</v>
      </c>
      <c r="NU19" s="17">
        <v>3.0915400000000002</v>
      </c>
      <c r="NV19" s="17">
        <v>3.0915400000000002</v>
      </c>
      <c r="NW19" s="17">
        <v>2.9084599999999998</v>
      </c>
      <c r="NX19" s="17">
        <v>1.8</v>
      </c>
      <c r="NY19" s="17">
        <v>3.2433200000000002</v>
      </c>
      <c r="NZ19" s="17">
        <v>3.2433200000000002</v>
      </c>
      <c r="OA19" s="17">
        <v>-1.4433199999999999</v>
      </c>
      <c r="OB19" s="17">
        <v>13.4</v>
      </c>
      <c r="OC19" s="17">
        <v>17.492709999999999</v>
      </c>
      <c r="OD19" s="17">
        <v>17.492709999999999</v>
      </c>
      <c r="OE19" s="17">
        <v>-4.0927100000000003</v>
      </c>
      <c r="OF19" s="17">
        <v>0</v>
      </c>
      <c r="OG19" s="17"/>
      <c r="OH19" s="17"/>
      <c r="OI19" s="17">
        <v>0</v>
      </c>
      <c r="OJ19" s="17">
        <v>26.7</v>
      </c>
      <c r="OK19" s="17">
        <v>18.864999999999998</v>
      </c>
      <c r="OL19" s="17">
        <v>18.864999999999998</v>
      </c>
      <c r="OM19" s="17">
        <v>7.835</v>
      </c>
      <c r="ON19" s="17">
        <v>1.2</v>
      </c>
      <c r="OO19" s="17">
        <v>0.106</v>
      </c>
      <c r="OP19" s="17">
        <v>0.106</v>
      </c>
      <c r="OQ19" s="17">
        <v>1.0940000000000001</v>
      </c>
      <c r="OR19" s="17">
        <v>1.5</v>
      </c>
      <c r="OS19" s="17">
        <v>2</v>
      </c>
      <c r="OT19" s="17">
        <v>1.2829999999999999</v>
      </c>
      <c r="OU19" s="17">
        <v>0.217</v>
      </c>
      <c r="OV19" s="17">
        <v>0</v>
      </c>
      <c r="OW19" s="17"/>
      <c r="OX19" s="17"/>
      <c r="OY19" s="17">
        <v>0</v>
      </c>
      <c r="OZ19" s="17">
        <v>12.9</v>
      </c>
      <c r="PA19" s="17">
        <v>19.436350000000001</v>
      </c>
      <c r="PB19" s="17">
        <v>19.436350000000001</v>
      </c>
      <c r="PC19" s="17">
        <v>-6.5363499999999997</v>
      </c>
      <c r="PD19" s="17">
        <v>10</v>
      </c>
      <c r="PE19" s="17">
        <v>9.9830000000000005</v>
      </c>
      <c r="PF19" s="17">
        <v>9.9830000000000005</v>
      </c>
      <c r="PG19" s="17">
        <v>1.7000000000000001E-2</v>
      </c>
      <c r="PH19" s="17">
        <v>5.6</v>
      </c>
      <c r="PI19" s="17">
        <v>5.67</v>
      </c>
      <c r="PJ19" s="17">
        <v>5.67</v>
      </c>
      <c r="PK19" s="17">
        <v>-7.0000000000000007E-2</v>
      </c>
      <c r="PL19" s="17">
        <v>3.2</v>
      </c>
      <c r="PM19" s="17">
        <v>0.3</v>
      </c>
      <c r="PN19" s="17"/>
      <c r="PO19" s="17">
        <v>3.2</v>
      </c>
      <c r="PP19" s="17">
        <v>2</v>
      </c>
      <c r="PQ19" s="17">
        <v>1</v>
      </c>
      <c r="PR19" s="17">
        <v>0.99997000000000003</v>
      </c>
      <c r="PS19" s="17">
        <v>1.00003</v>
      </c>
      <c r="PT19" s="17">
        <v>3.4</v>
      </c>
      <c r="PU19" s="17">
        <v>2.5</v>
      </c>
      <c r="PV19" s="17">
        <v>2.5</v>
      </c>
      <c r="PW19" s="17">
        <v>0.9</v>
      </c>
      <c r="PX19" s="17">
        <v>4.5999999999999996</v>
      </c>
      <c r="PY19" s="17">
        <v>4.5999999999999996</v>
      </c>
      <c r="PZ19" s="17">
        <v>4.5999999999999996</v>
      </c>
      <c r="QA19" s="17">
        <v>0</v>
      </c>
      <c r="QB19" s="17">
        <v>20.8</v>
      </c>
      <c r="QC19" s="17">
        <v>20.274049999999999</v>
      </c>
      <c r="QD19" s="17">
        <v>20.274049999999999</v>
      </c>
      <c r="QE19" s="17">
        <v>0.52595000000000003</v>
      </c>
      <c r="QF19" s="17">
        <v>20</v>
      </c>
      <c r="QG19" s="17">
        <v>19.436350000000001</v>
      </c>
      <c r="QH19" s="17">
        <v>19.436350000000001</v>
      </c>
      <c r="QI19" s="17">
        <v>0.56364999999999998</v>
      </c>
      <c r="QJ19" s="17">
        <v>19</v>
      </c>
      <c r="QK19" s="17">
        <v>17.492709999999999</v>
      </c>
      <c r="QL19" s="17">
        <v>17.492709999999999</v>
      </c>
      <c r="QM19" s="17">
        <v>1.50729</v>
      </c>
      <c r="QN19" s="17">
        <v>3.3</v>
      </c>
      <c r="QO19" s="17">
        <v>3</v>
      </c>
      <c r="QP19" s="17">
        <v>3</v>
      </c>
      <c r="QQ19" s="17">
        <v>0.3</v>
      </c>
      <c r="QR19" s="17">
        <v>18.7</v>
      </c>
      <c r="QS19" s="17">
        <v>17.881440000000001</v>
      </c>
      <c r="QT19" s="17">
        <v>17.881440000000001</v>
      </c>
      <c r="QU19" s="17">
        <v>0.81855999999999995</v>
      </c>
      <c r="QV19" s="17">
        <v>0.4</v>
      </c>
      <c r="QW19" s="17">
        <v>2E-3</v>
      </c>
      <c r="QX19" s="17">
        <v>2E-3</v>
      </c>
      <c r="QY19" s="17">
        <v>0.39800000000000002</v>
      </c>
      <c r="QZ19" s="17">
        <v>0.9</v>
      </c>
      <c r="RA19" s="17">
        <v>5.3999999999999999E-2</v>
      </c>
      <c r="RB19" s="17">
        <v>5.3999999999999999E-2</v>
      </c>
      <c r="RC19" s="17">
        <v>0.84599999999999997</v>
      </c>
      <c r="RD19" s="17">
        <v>9.6</v>
      </c>
      <c r="RE19" s="17">
        <v>4.9000000000000004</v>
      </c>
      <c r="RF19" s="17">
        <v>4.8979999999999997</v>
      </c>
      <c r="RG19" s="17">
        <v>4.702</v>
      </c>
      <c r="RH19" s="17">
        <v>14</v>
      </c>
      <c r="RI19" s="17">
        <v>12.4</v>
      </c>
      <c r="RJ19" s="17">
        <v>11.616</v>
      </c>
      <c r="RK19" s="17">
        <v>2.3839999999999999</v>
      </c>
      <c r="RL19" s="17">
        <v>1.9</v>
      </c>
      <c r="RM19" s="17"/>
      <c r="RN19" s="17">
        <v>0.16200000000000001</v>
      </c>
      <c r="RO19" s="17">
        <v>1.738</v>
      </c>
      <c r="RP19" s="17">
        <v>3.3</v>
      </c>
      <c r="RQ19" s="17">
        <v>3.3</v>
      </c>
      <c r="RR19" s="17">
        <v>3.3</v>
      </c>
      <c r="RS19" s="17">
        <v>0</v>
      </c>
      <c r="RT19" s="17">
        <v>7.9</v>
      </c>
      <c r="RU19" s="17">
        <v>7.0595100000000004</v>
      </c>
      <c r="RV19" s="17">
        <v>12.43909</v>
      </c>
      <c r="RW19" s="17">
        <v>-4.5390899999999998</v>
      </c>
      <c r="RX19" s="17">
        <v>2.4</v>
      </c>
      <c r="RY19" s="17">
        <v>2</v>
      </c>
      <c r="RZ19" s="17">
        <v>2</v>
      </c>
      <c r="SA19" s="17">
        <v>0.4</v>
      </c>
      <c r="SB19" s="17">
        <v>0.4</v>
      </c>
      <c r="SC19" s="17">
        <v>0.4</v>
      </c>
      <c r="SD19" s="17">
        <v>0.4</v>
      </c>
      <c r="SE19" s="17">
        <v>0</v>
      </c>
      <c r="SF19" s="17">
        <v>0</v>
      </c>
      <c r="SG19" s="17"/>
      <c r="SH19" s="17"/>
      <c r="SI19" s="17">
        <v>0</v>
      </c>
      <c r="SJ19" s="17">
        <v>14.7</v>
      </c>
      <c r="SK19" s="17">
        <v>19.1448</v>
      </c>
      <c r="SL19" s="17">
        <v>19.1448</v>
      </c>
      <c r="SM19" s="17">
        <v>-4.4447999999999999</v>
      </c>
      <c r="SN19" s="17">
        <v>7.3</v>
      </c>
      <c r="SO19" s="17">
        <v>7.2</v>
      </c>
      <c r="SP19" s="17">
        <v>7.2</v>
      </c>
      <c r="SQ19" s="17">
        <v>0.1</v>
      </c>
      <c r="SR19" s="17">
        <v>20.2</v>
      </c>
      <c r="SS19" s="17">
        <v>19.436350000000001</v>
      </c>
      <c r="ST19" s="17">
        <v>19.436350000000001</v>
      </c>
      <c r="SU19" s="17">
        <v>0.76365000000000005</v>
      </c>
      <c r="SV19" s="17">
        <v>20.399999999999999</v>
      </c>
      <c r="SW19" s="17">
        <v>19.436350000000001</v>
      </c>
      <c r="SX19" s="17">
        <v>19.436350000000001</v>
      </c>
      <c r="SY19" s="17">
        <v>0.96365000000000001</v>
      </c>
      <c r="SZ19" s="17">
        <v>17.899999999999999</v>
      </c>
      <c r="TA19" s="17">
        <v>18.46453</v>
      </c>
      <c r="TB19" s="17">
        <v>18.46453</v>
      </c>
      <c r="TC19" s="17">
        <v>-0.56452999999999998</v>
      </c>
      <c r="TD19" s="17">
        <v>6.2</v>
      </c>
      <c r="TE19" s="17">
        <v>16.960999999999999</v>
      </c>
      <c r="TF19" s="17">
        <v>16.960999999999999</v>
      </c>
      <c r="TG19" s="17">
        <v>-10.760999999999999</v>
      </c>
      <c r="TH19" s="17">
        <v>5.4</v>
      </c>
      <c r="TI19" s="17">
        <v>16.2</v>
      </c>
      <c r="TJ19" s="17">
        <v>20.661999999999999</v>
      </c>
      <c r="TK19" s="17">
        <v>-15.262</v>
      </c>
      <c r="TL19" s="17">
        <v>0.4</v>
      </c>
      <c r="TM19" s="17">
        <v>0.438</v>
      </c>
      <c r="TN19" s="17">
        <v>0.438</v>
      </c>
      <c r="TO19" s="17">
        <v>-3.7999999999999999E-2</v>
      </c>
      <c r="TP19" s="17">
        <v>5.5</v>
      </c>
      <c r="TQ19" s="17">
        <v>9</v>
      </c>
      <c r="TR19" s="17">
        <v>13.616</v>
      </c>
      <c r="TS19" s="17">
        <v>-8.1159999999999997</v>
      </c>
      <c r="TT19" s="17">
        <v>13.3</v>
      </c>
      <c r="TU19" s="17">
        <v>15.8</v>
      </c>
      <c r="TV19" s="17">
        <v>20.908999999999999</v>
      </c>
      <c r="TW19" s="17">
        <v>-7.609</v>
      </c>
      <c r="TX19" s="17">
        <v>0</v>
      </c>
      <c r="TY19" s="17">
        <v>0.2</v>
      </c>
      <c r="TZ19" s="17">
        <v>0.20300000000000001</v>
      </c>
      <c r="UA19" s="17">
        <v>-0.20300000000000001</v>
      </c>
      <c r="UB19" s="17">
        <v>0</v>
      </c>
      <c r="UC19" s="17">
        <v>0.31</v>
      </c>
      <c r="UD19" s="17">
        <v>0.31</v>
      </c>
      <c r="UE19" s="17">
        <v>-0.31</v>
      </c>
      <c r="UF19" s="17">
        <v>0</v>
      </c>
      <c r="UG19" s="17">
        <v>0.88</v>
      </c>
      <c r="UH19" s="17">
        <v>0.88</v>
      </c>
      <c r="UI19" s="17">
        <v>-0.88</v>
      </c>
      <c r="UJ19" s="17">
        <v>17.7</v>
      </c>
      <c r="UK19" s="17">
        <v>19.436350000000001</v>
      </c>
      <c r="UL19" s="17">
        <v>19.436350000000001</v>
      </c>
      <c r="UM19" s="17">
        <v>-1.7363500000000001</v>
      </c>
      <c r="UN19" s="17">
        <v>5</v>
      </c>
      <c r="UO19" s="17">
        <v>8</v>
      </c>
      <c r="UP19" s="17">
        <v>8</v>
      </c>
      <c r="UQ19" s="17">
        <v>-3</v>
      </c>
      <c r="UR19" s="17">
        <v>8.8000000000000007</v>
      </c>
      <c r="US19" s="17">
        <v>7.7</v>
      </c>
      <c r="UT19" s="17">
        <v>7.7</v>
      </c>
      <c r="UU19" s="17">
        <v>1.1000000000000001</v>
      </c>
      <c r="UV19" s="17">
        <v>20.399999999999999</v>
      </c>
      <c r="UW19" s="17">
        <v>19.436350000000001</v>
      </c>
      <c r="UX19" s="17">
        <v>19.436319999999998</v>
      </c>
      <c r="UY19" s="17">
        <v>0.96367999999999998</v>
      </c>
      <c r="UZ19" s="17">
        <v>20.399999999999999</v>
      </c>
      <c r="VA19" s="17">
        <v>19.436350000000001</v>
      </c>
      <c r="VB19" s="17">
        <v>19.436319999999998</v>
      </c>
      <c r="VC19" s="17">
        <v>0.96367999999999998</v>
      </c>
      <c r="VD19" s="17">
        <v>20.100000000000001</v>
      </c>
      <c r="VE19" s="17">
        <v>19.436350000000001</v>
      </c>
      <c r="VF19" s="17">
        <v>19.436319999999998</v>
      </c>
      <c r="VG19" s="17">
        <v>0.66368000000000005</v>
      </c>
      <c r="VH19" s="17">
        <v>3.3</v>
      </c>
      <c r="VI19" s="17">
        <v>0.8</v>
      </c>
      <c r="VJ19" s="17">
        <v>0.79800000000000004</v>
      </c>
      <c r="VK19" s="17">
        <v>2.5019999999999998</v>
      </c>
      <c r="VL19" s="17">
        <v>3.1</v>
      </c>
      <c r="VM19" s="17">
        <v>1.107</v>
      </c>
      <c r="VN19" s="17">
        <v>1.107</v>
      </c>
      <c r="VO19" s="17">
        <v>1.9930000000000001</v>
      </c>
      <c r="VP19" s="17">
        <v>0</v>
      </c>
      <c r="VQ19" s="17">
        <v>2.5999999999999999E-2</v>
      </c>
      <c r="VR19" s="17">
        <v>2.5999999999999999E-2</v>
      </c>
      <c r="VS19" s="17">
        <v>-2.5999999999999999E-2</v>
      </c>
      <c r="VT19" s="17">
        <v>1.8</v>
      </c>
      <c r="VU19" s="17">
        <v>0.72099999999999997</v>
      </c>
      <c r="VV19" s="17">
        <v>0.72099999999999997</v>
      </c>
      <c r="VW19" s="17">
        <v>1.079</v>
      </c>
      <c r="VX19" s="17">
        <v>0.6</v>
      </c>
      <c r="VY19" s="17">
        <v>0.6</v>
      </c>
      <c r="VZ19" s="17">
        <v>0.6</v>
      </c>
      <c r="WA19" s="17">
        <v>0</v>
      </c>
      <c r="WB19" s="17">
        <v>0.3</v>
      </c>
      <c r="WC19" s="17">
        <v>7.4</v>
      </c>
      <c r="WD19" s="17">
        <v>11.054</v>
      </c>
      <c r="WE19" s="17">
        <v>-10.754</v>
      </c>
      <c r="WF19" s="17">
        <v>0</v>
      </c>
      <c r="WG19" s="17">
        <v>8.468</v>
      </c>
      <c r="WH19" s="17">
        <v>8.468</v>
      </c>
      <c r="WI19" s="17">
        <v>-8.468</v>
      </c>
      <c r="WJ19" s="17">
        <v>1.6</v>
      </c>
      <c r="WK19" s="17">
        <v>0.59099999999999997</v>
      </c>
      <c r="WL19" s="17">
        <v>0.59099999999999997</v>
      </c>
      <c r="WM19" s="17">
        <v>1.0089999999999999</v>
      </c>
      <c r="WN19" s="17">
        <v>4.2</v>
      </c>
      <c r="WO19" s="17">
        <v>4.2</v>
      </c>
      <c r="WP19" s="17">
        <v>4.2</v>
      </c>
      <c r="WQ19" s="17">
        <v>0</v>
      </c>
      <c r="WR19" s="17">
        <v>2.2000000000000002</v>
      </c>
      <c r="WS19" s="17">
        <v>2.4</v>
      </c>
      <c r="WT19" s="17">
        <v>2.4</v>
      </c>
      <c r="WU19" s="17">
        <v>-0.2</v>
      </c>
      <c r="WV19" s="17">
        <v>1.2</v>
      </c>
      <c r="WW19" s="17">
        <v>1.2</v>
      </c>
      <c r="WX19" s="17">
        <v>1.2</v>
      </c>
      <c r="WY19" s="17">
        <v>0</v>
      </c>
      <c r="WZ19" s="17">
        <v>0</v>
      </c>
      <c r="XA19" s="17"/>
      <c r="XB19" s="17"/>
      <c r="XC19" s="17">
        <v>0</v>
      </c>
      <c r="XD19" s="17">
        <v>0</v>
      </c>
      <c r="XE19" s="17"/>
      <c r="XF19" s="17"/>
      <c r="XG19" s="17">
        <v>0</v>
      </c>
      <c r="XH19" s="17">
        <v>6.8</v>
      </c>
      <c r="XI19" s="17">
        <v>6.8</v>
      </c>
      <c r="XJ19" s="17">
        <v>6.8</v>
      </c>
      <c r="XK19" s="17">
        <v>0</v>
      </c>
      <c r="XL19" s="17">
        <v>19.3</v>
      </c>
      <c r="XM19" s="17">
        <v>18.46453</v>
      </c>
      <c r="XN19" s="17">
        <v>18.46453</v>
      </c>
      <c r="XO19" s="17">
        <v>0.83547000000000005</v>
      </c>
      <c r="XP19" s="17">
        <v>10.6</v>
      </c>
      <c r="XQ19" s="17">
        <v>10.7</v>
      </c>
      <c r="XR19" s="17">
        <v>10.7</v>
      </c>
      <c r="XS19" s="17">
        <v>-0.1</v>
      </c>
      <c r="XT19" s="17"/>
      <c r="XU19" s="17"/>
      <c r="XV19" s="17"/>
      <c r="XW19" s="17">
        <v>0</v>
      </c>
      <c r="XX19" s="17"/>
      <c r="XY19" s="17"/>
      <c r="XZ19" s="17"/>
      <c r="YA19" s="17">
        <v>0</v>
      </c>
      <c r="YB19" s="17">
        <v>15.2</v>
      </c>
      <c r="YC19" s="17"/>
      <c r="YD19" s="17"/>
      <c r="YE19" s="17">
        <v>15.2</v>
      </c>
      <c r="YF19" s="17">
        <v>19.100000000000001</v>
      </c>
      <c r="YG19" s="17">
        <v>19</v>
      </c>
      <c r="YH19" s="17">
        <v>19</v>
      </c>
      <c r="YI19" s="17">
        <v>0.1</v>
      </c>
      <c r="YJ19" s="17">
        <v>8.9</v>
      </c>
      <c r="YK19" s="17">
        <v>7.15</v>
      </c>
      <c r="YL19" s="17">
        <v>7.15</v>
      </c>
      <c r="YM19" s="17">
        <v>1.75</v>
      </c>
      <c r="YN19" s="17">
        <v>11.1</v>
      </c>
      <c r="YO19" s="17">
        <v>6.5</v>
      </c>
      <c r="YP19" s="17">
        <v>6.5</v>
      </c>
      <c r="YQ19" s="17">
        <v>4.5999999999999996</v>
      </c>
      <c r="YR19" s="17">
        <v>21</v>
      </c>
      <c r="YS19" s="17">
        <v>24</v>
      </c>
      <c r="YT19" s="17">
        <v>24</v>
      </c>
      <c r="YU19" s="17">
        <v>-3</v>
      </c>
    </row>
    <row r="20" spans="1:671" ht="24" customHeight="1" x14ac:dyDescent="0.3">
      <c r="A20" s="1"/>
      <c r="B20" s="16" t="s">
        <v>90</v>
      </c>
      <c r="C20" s="16" t="s">
        <v>799</v>
      </c>
      <c r="D20" s="17">
        <v>200</v>
      </c>
      <c r="E20" s="17">
        <v>203.40136000000001</v>
      </c>
      <c r="F20" s="17">
        <v>203.40136000000001</v>
      </c>
      <c r="G20" s="17">
        <v>-3.4013599999999999</v>
      </c>
      <c r="H20" s="17">
        <v>619.20000000000005</v>
      </c>
      <c r="I20" s="17">
        <v>620.01084000000003</v>
      </c>
      <c r="J20" s="17">
        <v>633.20257000000004</v>
      </c>
      <c r="K20" s="17">
        <v>-14.00257</v>
      </c>
      <c r="L20" s="17">
        <v>209.4</v>
      </c>
      <c r="M20" s="17">
        <v>201.89655999999999</v>
      </c>
      <c r="N20" s="17">
        <v>206.19224</v>
      </c>
      <c r="O20" s="17">
        <v>3.2077599999999999</v>
      </c>
      <c r="P20" s="17"/>
      <c r="Q20" s="17"/>
      <c r="R20" s="17"/>
      <c r="S20" s="17">
        <v>0</v>
      </c>
      <c r="T20" s="17"/>
      <c r="U20" s="17"/>
      <c r="V20" s="17"/>
      <c r="W20" s="17">
        <v>0</v>
      </c>
      <c r="X20" s="17">
        <v>88.9</v>
      </c>
      <c r="Y20" s="17">
        <v>91.867829999999998</v>
      </c>
      <c r="Z20" s="17">
        <v>91.867829999999998</v>
      </c>
      <c r="AA20" s="17">
        <v>-2.9678300000000002</v>
      </c>
      <c r="AB20" s="17">
        <v>211.2</v>
      </c>
      <c r="AC20" s="17">
        <v>195.15225000000001</v>
      </c>
      <c r="AD20" s="17">
        <v>224.89598000000001</v>
      </c>
      <c r="AE20" s="17">
        <v>-13.69598</v>
      </c>
      <c r="AF20" s="17"/>
      <c r="AG20" s="17"/>
      <c r="AH20" s="17"/>
      <c r="AI20" s="17">
        <v>0</v>
      </c>
      <c r="AJ20" s="17"/>
      <c r="AK20" s="17"/>
      <c r="AL20" s="17"/>
      <c r="AM20" s="17">
        <v>0</v>
      </c>
      <c r="AN20" s="17">
        <v>0</v>
      </c>
      <c r="AO20" s="17"/>
      <c r="AP20" s="17"/>
      <c r="AQ20" s="17">
        <v>0</v>
      </c>
      <c r="AR20" s="17">
        <v>123.3</v>
      </c>
      <c r="AS20" s="17"/>
      <c r="AT20" s="17"/>
      <c r="AU20" s="17">
        <v>123.3</v>
      </c>
      <c r="AV20" s="17">
        <v>205.1</v>
      </c>
      <c r="AW20" s="17">
        <v>199.47789</v>
      </c>
      <c r="AX20" s="17"/>
      <c r="AY20" s="17">
        <v>205.1</v>
      </c>
      <c r="AZ20" s="17"/>
      <c r="BA20" s="17"/>
      <c r="BB20" s="17"/>
      <c r="BC20" s="17">
        <v>0</v>
      </c>
      <c r="BD20" s="17">
        <v>0</v>
      </c>
      <c r="BE20" s="17"/>
      <c r="BF20" s="17"/>
      <c r="BG20" s="17">
        <v>0</v>
      </c>
      <c r="BH20" s="17"/>
      <c r="BI20" s="17"/>
      <c r="BJ20" s="17"/>
      <c r="BK20" s="17">
        <v>0</v>
      </c>
      <c r="BL20" s="17">
        <v>242.8</v>
      </c>
      <c r="BM20" s="17">
        <v>288.34330999999997</v>
      </c>
      <c r="BN20" s="17">
        <v>262.07288</v>
      </c>
      <c r="BO20" s="17">
        <v>-19.272880000000001</v>
      </c>
      <c r="BP20" s="17">
        <v>9.5</v>
      </c>
      <c r="BQ20" s="17">
        <v>9.2849599999999999</v>
      </c>
      <c r="BR20" s="17">
        <v>3.45607</v>
      </c>
      <c r="BS20" s="17">
        <v>6.0439299999999996</v>
      </c>
      <c r="BT20" s="17">
        <v>0</v>
      </c>
      <c r="BU20" s="17"/>
      <c r="BV20" s="17"/>
      <c r="BW20" s="17">
        <v>0</v>
      </c>
      <c r="BX20" s="17"/>
      <c r="BY20" s="17"/>
      <c r="BZ20" s="17"/>
      <c r="CA20" s="17">
        <v>0</v>
      </c>
      <c r="CB20" s="17"/>
      <c r="CC20" s="17"/>
      <c r="CD20" s="17"/>
      <c r="CE20" s="17">
        <v>0</v>
      </c>
      <c r="CF20" s="17"/>
      <c r="CG20" s="17"/>
      <c r="CH20" s="17"/>
      <c r="CI20" s="17">
        <v>0</v>
      </c>
      <c r="CJ20" s="17">
        <v>167.4</v>
      </c>
      <c r="CK20" s="17">
        <v>164.06704999999999</v>
      </c>
      <c r="CL20" s="17">
        <v>164.06704999999999</v>
      </c>
      <c r="CM20" s="17">
        <v>3.3329499999999999</v>
      </c>
      <c r="CN20" s="17">
        <v>7.3</v>
      </c>
      <c r="CO20" s="17">
        <v>5.1383299999999998</v>
      </c>
      <c r="CP20" s="17">
        <v>5.1383299999999998</v>
      </c>
      <c r="CQ20" s="17">
        <v>2.16167</v>
      </c>
      <c r="CR20" s="17">
        <v>5.3</v>
      </c>
      <c r="CS20" s="17">
        <v>2.8204899999999999</v>
      </c>
      <c r="CT20" s="17">
        <v>2.8205</v>
      </c>
      <c r="CU20" s="17">
        <v>2.4794999999999998</v>
      </c>
      <c r="CV20" s="17">
        <v>0</v>
      </c>
      <c r="CW20" s="17">
        <v>16.808070000000001</v>
      </c>
      <c r="CX20" s="17">
        <v>16.808070000000001</v>
      </c>
      <c r="CY20" s="17">
        <v>-16.808070000000001</v>
      </c>
      <c r="CZ20" s="17">
        <v>6.9</v>
      </c>
      <c r="DA20" s="17">
        <v>6.8787000000000003</v>
      </c>
      <c r="DB20" s="17">
        <v>6.8787000000000003</v>
      </c>
      <c r="DC20" s="17">
        <v>2.1299999999999999E-2</v>
      </c>
      <c r="DD20" s="17">
        <v>12.8</v>
      </c>
      <c r="DE20" s="17">
        <v>14.933920000000001</v>
      </c>
      <c r="DF20" s="17">
        <v>14.933920000000001</v>
      </c>
      <c r="DG20" s="17">
        <v>-2.1339199999999998</v>
      </c>
      <c r="DH20" s="17">
        <v>79.7</v>
      </c>
      <c r="DI20" s="17">
        <v>83.765079999999998</v>
      </c>
      <c r="DJ20" s="17">
        <v>81.788449999999997</v>
      </c>
      <c r="DK20" s="17">
        <v>-2.0884499999999999</v>
      </c>
      <c r="DL20" s="17"/>
      <c r="DM20" s="17"/>
      <c r="DN20" s="17"/>
      <c r="DO20" s="17">
        <v>0</v>
      </c>
      <c r="DP20" s="17"/>
      <c r="DQ20" s="17"/>
      <c r="DR20" s="17"/>
      <c r="DS20" s="17">
        <v>0</v>
      </c>
      <c r="DT20" s="17"/>
      <c r="DU20" s="17"/>
      <c r="DV20" s="17"/>
      <c r="DW20" s="17">
        <v>0</v>
      </c>
      <c r="DX20" s="17"/>
      <c r="DY20" s="17"/>
      <c r="DZ20" s="17"/>
      <c r="EA20" s="17">
        <v>0</v>
      </c>
      <c r="EB20" s="17">
        <v>110.7</v>
      </c>
      <c r="EC20" s="17">
        <v>112.46647</v>
      </c>
      <c r="ED20" s="17">
        <v>76.983850000000004</v>
      </c>
      <c r="EE20" s="17">
        <v>33.716149999999999</v>
      </c>
      <c r="EF20" s="17">
        <v>97.4</v>
      </c>
      <c r="EG20" s="17">
        <v>33.075960000000002</v>
      </c>
      <c r="EH20" s="17"/>
      <c r="EI20" s="17">
        <v>97.4</v>
      </c>
      <c r="EJ20" s="17"/>
      <c r="EK20" s="17"/>
      <c r="EL20" s="17"/>
      <c r="EM20" s="17">
        <v>0</v>
      </c>
      <c r="EN20" s="17"/>
      <c r="EO20" s="17"/>
      <c r="EP20" s="17"/>
      <c r="EQ20" s="17">
        <v>0</v>
      </c>
      <c r="ER20" s="17"/>
      <c r="ES20" s="17"/>
      <c r="ET20" s="17"/>
      <c r="EU20" s="17">
        <v>0</v>
      </c>
      <c r="EV20" s="17">
        <v>6.5</v>
      </c>
      <c r="EW20" s="17">
        <v>6.39</v>
      </c>
      <c r="EX20" s="17">
        <v>6.39</v>
      </c>
      <c r="EY20" s="17">
        <v>0.11</v>
      </c>
      <c r="EZ20" s="17">
        <v>457</v>
      </c>
      <c r="FA20" s="17">
        <v>457.09426000000002</v>
      </c>
      <c r="FB20" s="17">
        <v>457.09426999999999</v>
      </c>
      <c r="FC20" s="17">
        <v>-9.4270000000000007E-2</v>
      </c>
      <c r="FD20" s="17">
        <v>53</v>
      </c>
      <c r="FE20" s="17">
        <v>54.12444</v>
      </c>
      <c r="FF20" s="17">
        <v>73.415019999999998</v>
      </c>
      <c r="FG20" s="17">
        <v>-20.415019999999998</v>
      </c>
      <c r="FH20" s="17">
        <v>130.30000000000001</v>
      </c>
      <c r="FI20" s="17">
        <v>149.98721</v>
      </c>
      <c r="FJ20" s="17">
        <v>151.36251999999999</v>
      </c>
      <c r="FK20" s="17">
        <v>-21.062519999999999</v>
      </c>
      <c r="FL20" s="17">
        <v>35</v>
      </c>
      <c r="FM20" s="17">
        <v>37.079650000000001</v>
      </c>
      <c r="FN20" s="17">
        <v>33.86524</v>
      </c>
      <c r="FO20" s="17">
        <v>1.13476</v>
      </c>
      <c r="FP20" s="17">
        <v>16.5</v>
      </c>
      <c r="FQ20" s="17">
        <v>19.21088</v>
      </c>
      <c r="FR20" s="17">
        <v>19.21088</v>
      </c>
      <c r="FS20" s="17">
        <v>-2.71088</v>
      </c>
      <c r="FT20" s="17">
        <v>18.2</v>
      </c>
      <c r="FU20" s="17">
        <v>18.46453</v>
      </c>
      <c r="FV20" s="17">
        <v>18.46453</v>
      </c>
      <c r="FW20" s="17">
        <v>-0.26452999999999999</v>
      </c>
      <c r="FX20" s="17">
        <v>92.2</v>
      </c>
      <c r="FY20" s="17">
        <v>87.773570000000007</v>
      </c>
      <c r="FZ20" s="17">
        <v>87.773570000000007</v>
      </c>
      <c r="GA20" s="17">
        <v>4.4264299999999999</v>
      </c>
      <c r="GB20" s="17">
        <v>179.6</v>
      </c>
      <c r="GC20" s="17">
        <v>185.82039</v>
      </c>
      <c r="GD20" s="17">
        <v>185.82039</v>
      </c>
      <c r="GE20" s="17">
        <v>-6.2203900000000001</v>
      </c>
      <c r="GF20" s="17">
        <v>180.1</v>
      </c>
      <c r="GG20" s="17">
        <v>185.82039</v>
      </c>
      <c r="GH20" s="17">
        <v>185.82039</v>
      </c>
      <c r="GI20" s="17">
        <v>-5.7203900000000001</v>
      </c>
      <c r="GJ20" s="17">
        <v>184.3</v>
      </c>
      <c r="GK20" s="17">
        <v>186.37841</v>
      </c>
      <c r="GL20" s="17">
        <v>186.37841</v>
      </c>
      <c r="GM20" s="17">
        <v>-2.0784099999999999</v>
      </c>
      <c r="GN20" s="17">
        <v>107.6</v>
      </c>
      <c r="GO20" s="17">
        <v>110.48202000000001</v>
      </c>
      <c r="GP20" s="17">
        <v>110.48202000000001</v>
      </c>
      <c r="GQ20" s="17">
        <v>-2.8820199999999998</v>
      </c>
      <c r="GR20" s="17">
        <v>0</v>
      </c>
      <c r="GS20" s="17">
        <v>4.1194800000000003</v>
      </c>
      <c r="GT20" s="17"/>
      <c r="GU20" s="17">
        <v>0</v>
      </c>
      <c r="GV20" s="17">
        <v>43.7</v>
      </c>
      <c r="GW20" s="17">
        <v>39.916420000000002</v>
      </c>
      <c r="GX20" s="17">
        <v>39.916420000000002</v>
      </c>
      <c r="GY20" s="17">
        <v>3.7835800000000002</v>
      </c>
      <c r="GZ20" s="17">
        <v>1.2</v>
      </c>
      <c r="HA20" s="17">
        <v>4.4207700000000001</v>
      </c>
      <c r="HB20" s="17">
        <v>4.4207700000000001</v>
      </c>
      <c r="HC20" s="17">
        <v>-3.2207699999999999</v>
      </c>
      <c r="HD20" s="17">
        <v>31.5</v>
      </c>
      <c r="HE20" s="17">
        <v>33.364710000000002</v>
      </c>
      <c r="HF20" s="17">
        <v>33.364710000000002</v>
      </c>
      <c r="HG20" s="17">
        <v>-1.8647100000000001</v>
      </c>
      <c r="HH20" s="17">
        <v>41</v>
      </c>
      <c r="HI20" s="17">
        <v>41.194679999999998</v>
      </c>
      <c r="HJ20" s="17">
        <v>20.597329999999999</v>
      </c>
      <c r="HK20" s="17">
        <v>20.402670000000001</v>
      </c>
      <c r="HL20" s="17"/>
      <c r="HM20" s="17"/>
      <c r="HN20" s="17"/>
      <c r="HO20" s="17">
        <v>0</v>
      </c>
      <c r="HP20" s="17"/>
      <c r="HQ20" s="17"/>
      <c r="HR20" s="17"/>
      <c r="HS20" s="17">
        <v>0</v>
      </c>
      <c r="HT20" s="17">
        <v>20.7</v>
      </c>
      <c r="HU20" s="17">
        <v>24.663879999999999</v>
      </c>
      <c r="HV20" s="17">
        <v>32.722580000000001</v>
      </c>
      <c r="HW20" s="17">
        <v>-12.02258</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127.5</v>
      </c>
      <c r="IW20" s="17">
        <v>132.83837</v>
      </c>
      <c r="IX20" s="17">
        <v>113.52235</v>
      </c>
      <c r="IY20" s="17">
        <v>13.977650000000001</v>
      </c>
      <c r="IZ20" s="17">
        <v>136.80000000000001</v>
      </c>
      <c r="JA20" s="17">
        <v>170.94</v>
      </c>
      <c r="JB20" s="17">
        <v>170.94</v>
      </c>
      <c r="JC20" s="17">
        <v>-34.14</v>
      </c>
      <c r="JD20" s="17">
        <v>136.6</v>
      </c>
      <c r="JE20" s="17">
        <v>170.94</v>
      </c>
      <c r="JF20" s="17">
        <v>170.94</v>
      </c>
      <c r="JG20" s="17">
        <v>-34.340000000000003</v>
      </c>
      <c r="JH20" s="17">
        <v>135.9</v>
      </c>
      <c r="JI20" s="17">
        <v>170.94</v>
      </c>
      <c r="JJ20" s="17">
        <v>170.94</v>
      </c>
      <c r="JK20" s="17">
        <v>-35.04</v>
      </c>
      <c r="JL20" s="17">
        <v>221.1</v>
      </c>
      <c r="JM20" s="17">
        <v>257.18</v>
      </c>
      <c r="JN20" s="17">
        <v>257.18</v>
      </c>
      <c r="JO20" s="17">
        <v>-36.08</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v>0</v>
      </c>
      <c r="KO20" s="17"/>
      <c r="KP20" s="17"/>
      <c r="KQ20" s="17">
        <v>0</v>
      </c>
      <c r="KR20" s="17"/>
      <c r="KS20" s="17"/>
      <c r="KT20" s="17"/>
      <c r="KU20" s="17">
        <v>0</v>
      </c>
      <c r="KV20" s="17">
        <v>2</v>
      </c>
      <c r="KW20" s="17">
        <v>1.5222</v>
      </c>
      <c r="KX20" s="17">
        <v>1.5222</v>
      </c>
      <c r="KY20" s="17">
        <v>0.4778</v>
      </c>
      <c r="KZ20" s="17">
        <v>43.4</v>
      </c>
      <c r="LA20" s="17">
        <v>69.002719999999997</v>
      </c>
      <c r="LB20" s="17">
        <v>115.01484000000001</v>
      </c>
      <c r="LC20" s="17">
        <v>-71.614840000000001</v>
      </c>
      <c r="LD20" s="17">
        <v>87.6</v>
      </c>
      <c r="LE20" s="17">
        <v>92.451840000000004</v>
      </c>
      <c r="LF20" s="17">
        <v>103.60539</v>
      </c>
      <c r="LG20" s="17">
        <v>-16.005389999999998</v>
      </c>
      <c r="LH20" s="17">
        <v>63.9</v>
      </c>
      <c r="LI20" s="17">
        <v>67.199219999999997</v>
      </c>
      <c r="LJ20" s="17">
        <v>67.199219999999997</v>
      </c>
      <c r="LK20" s="17">
        <v>-3.29922</v>
      </c>
      <c r="LL20" s="17">
        <v>72</v>
      </c>
      <c r="LM20" s="17">
        <v>72.373990000000006</v>
      </c>
      <c r="LN20" s="17">
        <v>75.441950000000006</v>
      </c>
      <c r="LO20" s="17">
        <v>-3.4419499999999998</v>
      </c>
      <c r="LP20" s="17">
        <v>30</v>
      </c>
      <c r="LQ20" s="17">
        <v>29.980560000000001</v>
      </c>
      <c r="LR20" s="17">
        <v>29.980560000000001</v>
      </c>
      <c r="LS20" s="17">
        <v>1.9439999999999999E-2</v>
      </c>
      <c r="LT20" s="17"/>
      <c r="LU20" s="17"/>
      <c r="LV20" s="17"/>
      <c r="LW20" s="17">
        <v>0</v>
      </c>
      <c r="LX20" s="17"/>
      <c r="LY20" s="17"/>
      <c r="LZ20" s="17"/>
      <c r="MA20" s="17">
        <v>0</v>
      </c>
      <c r="MB20" s="17"/>
      <c r="MC20" s="17"/>
      <c r="MD20" s="17"/>
      <c r="ME20" s="17">
        <v>0</v>
      </c>
      <c r="MF20" s="17">
        <v>144</v>
      </c>
      <c r="MG20" s="17">
        <v>153.11483000000001</v>
      </c>
      <c r="MH20" s="17">
        <v>151.08895999999999</v>
      </c>
      <c r="MI20" s="17">
        <v>-7.0889600000000002</v>
      </c>
      <c r="MJ20" s="17">
        <v>145.30000000000001</v>
      </c>
      <c r="MK20" s="17">
        <v>153.11483000000001</v>
      </c>
      <c r="ML20" s="17">
        <v>151.08895999999999</v>
      </c>
      <c r="MM20" s="17">
        <v>-5.7889600000000003</v>
      </c>
      <c r="MN20" s="17">
        <v>148.6</v>
      </c>
      <c r="MO20" s="17">
        <v>153.57463000000001</v>
      </c>
      <c r="MP20" s="17">
        <v>151.54267999999999</v>
      </c>
      <c r="MQ20" s="17">
        <v>-2.9426800000000002</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212</v>
      </c>
      <c r="NM20" s="17">
        <v>206.49084999999999</v>
      </c>
      <c r="NN20" s="17">
        <v>206.49084999999999</v>
      </c>
      <c r="NO20" s="17">
        <v>5.50915</v>
      </c>
      <c r="NP20" s="17">
        <v>101.8</v>
      </c>
      <c r="NQ20" s="17">
        <v>103.55547</v>
      </c>
      <c r="NR20" s="17">
        <v>103.55547</v>
      </c>
      <c r="NS20" s="17">
        <v>-1.7554700000000001</v>
      </c>
      <c r="NT20" s="17">
        <v>6</v>
      </c>
      <c r="NU20" s="17">
        <v>3.0915400000000002</v>
      </c>
      <c r="NV20" s="17">
        <v>3.0915400000000002</v>
      </c>
      <c r="NW20" s="17">
        <v>2.9084599999999998</v>
      </c>
      <c r="NX20" s="17">
        <v>1.8</v>
      </c>
      <c r="NY20" s="17">
        <v>3.2433200000000002</v>
      </c>
      <c r="NZ20" s="17">
        <v>3.2433200000000002</v>
      </c>
      <c r="OA20" s="17">
        <v>-1.4433199999999999</v>
      </c>
      <c r="OB20" s="17">
        <v>13.3</v>
      </c>
      <c r="OC20" s="17">
        <v>17.492709999999999</v>
      </c>
      <c r="OD20" s="17">
        <v>17.492709999999999</v>
      </c>
      <c r="OE20" s="17">
        <v>-4.1927099999999999</v>
      </c>
      <c r="OF20" s="17">
        <v>0</v>
      </c>
      <c r="OG20" s="17"/>
      <c r="OH20" s="17"/>
      <c r="OI20" s="17">
        <v>0</v>
      </c>
      <c r="OJ20" s="17">
        <v>24.7</v>
      </c>
      <c r="OK20" s="17">
        <v>20.832000000000001</v>
      </c>
      <c r="OL20" s="17">
        <v>20.832000000000001</v>
      </c>
      <c r="OM20" s="17">
        <v>3.8679999999999999</v>
      </c>
      <c r="ON20" s="17">
        <v>13.4</v>
      </c>
      <c r="OO20" s="17">
        <v>8.9949999999999992</v>
      </c>
      <c r="OP20" s="17">
        <v>8.9949999999999992</v>
      </c>
      <c r="OQ20" s="17">
        <v>4.4050000000000002</v>
      </c>
      <c r="OR20" s="17">
        <v>1.2</v>
      </c>
      <c r="OS20" s="17">
        <v>2.2000000000000002</v>
      </c>
      <c r="OT20" s="17">
        <v>1.5529999999999999</v>
      </c>
      <c r="OU20" s="17">
        <v>-0.35299999999999998</v>
      </c>
      <c r="OV20" s="17">
        <v>0</v>
      </c>
      <c r="OW20" s="17"/>
      <c r="OX20" s="17"/>
      <c r="OY20" s="17">
        <v>0</v>
      </c>
      <c r="OZ20" s="17">
        <v>12.3</v>
      </c>
      <c r="PA20" s="17">
        <v>19.436350000000001</v>
      </c>
      <c r="PB20" s="17">
        <v>19.436350000000001</v>
      </c>
      <c r="PC20" s="17">
        <v>-7.1363500000000002</v>
      </c>
      <c r="PD20" s="17">
        <v>9.8000000000000007</v>
      </c>
      <c r="PE20" s="17">
        <v>9.9830000000000005</v>
      </c>
      <c r="PF20" s="17">
        <v>9.9830000000000005</v>
      </c>
      <c r="PG20" s="17">
        <v>-0.183</v>
      </c>
      <c r="PH20" s="17">
        <v>5.5</v>
      </c>
      <c r="PI20" s="17">
        <v>5.67</v>
      </c>
      <c r="PJ20" s="17">
        <v>5.67</v>
      </c>
      <c r="PK20" s="17">
        <v>-0.17</v>
      </c>
      <c r="PL20" s="17">
        <v>28.9</v>
      </c>
      <c r="PM20" s="17">
        <v>22.2</v>
      </c>
      <c r="PN20" s="17"/>
      <c r="PO20" s="17">
        <v>28.9</v>
      </c>
      <c r="PP20" s="17">
        <v>2</v>
      </c>
      <c r="PQ20" s="17">
        <v>1</v>
      </c>
      <c r="PR20" s="17">
        <v>0.99997000000000003</v>
      </c>
      <c r="PS20" s="17">
        <v>1.00003</v>
      </c>
      <c r="PT20" s="17">
        <v>3.4</v>
      </c>
      <c r="PU20" s="17">
        <v>2.5</v>
      </c>
      <c r="PV20" s="17">
        <v>2.5</v>
      </c>
      <c r="PW20" s="17">
        <v>0.9</v>
      </c>
      <c r="PX20" s="17">
        <v>4.5</v>
      </c>
      <c r="PY20" s="17">
        <v>4.5999999999999996</v>
      </c>
      <c r="PZ20" s="17">
        <v>4.5999999999999996</v>
      </c>
      <c r="QA20" s="17">
        <v>-0.1</v>
      </c>
      <c r="QB20" s="17">
        <v>20.7</v>
      </c>
      <c r="QC20" s="17">
        <v>20.274049999999999</v>
      </c>
      <c r="QD20" s="17">
        <v>20.274049999999999</v>
      </c>
      <c r="QE20" s="17">
        <v>0.42595</v>
      </c>
      <c r="QF20" s="17">
        <v>20</v>
      </c>
      <c r="QG20" s="17">
        <v>19.436350000000001</v>
      </c>
      <c r="QH20" s="17">
        <v>19.436350000000001</v>
      </c>
      <c r="QI20" s="17">
        <v>0.56364999999999998</v>
      </c>
      <c r="QJ20" s="17">
        <v>19.100000000000001</v>
      </c>
      <c r="QK20" s="17">
        <v>17.492709999999999</v>
      </c>
      <c r="QL20" s="17">
        <v>17.492709999999999</v>
      </c>
      <c r="QM20" s="17">
        <v>1.6072900000000001</v>
      </c>
      <c r="QN20" s="17">
        <v>3.3</v>
      </c>
      <c r="QO20" s="17">
        <v>3</v>
      </c>
      <c r="QP20" s="17">
        <v>3</v>
      </c>
      <c r="QQ20" s="17">
        <v>0.3</v>
      </c>
      <c r="QR20" s="17">
        <v>18.7</v>
      </c>
      <c r="QS20" s="17">
        <v>17.881440000000001</v>
      </c>
      <c r="QT20" s="17">
        <v>17.881440000000001</v>
      </c>
      <c r="QU20" s="17">
        <v>0.81855999999999995</v>
      </c>
      <c r="QV20" s="17">
        <v>5.3</v>
      </c>
      <c r="QW20" s="17">
        <v>0.97</v>
      </c>
      <c r="QX20" s="17">
        <v>0.97</v>
      </c>
      <c r="QY20" s="17">
        <v>4.33</v>
      </c>
      <c r="QZ20" s="17">
        <v>7.5</v>
      </c>
      <c r="RA20" s="17">
        <v>1.698</v>
      </c>
      <c r="RB20" s="17">
        <v>1.698</v>
      </c>
      <c r="RC20" s="17">
        <v>5.8019999999999996</v>
      </c>
      <c r="RD20" s="17">
        <v>9.6999999999999993</v>
      </c>
      <c r="RE20" s="17">
        <v>5.0999999999999996</v>
      </c>
      <c r="RF20" s="17">
        <v>5.226</v>
      </c>
      <c r="RG20" s="17">
        <v>4.4740000000000002</v>
      </c>
      <c r="RH20" s="17">
        <v>15.2</v>
      </c>
      <c r="RI20" s="17">
        <v>12.7</v>
      </c>
      <c r="RJ20" s="17">
        <v>11.94</v>
      </c>
      <c r="RK20" s="17">
        <v>3.26</v>
      </c>
      <c r="RL20" s="17">
        <v>7.9</v>
      </c>
      <c r="RM20" s="17"/>
      <c r="RN20" s="17">
        <v>1.2909999999999999</v>
      </c>
      <c r="RO20" s="17">
        <v>6.609</v>
      </c>
      <c r="RP20" s="17">
        <v>3.3</v>
      </c>
      <c r="RQ20" s="17">
        <v>3.3</v>
      </c>
      <c r="RR20" s="17">
        <v>3.3</v>
      </c>
      <c r="RS20" s="17">
        <v>0</v>
      </c>
      <c r="RT20" s="17">
        <v>8</v>
      </c>
      <c r="RU20" s="17">
        <v>5.7104900000000001</v>
      </c>
      <c r="RV20" s="17">
        <v>7.5763400000000001</v>
      </c>
      <c r="RW20" s="17">
        <v>0.42365999999999998</v>
      </c>
      <c r="RX20" s="17">
        <v>2.4</v>
      </c>
      <c r="RY20" s="17">
        <v>2</v>
      </c>
      <c r="RZ20" s="17">
        <v>2</v>
      </c>
      <c r="SA20" s="17">
        <v>0.4</v>
      </c>
      <c r="SB20" s="17">
        <v>0.4</v>
      </c>
      <c r="SC20" s="17">
        <v>0.4</v>
      </c>
      <c r="SD20" s="17">
        <v>0.4</v>
      </c>
      <c r="SE20" s="17">
        <v>0</v>
      </c>
      <c r="SF20" s="17">
        <v>0</v>
      </c>
      <c r="SG20" s="17">
        <v>1E-3</v>
      </c>
      <c r="SH20" s="17">
        <v>1E-3</v>
      </c>
      <c r="SI20" s="17">
        <v>-1E-3</v>
      </c>
      <c r="SJ20" s="17">
        <v>14.7</v>
      </c>
      <c r="SK20" s="17">
        <v>19.1448</v>
      </c>
      <c r="SL20" s="17">
        <v>19.1448</v>
      </c>
      <c r="SM20" s="17">
        <v>-4.4447999999999999</v>
      </c>
      <c r="SN20" s="17">
        <v>7.3</v>
      </c>
      <c r="SO20" s="17">
        <v>7.2</v>
      </c>
      <c r="SP20" s="17">
        <v>7.2</v>
      </c>
      <c r="SQ20" s="17">
        <v>0.1</v>
      </c>
      <c r="SR20" s="17">
        <v>20.3</v>
      </c>
      <c r="SS20" s="17">
        <v>19.436350000000001</v>
      </c>
      <c r="ST20" s="17">
        <v>19.436350000000001</v>
      </c>
      <c r="SU20" s="17">
        <v>0.86365000000000003</v>
      </c>
      <c r="SV20" s="17">
        <v>20.2</v>
      </c>
      <c r="SW20" s="17">
        <v>19.436350000000001</v>
      </c>
      <c r="SX20" s="17">
        <v>19.436350000000001</v>
      </c>
      <c r="SY20" s="17">
        <v>0.76365000000000005</v>
      </c>
      <c r="SZ20" s="17">
        <v>17.899999999999999</v>
      </c>
      <c r="TA20" s="17">
        <v>18.46453</v>
      </c>
      <c r="TB20" s="17">
        <v>18.46453</v>
      </c>
      <c r="TC20" s="17">
        <v>-0.56452999999999998</v>
      </c>
      <c r="TD20" s="17">
        <v>5.3</v>
      </c>
      <c r="TE20" s="17">
        <v>16.760999999999999</v>
      </c>
      <c r="TF20" s="17">
        <v>16.760999999999999</v>
      </c>
      <c r="TG20" s="17">
        <v>-11.461</v>
      </c>
      <c r="TH20" s="17">
        <v>2</v>
      </c>
      <c r="TI20" s="17">
        <v>16.399999999999999</v>
      </c>
      <c r="TJ20" s="17">
        <v>21.326000000000001</v>
      </c>
      <c r="TK20" s="17">
        <v>-19.326000000000001</v>
      </c>
      <c r="TL20" s="17">
        <v>6.4</v>
      </c>
      <c r="TM20" s="17">
        <v>5.157</v>
      </c>
      <c r="TN20" s="17">
        <v>5.157</v>
      </c>
      <c r="TO20" s="17">
        <v>1.2430000000000001</v>
      </c>
      <c r="TP20" s="17">
        <v>4.8</v>
      </c>
      <c r="TQ20" s="17">
        <v>10</v>
      </c>
      <c r="TR20" s="17">
        <v>14.297000000000001</v>
      </c>
      <c r="TS20" s="17">
        <v>-9.4969999999999999</v>
      </c>
      <c r="TT20" s="17">
        <v>16.600000000000001</v>
      </c>
      <c r="TU20" s="17">
        <v>17.5</v>
      </c>
      <c r="TV20" s="17">
        <v>21.69</v>
      </c>
      <c r="TW20" s="17">
        <v>-5.09</v>
      </c>
      <c r="TX20" s="17">
        <v>0</v>
      </c>
      <c r="TY20" s="17">
        <v>0.2</v>
      </c>
      <c r="TZ20" s="17">
        <v>0.218</v>
      </c>
      <c r="UA20" s="17">
        <v>-0.218</v>
      </c>
      <c r="UB20" s="17">
        <v>0</v>
      </c>
      <c r="UC20" s="17">
        <v>0.33700000000000002</v>
      </c>
      <c r="UD20" s="17">
        <v>0.33700000000000002</v>
      </c>
      <c r="UE20" s="17">
        <v>-0.33700000000000002</v>
      </c>
      <c r="UF20" s="17">
        <v>0.9</v>
      </c>
      <c r="UG20" s="17">
        <v>7.37</v>
      </c>
      <c r="UH20" s="17">
        <v>7.37</v>
      </c>
      <c r="UI20" s="17">
        <v>-6.47</v>
      </c>
      <c r="UJ20" s="17">
        <v>17.600000000000001</v>
      </c>
      <c r="UK20" s="17">
        <v>19.436350000000001</v>
      </c>
      <c r="UL20" s="17">
        <v>19.436350000000001</v>
      </c>
      <c r="UM20" s="17">
        <v>-1.8363499999999999</v>
      </c>
      <c r="UN20" s="17">
        <v>5</v>
      </c>
      <c r="UO20" s="17">
        <v>8</v>
      </c>
      <c r="UP20" s="17">
        <v>8</v>
      </c>
      <c r="UQ20" s="17">
        <v>-3</v>
      </c>
      <c r="UR20" s="17">
        <v>8.8000000000000007</v>
      </c>
      <c r="US20" s="17">
        <v>7.7</v>
      </c>
      <c r="UT20" s="17">
        <v>7.7</v>
      </c>
      <c r="UU20" s="17">
        <v>1.1000000000000001</v>
      </c>
      <c r="UV20" s="17">
        <v>20.399999999999999</v>
      </c>
      <c r="UW20" s="17">
        <v>19.436350000000001</v>
      </c>
      <c r="UX20" s="17">
        <v>19.436319999999998</v>
      </c>
      <c r="UY20" s="17">
        <v>0.96367999999999998</v>
      </c>
      <c r="UZ20" s="17">
        <v>20.399999999999999</v>
      </c>
      <c r="VA20" s="17">
        <v>19.436350000000001</v>
      </c>
      <c r="VB20" s="17">
        <v>19.436319999999998</v>
      </c>
      <c r="VC20" s="17">
        <v>0.96367999999999998</v>
      </c>
      <c r="VD20" s="17">
        <v>20.100000000000001</v>
      </c>
      <c r="VE20" s="17">
        <v>19.436350000000001</v>
      </c>
      <c r="VF20" s="17">
        <v>19.436319999999998</v>
      </c>
      <c r="VG20" s="17">
        <v>0.66368000000000005</v>
      </c>
      <c r="VH20" s="17">
        <v>2.2999999999999998</v>
      </c>
      <c r="VI20" s="17">
        <v>0.6</v>
      </c>
      <c r="VJ20" s="17">
        <v>0.63700000000000001</v>
      </c>
      <c r="VK20" s="17">
        <v>1.663</v>
      </c>
      <c r="VL20" s="17">
        <v>39</v>
      </c>
      <c r="VM20" s="17">
        <v>51.976999999999997</v>
      </c>
      <c r="VN20" s="17">
        <v>51.976999999999997</v>
      </c>
      <c r="VO20" s="17">
        <v>-12.977</v>
      </c>
      <c r="VP20" s="17">
        <v>0.6</v>
      </c>
      <c r="VQ20" s="17">
        <v>0.60399999999999998</v>
      </c>
      <c r="VR20" s="17">
        <v>0.60399999999999998</v>
      </c>
      <c r="VS20" s="17">
        <v>-4.0000000000000001E-3</v>
      </c>
      <c r="VT20" s="17">
        <v>21.3</v>
      </c>
      <c r="VU20" s="17">
        <v>16.574999999999999</v>
      </c>
      <c r="VV20" s="17">
        <v>16.574999999999999</v>
      </c>
      <c r="VW20" s="17">
        <v>4.7249999999999996</v>
      </c>
      <c r="VX20" s="17">
        <v>0.6</v>
      </c>
      <c r="VY20" s="17">
        <v>0.6</v>
      </c>
      <c r="VZ20" s="17">
        <v>0.6</v>
      </c>
      <c r="WA20" s="17">
        <v>0</v>
      </c>
      <c r="WB20" s="17">
        <v>10.3</v>
      </c>
      <c r="WC20" s="17">
        <v>13.1</v>
      </c>
      <c r="WD20" s="17">
        <v>13.51</v>
      </c>
      <c r="WE20" s="17">
        <v>-3.21</v>
      </c>
      <c r="WF20" s="17">
        <v>16.172999999999998</v>
      </c>
      <c r="WG20" s="17">
        <v>10.834</v>
      </c>
      <c r="WH20" s="17">
        <v>10.834</v>
      </c>
      <c r="WI20" s="17">
        <v>5.3390000000000004</v>
      </c>
      <c r="WJ20" s="17">
        <v>17</v>
      </c>
      <c r="WK20" s="17">
        <v>17.224</v>
      </c>
      <c r="WL20" s="17">
        <v>17.224</v>
      </c>
      <c r="WM20" s="17">
        <v>-0.224</v>
      </c>
      <c r="WN20" s="17">
        <v>4.2</v>
      </c>
      <c r="WO20" s="17">
        <v>4.2</v>
      </c>
      <c r="WP20" s="17">
        <v>4.2</v>
      </c>
      <c r="WQ20" s="17">
        <v>0</v>
      </c>
      <c r="WR20" s="17">
        <v>2.2000000000000002</v>
      </c>
      <c r="WS20" s="17">
        <v>2.4</v>
      </c>
      <c r="WT20" s="17">
        <v>2.4</v>
      </c>
      <c r="WU20" s="17">
        <v>-0.2</v>
      </c>
      <c r="WV20" s="17">
        <v>1.2</v>
      </c>
      <c r="WW20" s="17">
        <v>1.2</v>
      </c>
      <c r="WX20" s="17">
        <v>1.2</v>
      </c>
      <c r="WY20" s="17">
        <v>0</v>
      </c>
      <c r="WZ20" s="17">
        <v>0</v>
      </c>
      <c r="XA20" s="17"/>
      <c r="XB20" s="17"/>
      <c r="XC20" s="17">
        <v>0</v>
      </c>
      <c r="XD20" s="17">
        <v>0.6</v>
      </c>
      <c r="XE20" s="17"/>
      <c r="XF20" s="17"/>
      <c r="XG20" s="17">
        <v>0.6</v>
      </c>
      <c r="XH20" s="17">
        <v>6.7</v>
      </c>
      <c r="XI20" s="17">
        <v>6.8</v>
      </c>
      <c r="XJ20" s="17">
        <v>6.8</v>
      </c>
      <c r="XK20" s="17">
        <v>-0.1</v>
      </c>
      <c r="XL20" s="17">
        <v>19.3</v>
      </c>
      <c r="XM20" s="17">
        <v>18.46453</v>
      </c>
      <c r="XN20" s="17">
        <v>18.46453</v>
      </c>
      <c r="XO20" s="17">
        <v>0.83547000000000005</v>
      </c>
      <c r="XP20" s="17">
        <v>10.7</v>
      </c>
      <c r="XQ20" s="17">
        <v>10.7</v>
      </c>
      <c r="XR20" s="17">
        <v>10.7</v>
      </c>
      <c r="XS20" s="17">
        <v>0</v>
      </c>
      <c r="XT20" s="17"/>
      <c r="XU20" s="17"/>
      <c r="XV20" s="17"/>
      <c r="XW20" s="17">
        <v>0</v>
      </c>
      <c r="XX20" s="17"/>
      <c r="XY20" s="17"/>
      <c r="XZ20" s="17"/>
      <c r="YA20" s="17">
        <v>0</v>
      </c>
      <c r="YB20" s="17">
        <v>15.1</v>
      </c>
      <c r="YC20" s="17"/>
      <c r="YD20" s="17"/>
      <c r="YE20" s="17">
        <v>15.1</v>
      </c>
      <c r="YF20" s="17">
        <v>19.100000000000001</v>
      </c>
      <c r="YG20" s="17">
        <v>19</v>
      </c>
      <c r="YH20" s="17">
        <v>19</v>
      </c>
      <c r="YI20" s="17">
        <v>0.1</v>
      </c>
      <c r="YJ20" s="17">
        <v>8.6</v>
      </c>
      <c r="YK20" s="17">
        <v>7.15</v>
      </c>
      <c r="YL20" s="17">
        <v>7.15</v>
      </c>
      <c r="YM20" s="17">
        <v>1.45</v>
      </c>
      <c r="YN20" s="17">
        <v>11.1</v>
      </c>
      <c r="YO20" s="17">
        <v>6.5</v>
      </c>
      <c r="YP20" s="17">
        <v>6.5</v>
      </c>
      <c r="YQ20" s="17">
        <v>4.5999999999999996</v>
      </c>
      <c r="YR20" s="17">
        <v>18.100000000000001</v>
      </c>
      <c r="YS20" s="17">
        <v>24</v>
      </c>
      <c r="YT20" s="17">
        <v>24</v>
      </c>
      <c r="YU20" s="17">
        <v>-5.9</v>
      </c>
    </row>
    <row r="21" spans="1:671" ht="24" customHeight="1" x14ac:dyDescent="0.3">
      <c r="A21" s="1"/>
      <c r="B21" s="16" t="s">
        <v>90</v>
      </c>
      <c r="C21" s="16" t="s">
        <v>800</v>
      </c>
      <c r="D21" s="17">
        <v>198.6</v>
      </c>
      <c r="E21" s="17">
        <v>203.40136000000001</v>
      </c>
      <c r="F21" s="17">
        <v>203.40136000000001</v>
      </c>
      <c r="G21" s="17">
        <v>-4.8013599999999999</v>
      </c>
      <c r="H21" s="17">
        <v>615</v>
      </c>
      <c r="I21" s="17">
        <v>620.01084000000003</v>
      </c>
      <c r="J21" s="17">
        <v>633.20257000000004</v>
      </c>
      <c r="K21" s="17">
        <v>-18.202570000000001</v>
      </c>
      <c r="L21" s="17">
        <v>211.5</v>
      </c>
      <c r="M21" s="17">
        <v>201.89655999999999</v>
      </c>
      <c r="N21" s="17">
        <v>206.19224</v>
      </c>
      <c r="O21" s="17">
        <v>5.30776</v>
      </c>
      <c r="P21" s="17"/>
      <c r="Q21" s="17"/>
      <c r="R21" s="17"/>
      <c r="S21" s="17">
        <v>0</v>
      </c>
      <c r="T21" s="17"/>
      <c r="U21" s="17"/>
      <c r="V21" s="17"/>
      <c r="W21" s="17">
        <v>0</v>
      </c>
      <c r="X21" s="17">
        <v>89.2</v>
      </c>
      <c r="Y21" s="17">
        <v>91.867829999999998</v>
      </c>
      <c r="Z21" s="17">
        <v>91.867829999999998</v>
      </c>
      <c r="AA21" s="17">
        <v>-2.6678299999999999</v>
      </c>
      <c r="AB21" s="17">
        <v>205.8</v>
      </c>
      <c r="AC21" s="17">
        <v>195.02717000000001</v>
      </c>
      <c r="AD21" s="17">
        <v>224.89612</v>
      </c>
      <c r="AE21" s="17">
        <v>-19.096119999999999</v>
      </c>
      <c r="AF21" s="17"/>
      <c r="AG21" s="17"/>
      <c r="AH21" s="17"/>
      <c r="AI21" s="17">
        <v>0</v>
      </c>
      <c r="AJ21" s="17"/>
      <c r="AK21" s="17"/>
      <c r="AL21" s="17"/>
      <c r="AM21" s="17">
        <v>0</v>
      </c>
      <c r="AN21" s="17">
        <v>0</v>
      </c>
      <c r="AO21" s="17"/>
      <c r="AP21" s="17"/>
      <c r="AQ21" s="17">
        <v>0</v>
      </c>
      <c r="AR21" s="17">
        <v>0</v>
      </c>
      <c r="AS21" s="17"/>
      <c r="AT21" s="17"/>
      <c r="AU21" s="17">
        <v>0</v>
      </c>
      <c r="AV21" s="17">
        <v>205.3</v>
      </c>
      <c r="AW21" s="17"/>
      <c r="AX21" s="17"/>
      <c r="AY21" s="17">
        <v>205.3</v>
      </c>
      <c r="AZ21" s="17"/>
      <c r="BA21" s="17"/>
      <c r="BB21" s="17"/>
      <c r="BC21" s="17">
        <v>0</v>
      </c>
      <c r="BD21" s="17">
        <v>0</v>
      </c>
      <c r="BE21" s="17"/>
      <c r="BF21" s="17"/>
      <c r="BG21" s="17">
        <v>0</v>
      </c>
      <c r="BH21" s="17"/>
      <c r="BI21" s="17"/>
      <c r="BJ21" s="17"/>
      <c r="BK21" s="17">
        <v>0</v>
      </c>
      <c r="BL21" s="17">
        <v>75.099999999999994</v>
      </c>
      <c r="BM21" s="17">
        <v>172.29537999999999</v>
      </c>
      <c r="BN21" s="17"/>
      <c r="BO21" s="17">
        <v>75.099999999999994</v>
      </c>
      <c r="BP21" s="17">
        <v>9.6</v>
      </c>
      <c r="BQ21" s="17">
        <v>9.2849599999999999</v>
      </c>
      <c r="BR21" s="17">
        <v>3.45607</v>
      </c>
      <c r="BS21" s="17">
        <v>6.1439300000000001</v>
      </c>
      <c r="BT21" s="17">
        <v>0</v>
      </c>
      <c r="BU21" s="17"/>
      <c r="BV21" s="17"/>
      <c r="BW21" s="17">
        <v>0</v>
      </c>
      <c r="BX21" s="17"/>
      <c r="BY21" s="17"/>
      <c r="BZ21" s="17"/>
      <c r="CA21" s="17">
        <v>0</v>
      </c>
      <c r="CB21" s="17"/>
      <c r="CC21" s="17"/>
      <c r="CD21" s="17"/>
      <c r="CE21" s="17">
        <v>0</v>
      </c>
      <c r="CF21" s="17"/>
      <c r="CG21" s="17"/>
      <c r="CH21" s="17"/>
      <c r="CI21" s="17">
        <v>0</v>
      </c>
      <c r="CJ21" s="17">
        <v>162.6</v>
      </c>
      <c r="CK21" s="17">
        <v>164.06704999999999</v>
      </c>
      <c r="CL21" s="17">
        <v>164.06704999999999</v>
      </c>
      <c r="CM21" s="17">
        <v>-1.46705</v>
      </c>
      <c r="CN21" s="17">
        <v>6.9</v>
      </c>
      <c r="CO21" s="17">
        <v>5.1383299999999998</v>
      </c>
      <c r="CP21" s="17">
        <v>5.1383299999999998</v>
      </c>
      <c r="CQ21" s="17">
        <v>1.7616700000000001</v>
      </c>
      <c r="CR21" s="17">
        <v>5.2</v>
      </c>
      <c r="CS21" s="17">
        <v>2.8204899999999999</v>
      </c>
      <c r="CT21" s="17">
        <v>2.8205</v>
      </c>
      <c r="CU21" s="17">
        <v>2.3795000000000002</v>
      </c>
      <c r="CV21" s="17">
        <v>0</v>
      </c>
      <c r="CW21" s="17">
        <v>16.808070000000001</v>
      </c>
      <c r="CX21" s="17">
        <v>16.808070000000001</v>
      </c>
      <c r="CY21" s="17">
        <v>-16.808070000000001</v>
      </c>
      <c r="CZ21" s="17">
        <v>7</v>
      </c>
      <c r="DA21" s="17">
        <v>6.8787000000000003</v>
      </c>
      <c r="DB21" s="17">
        <v>6.8787000000000003</v>
      </c>
      <c r="DC21" s="17">
        <v>0.12130000000000001</v>
      </c>
      <c r="DD21" s="17">
        <v>12.3</v>
      </c>
      <c r="DE21" s="17">
        <v>14.933920000000001</v>
      </c>
      <c r="DF21" s="17">
        <v>14.933920000000001</v>
      </c>
      <c r="DG21" s="17">
        <v>-2.6339199999999998</v>
      </c>
      <c r="DH21" s="17">
        <v>79</v>
      </c>
      <c r="DI21" s="17">
        <v>81.788430000000005</v>
      </c>
      <c r="DJ21" s="17">
        <v>81.788390000000007</v>
      </c>
      <c r="DK21" s="17">
        <v>-2.7883900000000001</v>
      </c>
      <c r="DL21" s="17"/>
      <c r="DM21" s="17"/>
      <c r="DN21" s="17"/>
      <c r="DO21" s="17">
        <v>0</v>
      </c>
      <c r="DP21" s="17"/>
      <c r="DQ21" s="17"/>
      <c r="DR21" s="17"/>
      <c r="DS21" s="17">
        <v>0</v>
      </c>
      <c r="DT21" s="17"/>
      <c r="DU21" s="17"/>
      <c r="DV21" s="17"/>
      <c r="DW21" s="17">
        <v>0</v>
      </c>
      <c r="DX21" s="17"/>
      <c r="DY21" s="17"/>
      <c r="DZ21" s="17"/>
      <c r="EA21" s="17">
        <v>0</v>
      </c>
      <c r="EB21" s="17">
        <v>110.3</v>
      </c>
      <c r="EC21" s="17">
        <v>112.46647</v>
      </c>
      <c r="ED21" s="17">
        <v>79.028090000000006</v>
      </c>
      <c r="EE21" s="17">
        <v>31.271909999999998</v>
      </c>
      <c r="EF21" s="17">
        <v>110.7</v>
      </c>
      <c r="EG21" s="17"/>
      <c r="EH21" s="17"/>
      <c r="EI21" s="17">
        <v>110.7</v>
      </c>
      <c r="EJ21" s="17"/>
      <c r="EK21" s="17"/>
      <c r="EL21" s="17"/>
      <c r="EM21" s="17">
        <v>0</v>
      </c>
      <c r="EN21" s="17"/>
      <c r="EO21" s="17"/>
      <c r="EP21" s="17"/>
      <c r="EQ21" s="17">
        <v>0</v>
      </c>
      <c r="ER21" s="17"/>
      <c r="ES21" s="17"/>
      <c r="ET21" s="17"/>
      <c r="EU21" s="17">
        <v>0</v>
      </c>
      <c r="EV21" s="17">
        <v>6.5</v>
      </c>
      <c r="EW21" s="17">
        <v>6.39</v>
      </c>
      <c r="EX21" s="17">
        <v>6.39</v>
      </c>
      <c r="EY21" s="17">
        <v>0.11</v>
      </c>
      <c r="EZ21" s="17">
        <v>456.7</v>
      </c>
      <c r="FA21" s="17">
        <v>457.09426000000002</v>
      </c>
      <c r="FB21" s="17">
        <v>457.09426999999999</v>
      </c>
      <c r="FC21" s="17">
        <v>-0.39427000000000001</v>
      </c>
      <c r="FD21" s="17">
        <v>51.9</v>
      </c>
      <c r="FE21" s="17">
        <v>54.12444</v>
      </c>
      <c r="FF21" s="17">
        <v>73.415019999999998</v>
      </c>
      <c r="FG21" s="17">
        <v>-21.51502</v>
      </c>
      <c r="FH21" s="17">
        <v>136.30000000000001</v>
      </c>
      <c r="FI21" s="17">
        <v>149.98721</v>
      </c>
      <c r="FJ21" s="17">
        <v>149.98721</v>
      </c>
      <c r="FK21" s="17">
        <v>-13.68721</v>
      </c>
      <c r="FL21" s="17">
        <v>35.799999999999997</v>
      </c>
      <c r="FM21" s="17">
        <v>37.079650000000001</v>
      </c>
      <c r="FN21" s="17">
        <v>33.86524</v>
      </c>
      <c r="FO21" s="17">
        <v>1.93476</v>
      </c>
      <c r="FP21" s="17">
        <v>16.399999999999999</v>
      </c>
      <c r="FQ21" s="17">
        <v>19.21088</v>
      </c>
      <c r="FR21" s="17">
        <v>19.21088</v>
      </c>
      <c r="FS21" s="17">
        <v>-2.81088</v>
      </c>
      <c r="FT21" s="17">
        <v>18.2</v>
      </c>
      <c r="FU21" s="17">
        <v>18.46453</v>
      </c>
      <c r="FV21" s="17">
        <v>18.46453</v>
      </c>
      <c r="FW21" s="17">
        <v>-0.26452999999999999</v>
      </c>
      <c r="FX21" s="17">
        <v>91.2</v>
      </c>
      <c r="FY21" s="17">
        <v>87.773570000000007</v>
      </c>
      <c r="FZ21" s="17">
        <v>87.773570000000007</v>
      </c>
      <c r="GA21" s="17">
        <v>3.4264299999999999</v>
      </c>
      <c r="GB21" s="17">
        <v>179</v>
      </c>
      <c r="GC21" s="17">
        <v>185.82039</v>
      </c>
      <c r="GD21" s="17">
        <v>185.82039</v>
      </c>
      <c r="GE21" s="17">
        <v>-6.8203899999999997</v>
      </c>
      <c r="GF21" s="17">
        <v>179.5</v>
      </c>
      <c r="GG21" s="17">
        <v>185.82039</v>
      </c>
      <c r="GH21" s="17">
        <v>185.82039</v>
      </c>
      <c r="GI21" s="17">
        <v>-6.3203899999999997</v>
      </c>
      <c r="GJ21" s="17">
        <v>183.7</v>
      </c>
      <c r="GK21" s="17">
        <v>186.37841</v>
      </c>
      <c r="GL21" s="17">
        <v>186.37841</v>
      </c>
      <c r="GM21" s="17">
        <v>-2.67841</v>
      </c>
      <c r="GN21" s="17">
        <v>106.9</v>
      </c>
      <c r="GO21" s="17">
        <v>110.48202000000001</v>
      </c>
      <c r="GP21" s="17">
        <v>110.48202000000001</v>
      </c>
      <c r="GQ21" s="17">
        <v>-3.58202</v>
      </c>
      <c r="GR21" s="17">
        <v>0</v>
      </c>
      <c r="GS21" s="17">
        <v>37.900219999999997</v>
      </c>
      <c r="GT21" s="17">
        <v>39.453270000000003</v>
      </c>
      <c r="GU21" s="17">
        <v>-39.453270000000003</v>
      </c>
      <c r="GV21" s="17">
        <v>41.4</v>
      </c>
      <c r="GW21" s="17">
        <v>39.916420000000002</v>
      </c>
      <c r="GX21" s="17">
        <v>39.916420000000002</v>
      </c>
      <c r="GY21" s="17">
        <v>1.4835799999999999</v>
      </c>
      <c r="GZ21" s="17">
        <v>1.2</v>
      </c>
      <c r="HA21" s="17">
        <v>4.4207700000000001</v>
      </c>
      <c r="HB21" s="17">
        <v>4.4207700000000001</v>
      </c>
      <c r="HC21" s="17">
        <v>-3.2207699999999999</v>
      </c>
      <c r="HD21" s="17">
        <v>31.8</v>
      </c>
      <c r="HE21" s="17">
        <v>33.364710000000002</v>
      </c>
      <c r="HF21" s="17">
        <v>33.364710000000002</v>
      </c>
      <c r="HG21" s="17">
        <v>-1.56471</v>
      </c>
      <c r="HH21" s="17">
        <v>49.1</v>
      </c>
      <c r="HI21" s="17">
        <v>63.168109999999999</v>
      </c>
      <c r="HJ21" s="17">
        <v>51.175350000000002</v>
      </c>
      <c r="HK21" s="17">
        <v>-2.0753499999999998</v>
      </c>
      <c r="HL21" s="17"/>
      <c r="HM21" s="17"/>
      <c r="HN21" s="17"/>
      <c r="HO21" s="17">
        <v>0</v>
      </c>
      <c r="HP21" s="17"/>
      <c r="HQ21" s="17"/>
      <c r="HR21" s="17"/>
      <c r="HS21" s="17">
        <v>0</v>
      </c>
      <c r="HT21" s="17">
        <v>20.3</v>
      </c>
      <c r="HU21" s="17">
        <v>16.459129999999998</v>
      </c>
      <c r="HV21" s="17"/>
      <c r="HW21" s="17">
        <v>20.3</v>
      </c>
      <c r="HX21" s="17"/>
      <c r="HY21" s="17"/>
      <c r="HZ21" s="17"/>
      <c r="IA21" s="17">
        <v>0</v>
      </c>
      <c r="IB21" s="17"/>
      <c r="IC21" s="17"/>
      <c r="ID21" s="17"/>
      <c r="IE21" s="17">
        <v>0</v>
      </c>
      <c r="IF21" s="17">
        <v>0</v>
      </c>
      <c r="IG21" s="17">
        <v>45.265300000000003</v>
      </c>
      <c r="IH21" s="17">
        <v>45.265309999999999</v>
      </c>
      <c r="II21" s="17">
        <v>-45.265309999999999</v>
      </c>
      <c r="IJ21" s="17"/>
      <c r="IK21" s="17"/>
      <c r="IL21" s="17"/>
      <c r="IM21" s="17">
        <v>0</v>
      </c>
      <c r="IN21" s="17"/>
      <c r="IO21" s="17"/>
      <c r="IP21" s="17"/>
      <c r="IQ21" s="17">
        <v>0</v>
      </c>
      <c r="IR21" s="17"/>
      <c r="IS21" s="17"/>
      <c r="IT21" s="17"/>
      <c r="IU21" s="17">
        <v>0</v>
      </c>
      <c r="IV21" s="17">
        <v>127.3</v>
      </c>
      <c r="IW21" s="17">
        <v>132.83837</v>
      </c>
      <c r="IX21" s="17">
        <v>100.65741</v>
      </c>
      <c r="IY21" s="17">
        <v>26.642589999999998</v>
      </c>
      <c r="IZ21" s="17">
        <v>151.69999999999999</v>
      </c>
      <c r="JA21" s="17">
        <v>170.94</v>
      </c>
      <c r="JB21" s="17">
        <v>170.94</v>
      </c>
      <c r="JC21" s="17">
        <v>-19.239999999999998</v>
      </c>
      <c r="JD21" s="17">
        <v>151.5</v>
      </c>
      <c r="JE21" s="17">
        <v>170.94</v>
      </c>
      <c r="JF21" s="17">
        <v>170.94</v>
      </c>
      <c r="JG21" s="17">
        <v>-19.440000000000001</v>
      </c>
      <c r="JH21" s="17">
        <v>152</v>
      </c>
      <c r="JI21" s="17">
        <v>170.94</v>
      </c>
      <c r="JJ21" s="17">
        <v>170.94</v>
      </c>
      <c r="JK21" s="17">
        <v>-18.940000000000001</v>
      </c>
      <c r="JL21" s="17">
        <v>247.4</v>
      </c>
      <c r="JM21" s="17">
        <v>257.18</v>
      </c>
      <c r="JN21" s="17">
        <v>257.18</v>
      </c>
      <c r="JO21" s="17">
        <v>-9.7799999999999994</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v>0</v>
      </c>
      <c r="KO21" s="17"/>
      <c r="KP21" s="17"/>
      <c r="KQ21" s="17">
        <v>0</v>
      </c>
      <c r="KR21" s="17"/>
      <c r="KS21" s="17"/>
      <c r="KT21" s="17"/>
      <c r="KU21" s="17">
        <v>0</v>
      </c>
      <c r="KV21" s="17">
        <v>1.9</v>
      </c>
      <c r="KW21" s="17">
        <v>1.5222</v>
      </c>
      <c r="KX21" s="17">
        <v>1.5222</v>
      </c>
      <c r="KY21" s="17">
        <v>0.37780000000000002</v>
      </c>
      <c r="KZ21" s="17">
        <v>53.3</v>
      </c>
      <c r="LA21" s="17">
        <v>143.01034000000001</v>
      </c>
      <c r="LB21" s="17">
        <v>159.62905000000001</v>
      </c>
      <c r="LC21" s="17">
        <v>-106.32905</v>
      </c>
      <c r="LD21" s="17">
        <v>88.1</v>
      </c>
      <c r="LE21" s="17">
        <v>92.445210000000003</v>
      </c>
      <c r="LF21" s="17">
        <v>104.00423000000001</v>
      </c>
      <c r="LG21" s="17">
        <v>-15.90423</v>
      </c>
      <c r="LH21" s="17">
        <v>63.4</v>
      </c>
      <c r="LI21" s="17">
        <v>67.199219999999997</v>
      </c>
      <c r="LJ21" s="17">
        <v>67.199219999999997</v>
      </c>
      <c r="LK21" s="17">
        <v>-3.79922</v>
      </c>
      <c r="LL21" s="17">
        <v>71.7</v>
      </c>
      <c r="LM21" s="17">
        <v>72.373949999999994</v>
      </c>
      <c r="LN21" s="17">
        <v>76.937759999999997</v>
      </c>
      <c r="LO21" s="17">
        <v>-5.2377599999999997</v>
      </c>
      <c r="LP21" s="17">
        <v>29.8</v>
      </c>
      <c r="LQ21" s="17">
        <v>29.980560000000001</v>
      </c>
      <c r="LR21" s="17">
        <v>29.980560000000001</v>
      </c>
      <c r="LS21" s="17">
        <v>-0.18056</v>
      </c>
      <c r="LT21" s="17"/>
      <c r="LU21" s="17"/>
      <c r="LV21" s="17"/>
      <c r="LW21" s="17">
        <v>0</v>
      </c>
      <c r="LX21" s="17"/>
      <c r="LY21" s="17"/>
      <c r="LZ21" s="17"/>
      <c r="MA21" s="17">
        <v>0</v>
      </c>
      <c r="MB21" s="17"/>
      <c r="MC21" s="17"/>
      <c r="MD21" s="17"/>
      <c r="ME21" s="17">
        <v>0</v>
      </c>
      <c r="MF21" s="17">
        <v>143.9</v>
      </c>
      <c r="MG21" s="17">
        <v>151.08955</v>
      </c>
      <c r="MH21" s="17">
        <v>151.08895999999999</v>
      </c>
      <c r="MI21" s="17">
        <v>-7.1889599999999998</v>
      </c>
      <c r="MJ21" s="17">
        <v>145</v>
      </c>
      <c r="MK21" s="17">
        <v>151.08955</v>
      </c>
      <c r="ML21" s="17">
        <v>151.08895999999999</v>
      </c>
      <c r="MM21" s="17">
        <v>-6.0889600000000002</v>
      </c>
      <c r="MN21" s="17">
        <v>148.9</v>
      </c>
      <c r="MO21" s="17">
        <v>151.54327000000001</v>
      </c>
      <c r="MP21" s="17">
        <v>151.54267999999999</v>
      </c>
      <c r="MQ21" s="17">
        <v>-2.6426799999999999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212</v>
      </c>
      <c r="NM21" s="17">
        <v>206.49084999999999</v>
      </c>
      <c r="NN21" s="17">
        <v>206.49084999999999</v>
      </c>
      <c r="NO21" s="17">
        <v>5.50915</v>
      </c>
      <c r="NP21" s="17">
        <v>101.5</v>
      </c>
      <c r="NQ21" s="17">
        <v>103.55547</v>
      </c>
      <c r="NR21" s="17">
        <v>103.55547</v>
      </c>
      <c r="NS21" s="17">
        <v>-2.0554700000000001</v>
      </c>
      <c r="NT21" s="17">
        <v>6</v>
      </c>
      <c r="NU21" s="17">
        <v>3.0915400000000002</v>
      </c>
      <c r="NV21" s="17">
        <v>3.0915400000000002</v>
      </c>
      <c r="NW21" s="17">
        <v>2.9084599999999998</v>
      </c>
      <c r="NX21" s="17">
        <v>1.8</v>
      </c>
      <c r="NY21" s="17">
        <v>3.2433200000000002</v>
      </c>
      <c r="NZ21" s="17">
        <v>3.2433200000000002</v>
      </c>
      <c r="OA21" s="17">
        <v>-1.4433199999999999</v>
      </c>
      <c r="OB21" s="17">
        <v>13.6</v>
      </c>
      <c r="OC21" s="17">
        <v>17.492709999999999</v>
      </c>
      <c r="OD21" s="17">
        <v>17.492709999999999</v>
      </c>
      <c r="OE21" s="17">
        <v>-3.8927100000000001</v>
      </c>
      <c r="OF21" s="17">
        <v>0</v>
      </c>
      <c r="OG21" s="17"/>
      <c r="OH21" s="17">
        <v>2.4E-2</v>
      </c>
      <c r="OI21" s="17">
        <v>-2.4E-2</v>
      </c>
      <c r="OJ21" s="17">
        <v>26.9</v>
      </c>
      <c r="OK21" s="17">
        <v>22.498000000000001</v>
      </c>
      <c r="OL21" s="17">
        <v>22.498000000000001</v>
      </c>
      <c r="OM21" s="17">
        <v>4.4020000000000001</v>
      </c>
      <c r="ON21" s="17">
        <v>34.700000000000003</v>
      </c>
      <c r="OO21" s="17">
        <v>28.667999999999999</v>
      </c>
      <c r="OP21" s="17">
        <v>28.667999999999999</v>
      </c>
      <c r="OQ21" s="17">
        <v>6.032</v>
      </c>
      <c r="OR21" s="17">
        <v>0</v>
      </c>
      <c r="OS21" s="17">
        <v>2.5</v>
      </c>
      <c r="OT21" s="17">
        <v>1.845</v>
      </c>
      <c r="OU21" s="17">
        <v>-1.845</v>
      </c>
      <c r="OV21" s="17">
        <v>0</v>
      </c>
      <c r="OW21" s="17"/>
      <c r="OX21" s="17"/>
      <c r="OY21" s="17">
        <v>0</v>
      </c>
      <c r="OZ21" s="17">
        <v>12.4</v>
      </c>
      <c r="PA21" s="17">
        <v>19.436350000000001</v>
      </c>
      <c r="PB21" s="17">
        <v>19.436350000000001</v>
      </c>
      <c r="PC21" s="17">
        <v>-7.0363499999999997</v>
      </c>
      <c r="PD21" s="17">
        <v>9.9</v>
      </c>
      <c r="PE21" s="17">
        <v>9.9830000000000005</v>
      </c>
      <c r="PF21" s="17">
        <v>9.9830000000000005</v>
      </c>
      <c r="PG21" s="17">
        <v>-8.3000000000000004E-2</v>
      </c>
      <c r="PH21" s="17">
        <v>5.5</v>
      </c>
      <c r="PI21" s="17">
        <v>5.67</v>
      </c>
      <c r="PJ21" s="17">
        <v>5.67</v>
      </c>
      <c r="PK21" s="17">
        <v>-0.17</v>
      </c>
      <c r="PL21" s="17">
        <v>69.400000000000006</v>
      </c>
      <c r="PM21" s="17">
        <v>75.5</v>
      </c>
      <c r="PN21" s="17"/>
      <c r="PO21" s="17">
        <v>69.400000000000006</v>
      </c>
      <c r="PP21" s="17">
        <v>2</v>
      </c>
      <c r="PQ21" s="17">
        <v>1</v>
      </c>
      <c r="PR21" s="17">
        <v>0.99997000000000003</v>
      </c>
      <c r="PS21" s="17">
        <v>1.00003</v>
      </c>
      <c r="PT21" s="17">
        <v>3.5</v>
      </c>
      <c r="PU21" s="17">
        <v>2.5</v>
      </c>
      <c r="PV21" s="17">
        <v>2.5</v>
      </c>
      <c r="PW21" s="17">
        <v>1</v>
      </c>
      <c r="PX21" s="17">
        <v>4.5</v>
      </c>
      <c r="PY21" s="17">
        <v>4.5999999999999996</v>
      </c>
      <c r="PZ21" s="17">
        <v>4.5999999999999996</v>
      </c>
      <c r="QA21" s="17">
        <v>-0.1</v>
      </c>
      <c r="QB21" s="17">
        <v>20.3</v>
      </c>
      <c r="QC21" s="17">
        <v>20.274049999999999</v>
      </c>
      <c r="QD21" s="17">
        <v>20.274049999999999</v>
      </c>
      <c r="QE21" s="17">
        <v>2.5950000000000001E-2</v>
      </c>
      <c r="QF21" s="17">
        <v>20</v>
      </c>
      <c r="QG21" s="17">
        <v>19.436350000000001</v>
      </c>
      <c r="QH21" s="17">
        <v>19.436350000000001</v>
      </c>
      <c r="QI21" s="17">
        <v>0.56364999999999998</v>
      </c>
      <c r="QJ21" s="17">
        <v>19</v>
      </c>
      <c r="QK21" s="17">
        <v>17.492709999999999</v>
      </c>
      <c r="QL21" s="17">
        <v>17.492709999999999</v>
      </c>
      <c r="QM21" s="17">
        <v>1.50729</v>
      </c>
      <c r="QN21" s="17">
        <v>3.3</v>
      </c>
      <c r="QO21" s="17">
        <v>3</v>
      </c>
      <c r="QP21" s="17">
        <v>3</v>
      </c>
      <c r="QQ21" s="17">
        <v>0.3</v>
      </c>
      <c r="QR21" s="17">
        <v>18.7</v>
      </c>
      <c r="QS21" s="17">
        <v>17.881440000000001</v>
      </c>
      <c r="QT21" s="17">
        <v>17.881440000000001</v>
      </c>
      <c r="QU21" s="17">
        <v>0.81855999999999995</v>
      </c>
      <c r="QV21" s="17">
        <v>10.8</v>
      </c>
      <c r="QW21" s="17">
        <v>4.0679999999999996</v>
      </c>
      <c r="QX21" s="17">
        <v>4.0679999999999996</v>
      </c>
      <c r="QY21" s="17">
        <v>6.7320000000000002</v>
      </c>
      <c r="QZ21" s="17">
        <v>13.7</v>
      </c>
      <c r="RA21" s="17">
        <v>4.7889999999999997</v>
      </c>
      <c r="RB21" s="17">
        <v>4.7889999999999997</v>
      </c>
      <c r="RC21" s="17">
        <v>8.9109999999999996</v>
      </c>
      <c r="RD21" s="17">
        <v>8.5</v>
      </c>
      <c r="RE21" s="17">
        <v>5.0999999999999996</v>
      </c>
      <c r="RF21" s="17">
        <v>5.46</v>
      </c>
      <c r="RG21" s="17">
        <v>3.04</v>
      </c>
      <c r="RH21" s="17">
        <v>16.899999999999999</v>
      </c>
      <c r="RI21" s="17">
        <v>12.7</v>
      </c>
      <c r="RJ21" s="17">
        <v>12.236000000000001</v>
      </c>
      <c r="RK21" s="17">
        <v>4.6639999999999997</v>
      </c>
      <c r="RL21" s="17">
        <v>13.8</v>
      </c>
      <c r="RM21" s="17"/>
      <c r="RN21" s="17">
        <v>3.9340000000000002</v>
      </c>
      <c r="RO21" s="17">
        <v>9.8659999999999997</v>
      </c>
      <c r="RP21" s="17">
        <v>3.4</v>
      </c>
      <c r="RQ21" s="17">
        <v>3.3</v>
      </c>
      <c r="RR21" s="17">
        <v>3.3</v>
      </c>
      <c r="RS21" s="17">
        <v>0.1</v>
      </c>
      <c r="RT21" s="17">
        <v>8</v>
      </c>
      <c r="RU21" s="17">
        <v>3.8108200000000001</v>
      </c>
      <c r="RV21" s="17"/>
      <c r="RW21" s="17">
        <v>8</v>
      </c>
      <c r="RX21" s="17">
        <v>2.4</v>
      </c>
      <c r="RY21" s="17">
        <v>2</v>
      </c>
      <c r="RZ21" s="17">
        <v>2</v>
      </c>
      <c r="SA21" s="17">
        <v>0.4</v>
      </c>
      <c r="SB21" s="17">
        <v>0.4</v>
      </c>
      <c r="SC21" s="17">
        <v>0.4</v>
      </c>
      <c r="SD21" s="17">
        <v>0.4</v>
      </c>
      <c r="SE21" s="17">
        <v>0</v>
      </c>
      <c r="SF21" s="17">
        <v>0</v>
      </c>
      <c r="SG21" s="17">
        <v>1.0999999999999999E-2</v>
      </c>
      <c r="SH21" s="17">
        <v>1.0999999999999999E-2</v>
      </c>
      <c r="SI21" s="17">
        <v>-1.0999999999999999E-2</v>
      </c>
      <c r="SJ21" s="17">
        <v>15.3</v>
      </c>
      <c r="SK21" s="17">
        <v>19.1448</v>
      </c>
      <c r="SL21" s="17">
        <v>19.1448</v>
      </c>
      <c r="SM21" s="17">
        <v>-3.8448000000000002</v>
      </c>
      <c r="SN21" s="17">
        <v>7.3</v>
      </c>
      <c r="SO21" s="17">
        <v>7.2</v>
      </c>
      <c r="SP21" s="17">
        <v>7.2</v>
      </c>
      <c r="SQ21" s="17">
        <v>0.1</v>
      </c>
      <c r="SR21" s="17">
        <v>20.2</v>
      </c>
      <c r="SS21" s="17">
        <v>19.436350000000001</v>
      </c>
      <c r="ST21" s="17">
        <v>19.436350000000001</v>
      </c>
      <c r="SU21" s="17">
        <v>0.76365000000000005</v>
      </c>
      <c r="SV21" s="17">
        <v>20.2</v>
      </c>
      <c r="SW21" s="17">
        <v>19.436350000000001</v>
      </c>
      <c r="SX21" s="17">
        <v>19.436350000000001</v>
      </c>
      <c r="SY21" s="17">
        <v>0.76365000000000005</v>
      </c>
      <c r="SZ21" s="17">
        <v>17.899999999999999</v>
      </c>
      <c r="TA21" s="17">
        <v>18.46453</v>
      </c>
      <c r="TB21" s="17">
        <v>18.46453</v>
      </c>
      <c r="TC21" s="17">
        <v>-0.56452999999999998</v>
      </c>
      <c r="TD21" s="17">
        <v>5.0999999999999996</v>
      </c>
      <c r="TE21" s="17">
        <v>16.512</v>
      </c>
      <c r="TF21" s="17">
        <v>16.512</v>
      </c>
      <c r="TG21" s="17">
        <v>-11.412000000000001</v>
      </c>
      <c r="TH21" s="17">
        <v>2.9</v>
      </c>
      <c r="TI21" s="17">
        <v>16.600000000000001</v>
      </c>
      <c r="TJ21" s="17">
        <v>22.018000000000001</v>
      </c>
      <c r="TK21" s="17">
        <v>-19.117999999999999</v>
      </c>
      <c r="TL21" s="17">
        <v>17.3</v>
      </c>
      <c r="TM21" s="17">
        <v>16.539000000000001</v>
      </c>
      <c r="TN21" s="17">
        <v>16.539000000000001</v>
      </c>
      <c r="TO21" s="17">
        <v>0.76100000000000001</v>
      </c>
      <c r="TP21" s="17">
        <v>6.4</v>
      </c>
      <c r="TQ21" s="17">
        <v>11.6</v>
      </c>
      <c r="TR21" s="17">
        <v>15.196</v>
      </c>
      <c r="TS21" s="17">
        <v>-8.7959999999999994</v>
      </c>
      <c r="TT21" s="17">
        <v>21.5</v>
      </c>
      <c r="TU21" s="17">
        <v>19.899999999999999</v>
      </c>
      <c r="TV21" s="17">
        <v>22.759</v>
      </c>
      <c r="TW21" s="17">
        <v>-1.2589999999999999</v>
      </c>
      <c r="TX21" s="17">
        <v>0</v>
      </c>
      <c r="TY21" s="17">
        <v>0.3</v>
      </c>
      <c r="TZ21" s="17">
        <v>0.23899999999999999</v>
      </c>
      <c r="UA21" s="17">
        <v>-0.23899999999999999</v>
      </c>
      <c r="UB21" s="17">
        <v>0</v>
      </c>
      <c r="UC21" s="17">
        <v>0.38100000000000001</v>
      </c>
      <c r="UD21" s="17">
        <v>0.38100000000000001</v>
      </c>
      <c r="UE21" s="17">
        <v>-0.38100000000000001</v>
      </c>
      <c r="UF21" s="17">
        <v>10.5</v>
      </c>
      <c r="UG21" s="17">
        <v>13.87</v>
      </c>
      <c r="UH21" s="17">
        <v>13.87</v>
      </c>
      <c r="UI21" s="17">
        <v>-3.37</v>
      </c>
      <c r="UJ21" s="17">
        <v>17.5</v>
      </c>
      <c r="UK21" s="17">
        <v>19.436350000000001</v>
      </c>
      <c r="UL21" s="17">
        <v>19.436350000000001</v>
      </c>
      <c r="UM21" s="17">
        <v>-1.93635</v>
      </c>
      <c r="UN21" s="17">
        <v>5</v>
      </c>
      <c r="UO21" s="17">
        <v>8</v>
      </c>
      <c r="UP21" s="17">
        <v>8</v>
      </c>
      <c r="UQ21" s="17">
        <v>-3</v>
      </c>
      <c r="UR21" s="17">
        <v>8.6999999999999993</v>
      </c>
      <c r="US21" s="17">
        <v>7.7</v>
      </c>
      <c r="UT21" s="17">
        <v>7.7</v>
      </c>
      <c r="UU21" s="17">
        <v>1</v>
      </c>
      <c r="UV21" s="17">
        <v>20.399999999999999</v>
      </c>
      <c r="UW21" s="17">
        <v>19.436340000000001</v>
      </c>
      <c r="UX21" s="17">
        <v>19.436319999999998</v>
      </c>
      <c r="UY21" s="17">
        <v>0.96367999999999998</v>
      </c>
      <c r="UZ21" s="17">
        <v>20.399999999999999</v>
      </c>
      <c r="VA21" s="17">
        <v>19.436340000000001</v>
      </c>
      <c r="VB21" s="17">
        <v>19.436319999999998</v>
      </c>
      <c r="VC21" s="17">
        <v>0.96367999999999998</v>
      </c>
      <c r="VD21" s="17">
        <v>20.100000000000001</v>
      </c>
      <c r="VE21" s="17">
        <v>19.436340000000001</v>
      </c>
      <c r="VF21" s="17">
        <v>19.436319999999998</v>
      </c>
      <c r="VG21" s="17">
        <v>0.66368000000000005</v>
      </c>
      <c r="VH21" s="17">
        <v>0.2</v>
      </c>
      <c r="VI21" s="17">
        <v>0.6</v>
      </c>
      <c r="VJ21" s="17">
        <v>0.52300000000000002</v>
      </c>
      <c r="VK21" s="17">
        <v>-0.32300000000000001</v>
      </c>
      <c r="VL21" s="17">
        <v>114.3</v>
      </c>
      <c r="VM21" s="17">
        <v>146.96799999999999</v>
      </c>
      <c r="VN21" s="17">
        <v>146.96799999999999</v>
      </c>
      <c r="VO21" s="17">
        <v>-32.667999999999999</v>
      </c>
      <c r="VP21" s="17">
        <v>1.6</v>
      </c>
      <c r="VQ21" s="17">
        <v>2.0750000000000002</v>
      </c>
      <c r="VR21" s="17">
        <v>2.0750000000000002</v>
      </c>
      <c r="VS21" s="17">
        <v>-0.47499999999999998</v>
      </c>
      <c r="VT21" s="17">
        <v>62.2</v>
      </c>
      <c r="VU21" s="17">
        <v>58.87</v>
      </c>
      <c r="VV21" s="17">
        <v>58.87</v>
      </c>
      <c r="VW21" s="17">
        <v>3.33</v>
      </c>
      <c r="VX21" s="17">
        <v>0.6</v>
      </c>
      <c r="VY21" s="17">
        <v>0.6</v>
      </c>
      <c r="VZ21" s="17">
        <v>0.6</v>
      </c>
      <c r="WA21" s="17">
        <v>0</v>
      </c>
      <c r="WB21" s="17">
        <v>25.4</v>
      </c>
      <c r="WC21" s="17">
        <v>19.7</v>
      </c>
      <c r="WD21" s="17">
        <v>15.69</v>
      </c>
      <c r="WE21" s="17">
        <v>9.7100000000000009</v>
      </c>
      <c r="WF21" s="17">
        <v>36.838999999999999</v>
      </c>
      <c r="WG21" s="17">
        <v>12.98</v>
      </c>
      <c r="WH21" s="17">
        <v>12.98</v>
      </c>
      <c r="WI21" s="17">
        <v>23.859000000000002</v>
      </c>
      <c r="WJ21" s="17">
        <v>50.4</v>
      </c>
      <c r="WK21" s="17">
        <v>55.917999999999999</v>
      </c>
      <c r="WL21" s="17">
        <v>55.917999999999999</v>
      </c>
      <c r="WM21" s="17">
        <v>-5.5179999999999998</v>
      </c>
      <c r="WN21" s="17">
        <v>4.2</v>
      </c>
      <c r="WO21" s="17">
        <v>4.2</v>
      </c>
      <c r="WP21" s="17">
        <v>4.2</v>
      </c>
      <c r="WQ21" s="17">
        <v>0</v>
      </c>
      <c r="WR21" s="17">
        <v>2.2000000000000002</v>
      </c>
      <c r="WS21" s="17">
        <v>2.4</v>
      </c>
      <c r="WT21" s="17">
        <v>2.4</v>
      </c>
      <c r="WU21" s="17">
        <v>-0.2</v>
      </c>
      <c r="WV21" s="17">
        <v>1.2</v>
      </c>
      <c r="WW21" s="17">
        <v>1.2</v>
      </c>
      <c r="WX21" s="17">
        <v>1.2</v>
      </c>
      <c r="WY21" s="17">
        <v>0</v>
      </c>
      <c r="WZ21" s="17">
        <v>0</v>
      </c>
      <c r="XA21" s="17"/>
      <c r="XB21" s="17"/>
      <c r="XC21" s="17">
        <v>0</v>
      </c>
      <c r="XD21" s="17">
        <v>1.6</v>
      </c>
      <c r="XE21" s="17"/>
      <c r="XF21" s="17"/>
      <c r="XG21" s="17">
        <v>1.6</v>
      </c>
      <c r="XH21" s="17">
        <v>6.6</v>
      </c>
      <c r="XI21" s="17">
        <v>6.8</v>
      </c>
      <c r="XJ21" s="17">
        <v>6.8</v>
      </c>
      <c r="XK21" s="17">
        <v>-0.2</v>
      </c>
      <c r="XL21" s="17">
        <v>19.399999999999999</v>
      </c>
      <c r="XM21" s="17">
        <v>18.46453</v>
      </c>
      <c r="XN21" s="17">
        <v>18.46453</v>
      </c>
      <c r="XO21" s="17">
        <v>0.93547000000000002</v>
      </c>
      <c r="XP21" s="17">
        <v>10.9</v>
      </c>
      <c r="XQ21" s="17">
        <v>10.7</v>
      </c>
      <c r="XR21" s="17">
        <v>10.7</v>
      </c>
      <c r="XS21" s="17">
        <v>0.2</v>
      </c>
      <c r="XT21" s="17"/>
      <c r="XU21" s="17"/>
      <c r="XV21" s="17"/>
      <c r="XW21" s="17">
        <v>0</v>
      </c>
      <c r="XX21" s="17"/>
      <c r="XY21" s="17"/>
      <c r="XZ21" s="17"/>
      <c r="YA21" s="17">
        <v>0</v>
      </c>
      <c r="YB21" s="17">
        <v>14.2</v>
      </c>
      <c r="YC21" s="17"/>
      <c r="YD21" s="17"/>
      <c r="YE21" s="17">
        <v>14.2</v>
      </c>
      <c r="YF21" s="17">
        <v>19.100000000000001</v>
      </c>
      <c r="YG21" s="17">
        <v>19</v>
      </c>
      <c r="YH21" s="17">
        <v>19</v>
      </c>
      <c r="YI21" s="17">
        <v>0.1</v>
      </c>
      <c r="YJ21" s="17">
        <v>8.9</v>
      </c>
      <c r="YK21" s="17">
        <v>7.15</v>
      </c>
      <c r="YL21" s="17">
        <v>7.15</v>
      </c>
      <c r="YM21" s="17">
        <v>1.75</v>
      </c>
      <c r="YN21" s="17">
        <v>10.4</v>
      </c>
      <c r="YO21" s="17">
        <v>6.5</v>
      </c>
      <c r="YP21" s="17">
        <v>6.5</v>
      </c>
      <c r="YQ21" s="17">
        <v>3.9</v>
      </c>
      <c r="YR21" s="17">
        <v>20.2</v>
      </c>
      <c r="YS21" s="17">
        <v>24</v>
      </c>
      <c r="YT21" s="17">
        <v>24</v>
      </c>
      <c r="YU21" s="17">
        <v>-3.8</v>
      </c>
    </row>
    <row r="22" spans="1:671" ht="24" customHeight="1" x14ac:dyDescent="0.3">
      <c r="A22" s="1"/>
      <c r="B22" s="16" t="s">
        <v>90</v>
      </c>
      <c r="C22" s="16" t="s">
        <v>801</v>
      </c>
      <c r="D22" s="17">
        <v>203.3</v>
      </c>
      <c r="E22" s="17">
        <v>203.40136000000001</v>
      </c>
      <c r="F22" s="17">
        <v>203.40136000000001</v>
      </c>
      <c r="G22" s="17">
        <v>-0.10136000000000001</v>
      </c>
      <c r="H22" s="17">
        <v>616.5</v>
      </c>
      <c r="I22" s="17">
        <v>620.01084000000003</v>
      </c>
      <c r="J22" s="17">
        <v>633.20257000000004</v>
      </c>
      <c r="K22" s="17">
        <v>-16.702570000000001</v>
      </c>
      <c r="L22" s="17">
        <v>210.7</v>
      </c>
      <c r="M22" s="17">
        <v>201.89655999999999</v>
      </c>
      <c r="N22" s="17">
        <v>206.19224</v>
      </c>
      <c r="O22" s="17">
        <v>4.5077600000000002</v>
      </c>
      <c r="P22" s="17"/>
      <c r="Q22" s="17"/>
      <c r="R22" s="17"/>
      <c r="S22" s="17">
        <v>0</v>
      </c>
      <c r="T22" s="17"/>
      <c r="U22" s="17"/>
      <c r="V22" s="17"/>
      <c r="W22" s="17">
        <v>0</v>
      </c>
      <c r="X22" s="17">
        <v>90.2</v>
      </c>
      <c r="Y22" s="17">
        <v>91.867829999999998</v>
      </c>
      <c r="Z22" s="17">
        <v>91.867829999999998</v>
      </c>
      <c r="AA22" s="17">
        <v>-1.6678299999999999</v>
      </c>
      <c r="AB22" s="17">
        <v>205.1</v>
      </c>
      <c r="AC22" s="17">
        <v>194.83181999999999</v>
      </c>
      <c r="AD22" s="17">
        <v>224.70079999999999</v>
      </c>
      <c r="AE22" s="17">
        <v>-19.6008</v>
      </c>
      <c r="AF22" s="17"/>
      <c r="AG22" s="17"/>
      <c r="AH22" s="17"/>
      <c r="AI22" s="17">
        <v>0</v>
      </c>
      <c r="AJ22" s="17"/>
      <c r="AK22" s="17"/>
      <c r="AL22" s="17"/>
      <c r="AM22" s="17">
        <v>0</v>
      </c>
      <c r="AN22" s="17">
        <v>0</v>
      </c>
      <c r="AO22" s="17"/>
      <c r="AP22" s="17"/>
      <c r="AQ22" s="17">
        <v>0</v>
      </c>
      <c r="AR22" s="17">
        <v>0</v>
      </c>
      <c r="AS22" s="17"/>
      <c r="AT22" s="17"/>
      <c r="AU22" s="17">
        <v>0</v>
      </c>
      <c r="AV22" s="17">
        <v>108.9</v>
      </c>
      <c r="AW22" s="17"/>
      <c r="AX22" s="17"/>
      <c r="AY22" s="17">
        <v>108.9</v>
      </c>
      <c r="AZ22" s="17"/>
      <c r="BA22" s="17"/>
      <c r="BB22" s="17"/>
      <c r="BC22" s="17">
        <v>0</v>
      </c>
      <c r="BD22" s="17">
        <v>0</v>
      </c>
      <c r="BE22" s="17"/>
      <c r="BF22" s="17"/>
      <c r="BG22" s="17">
        <v>0</v>
      </c>
      <c r="BH22" s="17"/>
      <c r="BI22" s="17"/>
      <c r="BJ22" s="17"/>
      <c r="BK22" s="17">
        <v>0</v>
      </c>
      <c r="BL22" s="17">
        <v>0</v>
      </c>
      <c r="BM22" s="17"/>
      <c r="BN22" s="17"/>
      <c r="BO22" s="17">
        <v>0</v>
      </c>
      <c r="BP22" s="17">
        <v>9.8000000000000007</v>
      </c>
      <c r="BQ22" s="17">
        <v>9.2849599999999999</v>
      </c>
      <c r="BR22" s="17">
        <v>3.45607</v>
      </c>
      <c r="BS22" s="17">
        <v>6.3439300000000003</v>
      </c>
      <c r="BT22" s="17">
        <v>10.4</v>
      </c>
      <c r="BU22" s="17"/>
      <c r="BV22" s="17"/>
      <c r="BW22" s="17">
        <v>10.4</v>
      </c>
      <c r="BX22" s="17"/>
      <c r="BY22" s="17"/>
      <c r="BZ22" s="17"/>
      <c r="CA22" s="17">
        <v>0</v>
      </c>
      <c r="CB22" s="17"/>
      <c r="CC22" s="17"/>
      <c r="CD22" s="17"/>
      <c r="CE22" s="17">
        <v>0</v>
      </c>
      <c r="CF22" s="17"/>
      <c r="CG22" s="17"/>
      <c r="CH22" s="17"/>
      <c r="CI22" s="17">
        <v>0</v>
      </c>
      <c r="CJ22" s="17">
        <v>167.4</v>
      </c>
      <c r="CK22" s="17">
        <v>164.06704999999999</v>
      </c>
      <c r="CL22" s="17">
        <v>164.06704999999999</v>
      </c>
      <c r="CM22" s="17">
        <v>3.3329499999999999</v>
      </c>
      <c r="CN22" s="17">
        <v>7.1</v>
      </c>
      <c r="CO22" s="17">
        <v>5.1383299999999998</v>
      </c>
      <c r="CP22" s="17">
        <v>5.1383299999999998</v>
      </c>
      <c r="CQ22" s="17">
        <v>1.96167</v>
      </c>
      <c r="CR22" s="17">
        <v>5.3</v>
      </c>
      <c r="CS22" s="17">
        <v>2.8204899999999999</v>
      </c>
      <c r="CT22" s="17">
        <v>2.8205</v>
      </c>
      <c r="CU22" s="17">
        <v>2.4794999999999998</v>
      </c>
      <c r="CV22" s="17">
        <v>0</v>
      </c>
      <c r="CW22" s="17">
        <v>16.808070000000001</v>
      </c>
      <c r="CX22" s="17"/>
      <c r="CY22" s="17">
        <v>0</v>
      </c>
      <c r="CZ22" s="17">
        <v>6.9</v>
      </c>
      <c r="DA22" s="17">
        <v>6.8787000000000003</v>
      </c>
      <c r="DB22" s="17">
        <v>6.8787000000000003</v>
      </c>
      <c r="DC22" s="17">
        <v>2.1299999999999999E-2</v>
      </c>
      <c r="DD22" s="17">
        <v>12.3</v>
      </c>
      <c r="DE22" s="17">
        <v>14.933920000000001</v>
      </c>
      <c r="DF22" s="17">
        <v>14.933920000000001</v>
      </c>
      <c r="DG22" s="17">
        <v>-2.6339199999999998</v>
      </c>
      <c r="DH22" s="17">
        <v>79.5</v>
      </c>
      <c r="DI22" s="17">
        <v>57.751939999999998</v>
      </c>
      <c r="DJ22" s="17">
        <v>81.477549999999994</v>
      </c>
      <c r="DK22" s="17">
        <v>-1.9775499999999999</v>
      </c>
      <c r="DL22" s="17"/>
      <c r="DM22" s="17"/>
      <c r="DN22" s="17"/>
      <c r="DO22" s="17">
        <v>0</v>
      </c>
      <c r="DP22" s="17"/>
      <c r="DQ22" s="17"/>
      <c r="DR22" s="17"/>
      <c r="DS22" s="17">
        <v>0</v>
      </c>
      <c r="DT22" s="17"/>
      <c r="DU22" s="17"/>
      <c r="DV22" s="17"/>
      <c r="DW22" s="17">
        <v>0</v>
      </c>
      <c r="DX22" s="17"/>
      <c r="DY22" s="17"/>
      <c r="DZ22" s="17"/>
      <c r="EA22" s="17">
        <v>0</v>
      </c>
      <c r="EB22" s="17">
        <v>110.5</v>
      </c>
      <c r="EC22" s="17">
        <v>112.46647</v>
      </c>
      <c r="ED22" s="17">
        <v>80.576319999999996</v>
      </c>
      <c r="EE22" s="17">
        <v>29.923680000000001</v>
      </c>
      <c r="EF22" s="17">
        <v>110.2</v>
      </c>
      <c r="EG22" s="17"/>
      <c r="EH22" s="17"/>
      <c r="EI22" s="17">
        <v>110.2</v>
      </c>
      <c r="EJ22" s="17"/>
      <c r="EK22" s="17"/>
      <c r="EL22" s="17"/>
      <c r="EM22" s="17">
        <v>0</v>
      </c>
      <c r="EN22" s="17"/>
      <c r="EO22" s="17"/>
      <c r="EP22" s="17"/>
      <c r="EQ22" s="17">
        <v>0</v>
      </c>
      <c r="ER22" s="17"/>
      <c r="ES22" s="17"/>
      <c r="ET22" s="17"/>
      <c r="EU22" s="17">
        <v>0</v>
      </c>
      <c r="EV22" s="17">
        <v>6.5</v>
      </c>
      <c r="EW22" s="17">
        <v>6.39</v>
      </c>
      <c r="EX22" s="17">
        <v>6.39</v>
      </c>
      <c r="EY22" s="17">
        <v>0.11</v>
      </c>
      <c r="EZ22" s="17">
        <v>458.1</v>
      </c>
      <c r="FA22" s="17">
        <v>457.09426000000002</v>
      </c>
      <c r="FB22" s="17">
        <v>457.09426999999999</v>
      </c>
      <c r="FC22" s="17">
        <v>1.00573</v>
      </c>
      <c r="FD22" s="17">
        <v>52.6</v>
      </c>
      <c r="FE22" s="17">
        <v>54.12444</v>
      </c>
      <c r="FF22" s="17">
        <v>73.415019999999998</v>
      </c>
      <c r="FG22" s="17">
        <v>-20.815020000000001</v>
      </c>
      <c r="FH22" s="17">
        <v>138.30000000000001</v>
      </c>
      <c r="FI22" s="17">
        <v>149.98721</v>
      </c>
      <c r="FJ22" s="17">
        <v>149.98721</v>
      </c>
      <c r="FK22" s="17">
        <v>-11.68721</v>
      </c>
      <c r="FL22" s="17">
        <v>35.4</v>
      </c>
      <c r="FM22" s="17">
        <v>37.079650000000001</v>
      </c>
      <c r="FN22" s="17">
        <v>33.86524</v>
      </c>
      <c r="FO22" s="17">
        <v>1.5347599999999999</v>
      </c>
      <c r="FP22" s="17">
        <v>16.2</v>
      </c>
      <c r="FQ22" s="17">
        <v>19.21088</v>
      </c>
      <c r="FR22" s="17">
        <v>19.21088</v>
      </c>
      <c r="FS22" s="17">
        <v>-3.0108799999999998</v>
      </c>
      <c r="FT22" s="17">
        <v>18.2</v>
      </c>
      <c r="FU22" s="17">
        <v>18.46453</v>
      </c>
      <c r="FV22" s="17">
        <v>18.46453</v>
      </c>
      <c r="FW22" s="17">
        <v>-0.26452999999999999</v>
      </c>
      <c r="FX22" s="17">
        <v>90.3</v>
      </c>
      <c r="FY22" s="17">
        <v>87.773570000000007</v>
      </c>
      <c r="FZ22" s="17">
        <v>87.773570000000007</v>
      </c>
      <c r="GA22" s="17">
        <v>2.52643</v>
      </c>
      <c r="GB22" s="17">
        <v>180.1</v>
      </c>
      <c r="GC22" s="17">
        <v>185.82039</v>
      </c>
      <c r="GD22" s="17">
        <v>185.82039</v>
      </c>
      <c r="GE22" s="17">
        <v>-5.7203900000000001</v>
      </c>
      <c r="GF22" s="17">
        <v>180.6</v>
      </c>
      <c r="GG22" s="17">
        <v>185.82039</v>
      </c>
      <c r="GH22" s="17">
        <v>185.82039</v>
      </c>
      <c r="GI22" s="17">
        <v>-5.2203900000000001</v>
      </c>
      <c r="GJ22" s="17">
        <v>183.1</v>
      </c>
      <c r="GK22" s="17">
        <v>186.37841</v>
      </c>
      <c r="GL22" s="17">
        <v>186.37841</v>
      </c>
      <c r="GM22" s="17">
        <v>-3.27841</v>
      </c>
      <c r="GN22" s="17">
        <v>108.3</v>
      </c>
      <c r="GO22" s="17">
        <v>110.48202000000001</v>
      </c>
      <c r="GP22" s="17">
        <v>110.48202000000001</v>
      </c>
      <c r="GQ22" s="17">
        <v>-2.1820200000000001</v>
      </c>
      <c r="GR22" s="17">
        <v>0</v>
      </c>
      <c r="GS22" s="17"/>
      <c r="GT22" s="17"/>
      <c r="GU22" s="17">
        <v>0</v>
      </c>
      <c r="GV22" s="17">
        <v>43.7</v>
      </c>
      <c r="GW22" s="17">
        <v>39.916420000000002</v>
      </c>
      <c r="GX22" s="17">
        <v>39.916420000000002</v>
      </c>
      <c r="GY22" s="17">
        <v>3.7835800000000002</v>
      </c>
      <c r="GZ22" s="17">
        <v>1.2</v>
      </c>
      <c r="HA22" s="17">
        <v>4.4207700000000001</v>
      </c>
      <c r="HB22" s="17">
        <v>4.4207700000000001</v>
      </c>
      <c r="HC22" s="17">
        <v>-3.2207699999999999</v>
      </c>
      <c r="HD22" s="17">
        <v>31.9</v>
      </c>
      <c r="HE22" s="17">
        <v>33.364710000000002</v>
      </c>
      <c r="HF22" s="17">
        <v>33.364710000000002</v>
      </c>
      <c r="HG22" s="17">
        <v>-1.46471</v>
      </c>
      <c r="HH22" s="17">
        <v>46.8</v>
      </c>
      <c r="HI22" s="17">
        <v>57.336799999999997</v>
      </c>
      <c r="HJ22" s="17">
        <v>56.642919999999997</v>
      </c>
      <c r="HK22" s="17">
        <v>-9.8429199999999994</v>
      </c>
      <c r="HL22" s="17"/>
      <c r="HM22" s="17"/>
      <c r="HN22" s="17"/>
      <c r="HO22" s="17">
        <v>0</v>
      </c>
      <c r="HP22" s="17"/>
      <c r="HQ22" s="17"/>
      <c r="HR22" s="17"/>
      <c r="HS22" s="17">
        <v>0</v>
      </c>
      <c r="HT22" s="17">
        <v>20.399999999999999</v>
      </c>
      <c r="HU22" s="17">
        <v>16.45778</v>
      </c>
      <c r="HV22" s="17"/>
      <c r="HW22" s="17">
        <v>20.399999999999999</v>
      </c>
      <c r="HX22" s="17"/>
      <c r="HY22" s="17"/>
      <c r="HZ22" s="17"/>
      <c r="IA22" s="17">
        <v>0</v>
      </c>
      <c r="IB22" s="17"/>
      <c r="IC22" s="17"/>
      <c r="ID22" s="17"/>
      <c r="IE22" s="17">
        <v>0</v>
      </c>
      <c r="IF22" s="17">
        <v>0</v>
      </c>
      <c r="IG22" s="17">
        <v>45.265300000000003</v>
      </c>
      <c r="IH22" s="17">
        <v>45.265309999999999</v>
      </c>
      <c r="II22" s="17">
        <v>-45.265309999999999</v>
      </c>
      <c r="IJ22" s="17"/>
      <c r="IK22" s="17"/>
      <c r="IL22" s="17"/>
      <c r="IM22" s="17">
        <v>0</v>
      </c>
      <c r="IN22" s="17"/>
      <c r="IO22" s="17"/>
      <c r="IP22" s="17"/>
      <c r="IQ22" s="17">
        <v>0</v>
      </c>
      <c r="IR22" s="17"/>
      <c r="IS22" s="17"/>
      <c r="IT22" s="17"/>
      <c r="IU22" s="17">
        <v>0</v>
      </c>
      <c r="IV22" s="17">
        <v>127.7</v>
      </c>
      <c r="IW22" s="17">
        <v>132.83837</v>
      </c>
      <c r="IX22" s="17">
        <v>99.624279999999999</v>
      </c>
      <c r="IY22" s="17">
        <v>28.07572</v>
      </c>
      <c r="IZ22" s="17">
        <v>99.2</v>
      </c>
      <c r="JA22" s="17">
        <v>170.94</v>
      </c>
      <c r="JB22" s="17">
        <v>170.94</v>
      </c>
      <c r="JC22" s="17">
        <v>-71.739999999999995</v>
      </c>
      <c r="JD22" s="17">
        <v>99.1</v>
      </c>
      <c r="JE22" s="17">
        <v>170.94</v>
      </c>
      <c r="JF22" s="17">
        <v>170.94</v>
      </c>
      <c r="JG22" s="17">
        <v>-71.84</v>
      </c>
      <c r="JH22" s="17">
        <v>99.9</v>
      </c>
      <c r="JI22" s="17">
        <v>170.94</v>
      </c>
      <c r="JJ22" s="17">
        <v>170.94</v>
      </c>
      <c r="JK22" s="17">
        <v>-71.040000000000006</v>
      </c>
      <c r="JL22" s="17">
        <v>199.5</v>
      </c>
      <c r="JM22" s="17">
        <v>257.18</v>
      </c>
      <c r="JN22" s="17">
        <v>257.18</v>
      </c>
      <c r="JO22" s="17">
        <v>-57.68</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v>0</v>
      </c>
      <c r="KO22" s="17"/>
      <c r="KP22" s="17"/>
      <c r="KQ22" s="17">
        <v>0</v>
      </c>
      <c r="KR22" s="17"/>
      <c r="KS22" s="17"/>
      <c r="KT22" s="17"/>
      <c r="KU22" s="17">
        <v>0</v>
      </c>
      <c r="KV22" s="17">
        <v>1.9</v>
      </c>
      <c r="KW22" s="17">
        <v>1.5222</v>
      </c>
      <c r="KX22" s="17">
        <v>1.5222</v>
      </c>
      <c r="KY22" s="17">
        <v>0.37780000000000002</v>
      </c>
      <c r="KZ22" s="17">
        <v>127.3</v>
      </c>
      <c r="LA22" s="17">
        <v>174.38323</v>
      </c>
      <c r="LB22" s="17">
        <v>175.07704000000001</v>
      </c>
      <c r="LC22" s="17">
        <v>-47.77704</v>
      </c>
      <c r="LD22" s="17">
        <v>88.3</v>
      </c>
      <c r="LE22" s="17">
        <v>87.63888</v>
      </c>
      <c r="LF22" s="17">
        <v>35.525030000000001</v>
      </c>
      <c r="LG22" s="17">
        <v>52.774970000000003</v>
      </c>
      <c r="LH22" s="17">
        <v>63.6</v>
      </c>
      <c r="LI22" s="17">
        <v>67.199219999999997</v>
      </c>
      <c r="LJ22" s="17">
        <v>67.199219999999997</v>
      </c>
      <c r="LK22" s="17">
        <v>-3.5992199999999999</v>
      </c>
      <c r="LL22" s="17">
        <v>72</v>
      </c>
      <c r="LM22" s="17">
        <v>72.373890000000003</v>
      </c>
      <c r="LN22" s="17">
        <v>51.794409999999999</v>
      </c>
      <c r="LO22" s="17">
        <v>20.205590000000001</v>
      </c>
      <c r="LP22" s="17">
        <v>29.8</v>
      </c>
      <c r="LQ22" s="17">
        <v>29.980560000000001</v>
      </c>
      <c r="LR22" s="17">
        <v>29.980560000000001</v>
      </c>
      <c r="LS22" s="17">
        <v>-0.18056</v>
      </c>
      <c r="LT22" s="17"/>
      <c r="LU22" s="17"/>
      <c r="LV22" s="17"/>
      <c r="LW22" s="17">
        <v>0</v>
      </c>
      <c r="LX22" s="17"/>
      <c r="LY22" s="17"/>
      <c r="LZ22" s="17"/>
      <c r="MA22" s="17">
        <v>0</v>
      </c>
      <c r="MB22" s="17"/>
      <c r="MC22" s="17"/>
      <c r="MD22" s="17"/>
      <c r="ME22" s="17">
        <v>0</v>
      </c>
      <c r="MF22" s="17">
        <v>142.6</v>
      </c>
      <c r="MG22" s="17">
        <v>151.08888999999999</v>
      </c>
      <c r="MH22" s="17">
        <v>151.08886999999999</v>
      </c>
      <c r="MI22" s="17">
        <v>-8.4888700000000004</v>
      </c>
      <c r="MJ22" s="17">
        <v>143.9</v>
      </c>
      <c r="MK22" s="17">
        <v>151.08888999999999</v>
      </c>
      <c r="ML22" s="17">
        <v>151.08886999999999</v>
      </c>
      <c r="MM22" s="17">
        <v>-7.1888699999999996</v>
      </c>
      <c r="MN22" s="17">
        <v>147.5</v>
      </c>
      <c r="MO22" s="17">
        <v>151.54261</v>
      </c>
      <c r="MP22" s="17">
        <v>151.54258999999999</v>
      </c>
      <c r="MQ22" s="17">
        <v>-4.0425899999999997</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211.6</v>
      </c>
      <c r="NM22" s="17">
        <v>206.49084999999999</v>
      </c>
      <c r="NN22" s="17">
        <v>206.49084999999999</v>
      </c>
      <c r="NO22" s="17">
        <v>5.1091499999999996</v>
      </c>
      <c r="NP22" s="17">
        <v>101.7</v>
      </c>
      <c r="NQ22" s="17">
        <v>103.55547</v>
      </c>
      <c r="NR22" s="17">
        <v>103.55547</v>
      </c>
      <c r="NS22" s="17">
        <v>-1.85547</v>
      </c>
      <c r="NT22" s="17">
        <v>6</v>
      </c>
      <c r="NU22" s="17">
        <v>3.0915400000000002</v>
      </c>
      <c r="NV22" s="17">
        <v>3.0915400000000002</v>
      </c>
      <c r="NW22" s="17">
        <v>2.9084599999999998</v>
      </c>
      <c r="NX22" s="17">
        <v>1.8</v>
      </c>
      <c r="NY22" s="17">
        <v>3.2433200000000002</v>
      </c>
      <c r="NZ22" s="17">
        <v>3.2433200000000002</v>
      </c>
      <c r="OA22" s="17">
        <v>-1.4433199999999999</v>
      </c>
      <c r="OB22" s="17">
        <v>13.7</v>
      </c>
      <c r="OC22" s="17">
        <v>17.492709999999999</v>
      </c>
      <c r="OD22" s="17">
        <v>17.492709999999999</v>
      </c>
      <c r="OE22" s="17">
        <v>-3.79271</v>
      </c>
      <c r="OF22" s="17">
        <v>0</v>
      </c>
      <c r="OG22" s="17"/>
      <c r="OH22" s="17">
        <v>4.7E-2</v>
      </c>
      <c r="OI22" s="17">
        <v>-4.7E-2</v>
      </c>
      <c r="OJ22" s="17">
        <v>33.5</v>
      </c>
      <c r="OK22" s="17">
        <v>23.259</v>
      </c>
      <c r="OL22" s="17">
        <v>23.259</v>
      </c>
      <c r="OM22" s="17">
        <v>10.241</v>
      </c>
      <c r="ON22" s="17">
        <v>61</v>
      </c>
      <c r="OO22" s="17">
        <v>54.252000000000002</v>
      </c>
      <c r="OP22" s="17">
        <v>54.252000000000002</v>
      </c>
      <c r="OQ22" s="17">
        <v>6.7480000000000002</v>
      </c>
      <c r="OR22" s="17">
        <v>0</v>
      </c>
      <c r="OS22" s="17">
        <v>2.6</v>
      </c>
      <c r="OT22" s="17">
        <v>2.206</v>
      </c>
      <c r="OU22" s="17">
        <v>-2.206</v>
      </c>
      <c r="OV22" s="17">
        <v>0</v>
      </c>
      <c r="OW22" s="17"/>
      <c r="OX22" s="17"/>
      <c r="OY22" s="17">
        <v>0</v>
      </c>
      <c r="OZ22" s="17">
        <v>12.3</v>
      </c>
      <c r="PA22" s="17">
        <v>19.436350000000001</v>
      </c>
      <c r="PB22" s="17">
        <v>19.436350000000001</v>
      </c>
      <c r="PC22" s="17">
        <v>-7.1363500000000002</v>
      </c>
      <c r="PD22" s="17">
        <v>9.9</v>
      </c>
      <c r="PE22" s="17">
        <v>9.9830000000000005</v>
      </c>
      <c r="PF22" s="17">
        <v>9.9830000000000005</v>
      </c>
      <c r="PG22" s="17">
        <v>-8.3000000000000004E-2</v>
      </c>
      <c r="PH22" s="17">
        <v>5.5</v>
      </c>
      <c r="PI22" s="17">
        <v>5.67</v>
      </c>
      <c r="PJ22" s="17">
        <v>5.67</v>
      </c>
      <c r="PK22" s="17">
        <v>-0.17</v>
      </c>
      <c r="PL22" s="17">
        <v>149.4</v>
      </c>
      <c r="PM22" s="17">
        <v>138</v>
      </c>
      <c r="PN22" s="17"/>
      <c r="PO22" s="17">
        <v>149.4</v>
      </c>
      <c r="PP22" s="17">
        <v>2</v>
      </c>
      <c r="PQ22" s="17">
        <v>1</v>
      </c>
      <c r="PR22" s="17">
        <v>0.99997000000000003</v>
      </c>
      <c r="PS22" s="17">
        <v>1.00003</v>
      </c>
      <c r="PT22" s="17">
        <v>3.5</v>
      </c>
      <c r="PU22" s="17">
        <v>2.5</v>
      </c>
      <c r="PV22" s="17">
        <v>2.5</v>
      </c>
      <c r="PW22" s="17">
        <v>1</v>
      </c>
      <c r="PX22" s="17">
        <v>4.5</v>
      </c>
      <c r="PY22" s="17">
        <v>4.5999999999999996</v>
      </c>
      <c r="PZ22" s="17">
        <v>4.5999999999999996</v>
      </c>
      <c r="QA22" s="17">
        <v>-0.1</v>
      </c>
      <c r="QB22" s="17">
        <v>20.3</v>
      </c>
      <c r="QC22" s="17">
        <v>20.274049999999999</v>
      </c>
      <c r="QD22" s="17">
        <v>20.274049999999999</v>
      </c>
      <c r="QE22" s="17">
        <v>2.5950000000000001E-2</v>
      </c>
      <c r="QF22" s="17">
        <v>20</v>
      </c>
      <c r="QG22" s="17">
        <v>19.436350000000001</v>
      </c>
      <c r="QH22" s="17">
        <v>19.436350000000001</v>
      </c>
      <c r="QI22" s="17">
        <v>0.56364999999999998</v>
      </c>
      <c r="QJ22" s="17">
        <v>19</v>
      </c>
      <c r="QK22" s="17">
        <v>17.492709999999999</v>
      </c>
      <c r="QL22" s="17">
        <v>17.492709999999999</v>
      </c>
      <c r="QM22" s="17">
        <v>1.50729</v>
      </c>
      <c r="QN22" s="17">
        <v>3.4</v>
      </c>
      <c r="QO22" s="17">
        <v>3</v>
      </c>
      <c r="QP22" s="17">
        <v>3</v>
      </c>
      <c r="QQ22" s="17">
        <v>0.4</v>
      </c>
      <c r="QR22" s="17">
        <v>18.7</v>
      </c>
      <c r="QS22" s="17">
        <v>17.881440000000001</v>
      </c>
      <c r="QT22" s="17">
        <v>17.881440000000001</v>
      </c>
      <c r="QU22" s="17">
        <v>0.81855999999999995</v>
      </c>
      <c r="QV22" s="17">
        <v>12.1</v>
      </c>
      <c r="QW22" s="17">
        <v>8.4250000000000007</v>
      </c>
      <c r="QX22" s="17">
        <v>8.4250000000000007</v>
      </c>
      <c r="QY22" s="17">
        <v>3.6749999999999998</v>
      </c>
      <c r="QZ22" s="17">
        <v>15.7</v>
      </c>
      <c r="RA22" s="17">
        <v>9.766</v>
      </c>
      <c r="RB22" s="17">
        <v>9.766</v>
      </c>
      <c r="RC22" s="17">
        <v>5.9340000000000002</v>
      </c>
      <c r="RD22" s="17">
        <v>10.8</v>
      </c>
      <c r="RE22" s="17">
        <v>5</v>
      </c>
      <c r="RF22" s="17">
        <v>5.415</v>
      </c>
      <c r="RG22" s="17">
        <v>5.3849999999999998</v>
      </c>
      <c r="RH22" s="17">
        <v>20.3</v>
      </c>
      <c r="RI22" s="17">
        <v>13</v>
      </c>
      <c r="RJ22" s="17">
        <v>12.446</v>
      </c>
      <c r="RK22" s="17">
        <v>7.8540000000000001</v>
      </c>
      <c r="RL22" s="17">
        <v>15.5</v>
      </c>
      <c r="RM22" s="17"/>
      <c r="RN22" s="17">
        <v>9.423</v>
      </c>
      <c r="RO22" s="17">
        <v>6.077</v>
      </c>
      <c r="RP22" s="17">
        <v>3.3</v>
      </c>
      <c r="RQ22" s="17">
        <v>3.3</v>
      </c>
      <c r="RR22" s="17">
        <v>3.3</v>
      </c>
      <c r="RS22" s="17">
        <v>0</v>
      </c>
      <c r="RT22" s="17">
        <v>7.7</v>
      </c>
      <c r="RU22" s="17">
        <v>3.8105099999999998</v>
      </c>
      <c r="RV22" s="17"/>
      <c r="RW22" s="17">
        <v>7.7</v>
      </c>
      <c r="RX22" s="17">
        <v>2.4</v>
      </c>
      <c r="RY22" s="17">
        <v>2</v>
      </c>
      <c r="RZ22" s="17">
        <v>2</v>
      </c>
      <c r="SA22" s="17">
        <v>0.4</v>
      </c>
      <c r="SB22" s="17">
        <v>0.4</v>
      </c>
      <c r="SC22" s="17">
        <v>0.4</v>
      </c>
      <c r="SD22" s="17">
        <v>0.4</v>
      </c>
      <c r="SE22" s="17">
        <v>0</v>
      </c>
      <c r="SF22" s="17">
        <v>0.1</v>
      </c>
      <c r="SG22" s="17">
        <v>3.6999999999999998E-2</v>
      </c>
      <c r="SH22" s="17">
        <v>3.6999999999999998E-2</v>
      </c>
      <c r="SI22" s="17">
        <v>6.3E-2</v>
      </c>
      <c r="SJ22" s="17">
        <v>15.3</v>
      </c>
      <c r="SK22" s="17">
        <v>19.1448</v>
      </c>
      <c r="SL22" s="17">
        <v>19.1448</v>
      </c>
      <c r="SM22" s="17">
        <v>-3.8448000000000002</v>
      </c>
      <c r="SN22" s="17">
        <v>7.2</v>
      </c>
      <c r="SO22" s="17">
        <v>7.2</v>
      </c>
      <c r="SP22" s="17">
        <v>7.2</v>
      </c>
      <c r="SQ22" s="17">
        <v>0</v>
      </c>
      <c r="SR22" s="17">
        <v>20.100000000000001</v>
      </c>
      <c r="SS22" s="17">
        <v>19.436350000000001</v>
      </c>
      <c r="ST22" s="17">
        <v>19.436350000000001</v>
      </c>
      <c r="SU22" s="17">
        <v>0.66364999999999996</v>
      </c>
      <c r="SV22" s="17">
        <v>20.2</v>
      </c>
      <c r="SW22" s="17">
        <v>19.436350000000001</v>
      </c>
      <c r="SX22" s="17">
        <v>19.436350000000001</v>
      </c>
      <c r="SY22" s="17">
        <v>0.76365000000000005</v>
      </c>
      <c r="SZ22" s="17">
        <v>17.899999999999999</v>
      </c>
      <c r="TA22" s="17">
        <v>18.46453</v>
      </c>
      <c r="TB22" s="17">
        <v>18.46453</v>
      </c>
      <c r="TC22" s="17">
        <v>-0.56452999999999998</v>
      </c>
      <c r="TD22" s="17">
        <v>5.7</v>
      </c>
      <c r="TE22" s="17">
        <v>16.119</v>
      </c>
      <c r="TF22" s="17">
        <v>16.119</v>
      </c>
      <c r="TG22" s="17">
        <v>-10.419</v>
      </c>
      <c r="TH22" s="17">
        <v>3.9</v>
      </c>
      <c r="TI22" s="17">
        <v>17.100000000000001</v>
      </c>
      <c r="TJ22" s="17">
        <v>22.792000000000002</v>
      </c>
      <c r="TK22" s="17">
        <v>-18.891999999999999</v>
      </c>
      <c r="TL22" s="17">
        <v>28.1</v>
      </c>
      <c r="TM22" s="17">
        <v>31.045000000000002</v>
      </c>
      <c r="TN22" s="17">
        <v>31.045000000000002</v>
      </c>
      <c r="TO22" s="17">
        <v>-2.9449999999999998</v>
      </c>
      <c r="TP22" s="17">
        <v>12.7</v>
      </c>
      <c r="TQ22" s="17">
        <v>13</v>
      </c>
      <c r="TR22" s="17">
        <v>16.744</v>
      </c>
      <c r="TS22" s="17">
        <v>-4.0439999999999996</v>
      </c>
      <c r="TT22" s="17">
        <v>32.799999999999997</v>
      </c>
      <c r="TU22" s="17">
        <v>22.1</v>
      </c>
      <c r="TV22" s="17">
        <v>24.692</v>
      </c>
      <c r="TW22" s="17">
        <v>8.1080000000000005</v>
      </c>
      <c r="TX22" s="17">
        <v>0.4</v>
      </c>
      <c r="TY22" s="17">
        <v>0.5</v>
      </c>
      <c r="TZ22" s="17">
        <v>0.28100000000000003</v>
      </c>
      <c r="UA22" s="17">
        <v>0.11899999999999999</v>
      </c>
      <c r="UB22" s="17">
        <v>0</v>
      </c>
      <c r="UC22" s="17">
        <v>0.47499999999999998</v>
      </c>
      <c r="UD22" s="17">
        <v>0.47499999999999998</v>
      </c>
      <c r="UE22" s="17">
        <v>-0.47499999999999998</v>
      </c>
      <c r="UF22" s="17">
        <v>23.4</v>
      </c>
      <c r="UG22" s="17">
        <v>23.98</v>
      </c>
      <c r="UH22" s="17">
        <v>23.98</v>
      </c>
      <c r="UI22" s="17">
        <v>-0.57999999999999996</v>
      </c>
      <c r="UJ22" s="17">
        <v>17.399999999999999</v>
      </c>
      <c r="UK22" s="17">
        <v>19.436350000000001</v>
      </c>
      <c r="UL22" s="17">
        <v>19.436350000000001</v>
      </c>
      <c r="UM22" s="17">
        <v>-2.0363500000000001</v>
      </c>
      <c r="UN22" s="17">
        <v>5</v>
      </c>
      <c r="UO22" s="17">
        <v>8</v>
      </c>
      <c r="UP22" s="17">
        <v>8</v>
      </c>
      <c r="UQ22" s="17">
        <v>-3</v>
      </c>
      <c r="UR22" s="17">
        <v>8.6999999999999993</v>
      </c>
      <c r="US22" s="17">
        <v>7.7</v>
      </c>
      <c r="UT22" s="17">
        <v>7.7</v>
      </c>
      <c r="UU22" s="17">
        <v>1</v>
      </c>
      <c r="UV22" s="17">
        <v>20.399999999999999</v>
      </c>
      <c r="UW22" s="17">
        <v>19.436340000000001</v>
      </c>
      <c r="UX22" s="17">
        <v>19.436319999999998</v>
      </c>
      <c r="UY22" s="17">
        <v>0.96367999999999998</v>
      </c>
      <c r="UZ22" s="17">
        <v>20.399999999999999</v>
      </c>
      <c r="VA22" s="17">
        <v>19.436340000000001</v>
      </c>
      <c r="VB22" s="17">
        <v>19.436319999999998</v>
      </c>
      <c r="VC22" s="17">
        <v>0.96367999999999998</v>
      </c>
      <c r="VD22" s="17">
        <v>20.100000000000001</v>
      </c>
      <c r="VE22" s="17">
        <v>19.436340000000001</v>
      </c>
      <c r="VF22" s="17">
        <v>19.436319999999998</v>
      </c>
      <c r="VG22" s="17">
        <v>0.66368000000000005</v>
      </c>
      <c r="VH22" s="17">
        <v>0</v>
      </c>
      <c r="VI22" s="17">
        <v>0.6</v>
      </c>
      <c r="VJ22" s="17">
        <v>0.55600000000000005</v>
      </c>
      <c r="VK22" s="17">
        <v>-0.55600000000000005</v>
      </c>
      <c r="VL22" s="17">
        <v>189.6</v>
      </c>
      <c r="VM22" s="17">
        <v>231.91499999999999</v>
      </c>
      <c r="VN22" s="17">
        <v>231.91499999999999</v>
      </c>
      <c r="VO22" s="17">
        <v>-42.314999999999998</v>
      </c>
      <c r="VP22" s="17">
        <v>2.8</v>
      </c>
      <c r="VQ22" s="17">
        <v>4.5549999999999997</v>
      </c>
      <c r="VR22" s="17">
        <v>4.5549999999999997</v>
      </c>
      <c r="VS22" s="17">
        <v>-1.7549999999999999</v>
      </c>
      <c r="VT22" s="17">
        <v>103.5</v>
      </c>
      <c r="VU22" s="17">
        <v>101.524</v>
      </c>
      <c r="VV22" s="17">
        <v>101.524</v>
      </c>
      <c r="VW22" s="17">
        <v>1.976</v>
      </c>
      <c r="VX22" s="17">
        <v>0.6</v>
      </c>
      <c r="VY22" s="17">
        <v>0.6</v>
      </c>
      <c r="VZ22" s="17">
        <v>0.6</v>
      </c>
      <c r="WA22" s="17">
        <v>0</v>
      </c>
      <c r="WB22" s="17">
        <v>26.5</v>
      </c>
      <c r="WC22" s="17">
        <v>23.6</v>
      </c>
      <c r="WD22" s="17">
        <v>17.045000000000002</v>
      </c>
      <c r="WE22" s="17">
        <v>9.4550000000000001</v>
      </c>
      <c r="WF22" s="17">
        <v>42.07</v>
      </c>
      <c r="WG22" s="17">
        <v>14.467000000000001</v>
      </c>
      <c r="WH22" s="17">
        <v>14.467000000000001</v>
      </c>
      <c r="WI22" s="17">
        <v>27.603000000000002</v>
      </c>
      <c r="WJ22" s="17">
        <v>85.4</v>
      </c>
      <c r="WK22" s="17">
        <v>84.039000000000001</v>
      </c>
      <c r="WL22" s="17">
        <v>84.039000000000001</v>
      </c>
      <c r="WM22" s="17">
        <v>1.361</v>
      </c>
      <c r="WN22" s="17">
        <v>4.2</v>
      </c>
      <c r="WO22" s="17">
        <v>4.2</v>
      </c>
      <c r="WP22" s="17">
        <v>4.2</v>
      </c>
      <c r="WQ22" s="17">
        <v>0</v>
      </c>
      <c r="WR22" s="17">
        <v>2.2000000000000002</v>
      </c>
      <c r="WS22" s="17">
        <v>2.4</v>
      </c>
      <c r="WT22" s="17">
        <v>2.4</v>
      </c>
      <c r="WU22" s="17">
        <v>-0.2</v>
      </c>
      <c r="WV22" s="17">
        <v>1.2</v>
      </c>
      <c r="WW22" s="17">
        <v>1.2</v>
      </c>
      <c r="WX22" s="17">
        <v>1.2</v>
      </c>
      <c r="WY22" s="17">
        <v>0</v>
      </c>
      <c r="WZ22" s="17">
        <v>0</v>
      </c>
      <c r="XA22" s="17"/>
      <c r="XB22" s="17"/>
      <c r="XC22" s="17">
        <v>0</v>
      </c>
      <c r="XD22" s="17">
        <v>3.4</v>
      </c>
      <c r="XE22" s="17"/>
      <c r="XF22" s="17"/>
      <c r="XG22" s="17">
        <v>3.4</v>
      </c>
      <c r="XH22" s="17">
        <v>6.7</v>
      </c>
      <c r="XI22" s="17">
        <v>6.8</v>
      </c>
      <c r="XJ22" s="17">
        <v>6.8</v>
      </c>
      <c r="XK22" s="17">
        <v>-0.1</v>
      </c>
      <c r="XL22" s="17">
        <v>19.2</v>
      </c>
      <c r="XM22" s="17">
        <v>18.46453</v>
      </c>
      <c r="XN22" s="17">
        <v>18.46453</v>
      </c>
      <c r="XO22" s="17">
        <v>0.73546999999999996</v>
      </c>
      <c r="XP22" s="17">
        <v>9.6</v>
      </c>
      <c r="XQ22" s="17">
        <v>10.7</v>
      </c>
      <c r="XR22" s="17">
        <v>10.7</v>
      </c>
      <c r="XS22" s="17">
        <v>-1.1000000000000001</v>
      </c>
      <c r="XT22" s="17"/>
      <c r="XU22" s="17"/>
      <c r="XV22" s="17"/>
      <c r="XW22" s="17">
        <v>0</v>
      </c>
      <c r="XX22" s="17"/>
      <c r="XY22" s="17"/>
      <c r="XZ22" s="17"/>
      <c r="YA22" s="17">
        <v>0</v>
      </c>
      <c r="YB22" s="17">
        <v>14</v>
      </c>
      <c r="YC22" s="17"/>
      <c r="YD22" s="17"/>
      <c r="YE22" s="17">
        <v>14</v>
      </c>
      <c r="YF22" s="17">
        <v>19.100000000000001</v>
      </c>
      <c r="YG22" s="17">
        <v>19</v>
      </c>
      <c r="YH22" s="17">
        <v>19</v>
      </c>
      <c r="YI22" s="17">
        <v>0.1</v>
      </c>
      <c r="YJ22" s="17">
        <v>7.3</v>
      </c>
      <c r="YK22" s="17">
        <v>7.15</v>
      </c>
      <c r="YL22" s="17">
        <v>7.15</v>
      </c>
      <c r="YM22" s="17">
        <v>0.15</v>
      </c>
      <c r="YN22" s="17">
        <v>11.1</v>
      </c>
      <c r="YO22" s="17">
        <v>6.5</v>
      </c>
      <c r="YP22" s="17">
        <v>6.5</v>
      </c>
      <c r="YQ22" s="17">
        <v>4.5999999999999996</v>
      </c>
      <c r="YR22" s="17">
        <v>20.100000000000001</v>
      </c>
      <c r="YS22" s="17">
        <v>24</v>
      </c>
      <c r="YT22" s="17">
        <v>24</v>
      </c>
      <c r="YU22" s="17">
        <v>-3.9</v>
      </c>
    </row>
    <row r="23" spans="1:671" ht="24" customHeight="1" x14ac:dyDescent="0.3">
      <c r="A23" s="1"/>
      <c r="B23" s="16" t="s">
        <v>90</v>
      </c>
      <c r="C23" s="16" t="s">
        <v>802</v>
      </c>
      <c r="D23" s="17">
        <v>203</v>
      </c>
      <c r="E23" s="17">
        <v>203.40136000000001</v>
      </c>
      <c r="F23" s="17">
        <v>203.40136000000001</v>
      </c>
      <c r="G23" s="17">
        <v>-0.40135999999999999</v>
      </c>
      <c r="H23" s="17">
        <v>623.5</v>
      </c>
      <c r="I23" s="17">
        <v>620.01084000000003</v>
      </c>
      <c r="J23" s="17">
        <v>633.20257000000004</v>
      </c>
      <c r="K23" s="17">
        <v>-9.7025699999999997</v>
      </c>
      <c r="L23" s="17">
        <v>214.3</v>
      </c>
      <c r="M23" s="17">
        <v>201.89655999999999</v>
      </c>
      <c r="N23" s="17">
        <v>206.19224</v>
      </c>
      <c r="O23" s="17">
        <v>8.1077600000000007</v>
      </c>
      <c r="P23" s="17"/>
      <c r="Q23" s="17"/>
      <c r="R23" s="17"/>
      <c r="S23" s="17">
        <v>0</v>
      </c>
      <c r="T23" s="17"/>
      <c r="U23" s="17"/>
      <c r="V23" s="17"/>
      <c r="W23" s="17">
        <v>0</v>
      </c>
      <c r="X23" s="17">
        <v>90.3</v>
      </c>
      <c r="Y23" s="17">
        <v>91.867829999999998</v>
      </c>
      <c r="Z23" s="17">
        <v>91.867829999999998</v>
      </c>
      <c r="AA23" s="17">
        <v>-1.5678300000000001</v>
      </c>
      <c r="AB23" s="17">
        <v>208.6</v>
      </c>
      <c r="AC23" s="17">
        <v>195.02699999999999</v>
      </c>
      <c r="AD23" s="17">
        <v>224.89791</v>
      </c>
      <c r="AE23" s="17">
        <v>-16.297910000000002</v>
      </c>
      <c r="AF23" s="17"/>
      <c r="AG23" s="17"/>
      <c r="AH23" s="17"/>
      <c r="AI23" s="17">
        <v>0</v>
      </c>
      <c r="AJ23" s="17"/>
      <c r="AK23" s="17"/>
      <c r="AL23" s="17"/>
      <c r="AM23" s="17">
        <v>0</v>
      </c>
      <c r="AN23" s="17">
        <v>0</v>
      </c>
      <c r="AO23" s="17"/>
      <c r="AP23" s="17"/>
      <c r="AQ23" s="17">
        <v>0</v>
      </c>
      <c r="AR23" s="17">
        <v>0</v>
      </c>
      <c r="AS23" s="17"/>
      <c r="AT23" s="17"/>
      <c r="AU23" s="17">
        <v>0</v>
      </c>
      <c r="AV23" s="17">
        <v>100.2</v>
      </c>
      <c r="AW23" s="17"/>
      <c r="AX23" s="17"/>
      <c r="AY23" s="17">
        <v>100.2</v>
      </c>
      <c r="AZ23" s="17"/>
      <c r="BA23" s="17"/>
      <c r="BB23" s="17"/>
      <c r="BC23" s="17">
        <v>0</v>
      </c>
      <c r="BD23" s="17">
        <v>0</v>
      </c>
      <c r="BE23" s="17"/>
      <c r="BF23" s="17"/>
      <c r="BG23" s="17">
        <v>0</v>
      </c>
      <c r="BH23" s="17"/>
      <c r="BI23" s="17"/>
      <c r="BJ23" s="17"/>
      <c r="BK23" s="17">
        <v>0</v>
      </c>
      <c r="BL23" s="17">
        <v>0</v>
      </c>
      <c r="BM23" s="17"/>
      <c r="BN23" s="17"/>
      <c r="BO23" s="17">
        <v>0</v>
      </c>
      <c r="BP23" s="17">
        <v>9.6</v>
      </c>
      <c r="BQ23" s="17">
        <v>9.2849599999999999</v>
      </c>
      <c r="BR23" s="17">
        <v>3.45607</v>
      </c>
      <c r="BS23" s="17">
        <v>6.1439300000000001</v>
      </c>
      <c r="BT23" s="17">
        <v>11.6</v>
      </c>
      <c r="BU23" s="17"/>
      <c r="BV23" s="17"/>
      <c r="BW23" s="17">
        <v>11.6</v>
      </c>
      <c r="BX23" s="17"/>
      <c r="BY23" s="17"/>
      <c r="BZ23" s="17"/>
      <c r="CA23" s="17">
        <v>0</v>
      </c>
      <c r="CB23" s="17"/>
      <c r="CC23" s="17"/>
      <c r="CD23" s="17"/>
      <c r="CE23" s="17">
        <v>0</v>
      </c>
      <c r="CF23" s="17"/>
      <c r="CG23" s="17"/>
      <c r="CH23" s="17"/>
      <c r="CI23" s="17">
        <v>0</v>
      </c>
      <c r="CJ23" s="17">
        <v>165.2</v>
      </c>
      <c r="CK23" s="17">
        <v>164.06704999999999</v>
      </c>
      <c r="CL23" s="17">
        <v>164.06704999999999</v>
      </c>
      <c r="CM23" s="17">
        <v>1.1329499999999999</v>
      </c>
      <c r="CN23" s="17">
        <v>7.6</v>
      </c>
      <c r="CO23" s="17">
        <v>5.1383299999999998</v>
      </c>
      <c r="CP23" s="17">
        <v>5.1383299999999998</v>
      </c>
      <c r="CQ23" s="17">
        <v>2.4616699999999998</v>
      </c>
      <c r="CR23" s="17">
        <v>5.4</v>
      </c>
      <c r="CS23" s="17">
        <v>2.8204899999999999</v>
      </c>
      <c r="CT23" s="17">
        <v>2.8205</v>
      </c>
      <c r="CU23" s="17">
        <v>2.5794999999999999</v>
      </c>
      <c r="CV23" s="17">
        <v>0</v>
      </c>
      <c r="CW23" s="17">
        <v>16.808070000000001</v>
      </c>
      <c r="CX23" s="17"/>
      <c r="CY23" s="17">
        <v>0</v>
      </c>
      <c r="CZ23" s="17">
        <v>7</v>
      </c>
      <c r="DA23" s="17">
        <v>6.8787000000000003</v>
      </c>
      <c r="DB23" s="17">
        <v>6.8787000000000003</v>
      </c>
      <c r="DC23" s="17">
        <v>0.12130000000000001</v>
      </c>
      <c r="DD23" s="17">
        <v>12.3</v>
      </c>
      <c r="DE23" s="17">
        <v>14.933920000000001</v>
      </c>
      <c r="DF23" s="17">
        <v>14.933920000000001</v>
      </c>
      <c r="DG23" s="17">
        <v>-2.6339199999999998</v>
      </c>
      <c r="DH23" s="17">
        <v>80.400000000000006</v>
      </c>
      <c r="DI23" s="17">
        <v>61.508659999999999</v>
      </c>
      <c r="DJ23" s="17">
        <v>82.099149999999995</v>
      </c>
      <c r="DK23" s="17">
        <v>-1.6991499999999999</v>
      </c>
      <c r="DL23" s="17"/>
      <c r="DM23" s="17"/>
      <c r="DN23" s="17"/>
      <c r="DO23" s="17">
        <v>0</v>
      </c>
      <c r="DP23" s="17"/>
      <c r="DQ23" s="17"/>
      <c r="DR23" s="17"/>
      <c r="DS23" s="17">
        <v>0</v>
      </c>
      <c r="DT23" s="17"/>
      <c r="DU23" s="17"/>
      <c r="DV23" s="17"/>
      <c r="DW23" s="17">
        <v>0</v>
      </c>
      <c r="DX23" s="17"/>
      <c r="DY23" s="17"/>
      <c r="DZ23" s="17"/>
      <c r="EA23" s="17">
        <v>0</v>
      </c>
      <c r="EB23" s="17">
        <v>110.9</v>
      </c>
      <c r="EC23" s="17">
        <v>112.46647</v>
      </c>
      <c r="ED23" s="17">
        <v>82.192369999999997</v>
      </c>
      <c r="EE23" s="17">
        <v>28.707630000000002</v>
      </c>
      <c r="EF23" s="17">
        <v>112.3</v>
      </c>
      <c r="EG23" s="17"/>
      <c r="EH23" s="17"/>
      <c r="EI23" s="17">
        <v>112.3</v>
      </c>
      <c r="EJ23" s="17"/>
      <c r="EK23" s="17"/>
      <c r="EL23" s="17"/>
      <c r="EM23" s="17">
        <v>0</v>
      </c>
      <c r="EN23" s="17"/>
      <c r="EO23" s="17"/>
      <c r="EP23" s="17"/>
      <c r="EQ23" s="17">
        <v>0</v>
      </c>
      <c r="ER23" s="17"/>
      <c r="ES23" s="17"/>
      <c r="ET23" s="17"/>
      <c r="EU23" s="17">
        <v>0</v>
      </c>
      <c r="EV23" s="17">
        <v>6.5</v>
      </c>
      <c r="EW23" s="17">
        <v>6.39</v>
      </c>
      <c r="EX23" s="17">
        <v>6.39</v>
      </c>
      <c r="EY23" s="17">
        <v>0.11</v>
      </c>
      <c r="EZ23" s="17">
        <v>459.9</v>
      </c>
      <c r="FA23" s="17">
        <v>457.09426000000002</v>
      </c>
      <c r="FB23" s="17">
        <v>457.09426999999999</v>
      </c>
      <c r="FC23" s="17">
        <v>2.8057300000000001</v>
      </c>
      <c r="FD23" s="17">
        <v>51.9</v>
      </c>
      <c r="FE23" s="17">
        <v>54.12444</v>
      </c>
      <c r="FF23" s="17">
        <v>73.415019999999998</v>
      </c>
      <c r="FG23" s="17">
        <v>-21.51502</v>
      </c>
      <c r="FH23" s="17">
        <v>147.5</v>
      </c>
      <c r="FI23" s="17">
        <v>149.98721</v>
      </c>
      <c r="FJ23" s="17">
        <v>149.98721</v>
      </c>
      <c r="FK23" s="17">
        <v>-2.4872100000000001</v>
      </c>
      <c r="FL23" s="17">
        <v>36.1</v>
      </c>
      <c r="FM23" s="17">
        <v>37.079650000000001</v>
      </c>
      <c r="FN23" s="17">
        <v>33.86524</v>
      </c>
      <c r="FO23" s="17">
        <v>2.2347600000000001</v>
      </c>
      <c r="FP23" s="17">
        <v>16.399999999999999</v>
      </c>
      <c r="FQ23" s="17">
        <v>19.21088</v>
      </c>
      <c r="FR23" s="17">
        <v>19.21088</v>
      </c>
      <c r="FS23" s="17">
        <v>-2.81088</v>
      </c>
      <c r="FT23" s="17">
        <v>18.8</v>
      </c>
      <c r="FU23" s="17">
        <v>18.46453</v>
      </c>
      <c r="FV23" s="17">
        <v>18.46453</v>
      </c>
      <c r="FW23" s="17">
        <v>0.33546999999999999</v>
      </c>
      <c r="FX23" s="17">
        <v>87.8</v>
      </c>
      <c r="FY23" s="17">
        <v>87.773570000000007</v>
      </c>
      <c r="FZ23" s="17">
        <v>87.773570000000007</v>
      </c>
      <c r="GA23" s="17">
        <v>2.6429999999999999E-2</v>
      </c>
      <c r="GB23" s="17">
        <v>182.7</v>
      </c>
      <c r="GC23" s="17">
        <v>185.82039</v>
      </c>
      <c r="GD23" s="17">
        <v>185.82039</v>
      </c>
      <c r="GE23" s="17">
        <v>-3.12039</v>
      </c>
      <c r="GF23" s="17">
        <v>182.8</v>
      </c>
      <c r="GG23" s="17">
        <v>185.82039</v>
      </c>
      <c r="GH23" s="17">
        <v>185.82039</v>
      </c>
      <c r="GI23" s="17">
        <v>-3.0203899999999999</v>
      </c>
      <c r="GJ23" s="17">
        <v>184.8</v>
      </c>
      <c r="GK23" s="17">
        <v>186.37841</v>
      </c>
      <c r="GL23" s="17">
        <v>186.37841</v>
      </c>
      <c r="GM23" s="17">
        <v>-1.5784100000000001</v>
      </c>
      <c r="GN23" s="17">
        <v>108.7</v>
      </c>
      <c r="GO23" s="17">
        <v>110.48202000000001</v>
      </c>
      <c r="GP23" s="17">
        <v>110.48202000000001</v>
      </c>
      <c r="GQ23" s="17">
        <v>-1.7820199999999999</v>
      </c>
      <c r="GR23" s="17">
        <v>0</v>
      </c>
      <c r="GS23" s="17"/>
      <c r="GT23" s="17"/>
      <c r="GU23" s="17">
        <v>0</v>
      </c>
      <c r="GV23" s="17">
        <v>46</v>
      </c>
      <c r="GW23" s="17">
        <v>39.916420000000002</v>
      </c>
      <c r="GX23" s="17">
        <v>39.916420000000002</v>
      </c>
      <c r="GY23" s="17">
        <v>6.0835800000000004</v>
      </c>
      <c r="GZ23" s="17">
        <v>1.2</v>
      </c>
      <c r="HA23" s="17">
        <v>4.4207700000000001</v>
      </c>
      <c r="HB23" s="17">
        <v>4.4207700000000001</v>
      </c>
      <c r="HC23" s="17">
        <v>-3.2207699999999999</v>
      </c>
      <c r="HD23" s="17">
        <v>31.8</v>
      </c>
      <c r="HE23" s="17">
        <v>33.364710000000002</v>
      </c>
      <c r="HF23" s="17">
        <v>33.364710000000002</v>
      </c>
      <c r="HG23" s="17">
        <v>-1.56471</v>
      </c>
      <c r="HH23" s="17">
        <v>57.2</v>
      </c>
      <c r="HI23" s="17">
        <v>57.336829999999999</v>
      </c>
      <c r="HJ23" s="17">
        <v>57.337029999999999</v>
      </c>
      <c r="HK23" s="17">
        <v>-0.13703000000000001</v>
      </c>
      <c r="HL23" s="17"/>
      <c r="HM23" s="17"/>
      <c r="HN23" s="17"/>
      <c r="HO23" s="17">
        <v>0</v>
      </c>
      <c r="HP23" s="17"/>
      <c r="HQ23" s="17"/>
      <c r="HR23" s="17"/>
      <c r="HS23" s="17">
        <v>0</v>
      </c>
      <c r="HT23" s="17">
        <v>21.1</v>
      </c>
      <c r="HU23" s="17">
        <v>16.457830000000001</v>
      </c>
      <c r="HV23" s="17"/>
      <c r="HW23" s="17">
        <v>21.1</v>
      </c>
      <c r="HX23" s="17"/>
      <c r="HY23" s="17"/>
      <c r="HZ23" s="17"/>
      <c r="IA23" s="17">
        <v>0</v>
      </c>
      <c r="IB23" s="17"/>
      <c r="IC23" s="17"/>
      <c r="ID23" s="17"/>
      <c r="IE23" s="17">
        <v>0</v>
      </c>
      <c r="IF23" s="17">
        <v>0</v>
      </c>
      <c r="IG23" s="17">
        <v>45.265300000000003</v>
      </c>
      <c r="IH23" s="17">
        <v>45.265309999999999</v>
      </c>
      <c r="II23" s="17">
        <v>-45.265309999999999</v>
      </c>
      <c r="IJ23" s="17"/>
      <c r="IK23" s="17"/>
      <c r="IL23" s="17"/>
      <c r="IM23" s="17">
        <v>0</v>
      </c>
      <c r="IN23" s="17"/>
      <c r="IO23" s="17"/>
      <c r="IP23" s="17"/>
      <c r="IQ23" s="17">
        <v>0</v>
      </c>
      <c r="IR23" s="17"/>
      <c r="IS23" s="17"/>
      <c r="IT23" s="17"/>
      <c r="IU23" s="17">
        <v>0</v>
      </c>
      <c r="IV23" s="17">
        <v>128.1</v>
      </c>
      <c r="IW23" s="17">
        <v>132.83837</v>
      </c>
      <c r="IX23" s="17">
        <v>99.624650000000003</v>
      </c>
      <c r="IY23" s="17">
        <v>28.475349999999999</v>
      </c>
      <c r="IZ23" s="17">
        <v>118.4</v>
      </c>
      <c r="JA23" s="17">
        <v>170.94</v>
      </c>
      <c r="JB23" s="17">
        <v>170.94</v>
      </c>
      <c r="JC23" s="17">
        <v>-52.54</v>
      </c>
      <c r="JD23" s="17">
        <v>118.4</v>
      </c>
      <c r="JE23" s="17">
        <v>170.94</v>
      </c>
      <c r="JF23" s="17">
        <v>170.94</v>
      </c>
      <c r="JG23" s="17">
        <v>-52.54</v>
      </c>
      <c r="JH23" s="17">
        <v>119.1</v>
      </c>
      <c r="JI23" s="17">
        <v>170.94</v>
      </c>
      <c r="JJ23" s="17">
        <v>170.94</v>
      </c>
      <c r="JK23" s="17">
        <v>-51.84</v>
      </c>
      <c r="JL23" s="17">
        <v>195.9</v>
      </c>
      <c r="JM23" s="17">
        <v>257.18</v>
      </c>
      <c r="JN23" s="17">
        <v>257.18</v>
      </c>
      <c r="JO23" s="17">
        <v>-61.28</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v>0</v>
      </c>
      <c r="KO23" s="17"/>
      <c r="KP23" s="17"/>
      <c r="KQ23" s="17">
        <v>0</v>
      </c>
      <c r="KR23" s="17"/>
      <c r="KS23" s="17"/>
      <c r="KT23" s="17"/>
      <c r="KU23" s="17">
        <v>0</v>
      </c>
      <c r="KV23" s="17">
        <v>2</v>
      </c>
      <c r="KW23" s="17">
        <v>1.5222</v>
      </c>
      <c r="KX23" s="17">
        <v>1.5222</v>
      </c>
      <c r="KY23" s="17">
        <v>0.4778</v>
      </c>
      <c r="KZ23" s="17">
        <v>173.8</v>
      </c>
      <c r="LA23" s="17">
        <v>174.38327000000001</v>
      </c>
      <c r="LB23" s="17">
        <v>174.38293999999999</v>
      </c>
      <c r="LC23" s="17">
        <v>-0.58294000000000001</v>
      </c>
      <c r="LD23" s="17">
        <v>95.6</v>
      </c>
      <c r="LE23" s="17">
        <v>92.444599999999994</v>
      </c>
      <c r="LF23" s="17">
        <v>84.116690000000006</v>
      </c>
      <c r="LG23" s="17">
        <v>11.483309999999999</v>
      </c>
      <c r="LH23" s="17">
        <v>66.099999999999994</v>
      </c>
      <c r="LI23" s="17">
        <v>67.199219999999997</v>
      </c>
      <c r="LJ23" s="17">
        <v>67.199219999999997</v>
      </c>
      <c r="LK23" s="17">
        <v>-1.0992200000000001</v>
      </c>
      <c r="LL23" s="17">
        <v>72.099999999999994</v>
      </c>
      <c r="LM23" s="17">
        <v>72.373909999999995</v>
      </c>
      <c r="LN23" s="17">
        <v>67.190280000000001</v>
      </c>
      <c r="LO23" s="17">
        <v>4.9097200000000001</v>
      </c>
      <c r="LP23" s="17">
        <v>30.2</v>
      </c>
      <c r="LQ23" s="17">
        <v>29.980560000000001</v>
      </c>
      <c r="LR23" s="17">
        <v>29.980560000000001</v>
      </c>
      <c r="LS23" s="17">
        <v>0.21944</v>
      </c>
      <c r="LT23" s="17"/>
      <c r="LU23" s="17"/>
      <c r="LV23" s="17"/>
      <c r="LW23" s="17">
        <v>0</v>
      </c>
      <c r="LX23" s="17"/>
      <c r="LY23" s="17"/>
      <c r="LZ23" s="17"/>
      <c r="MA23" s="17">
        <v>0</v>
      </c>
      <c r="MB23" s="17"/>
      <c r="MC23" s="17"/>
      <c r="MD23" s="17"/>
      <c r="ME23" s="17">
        <v>0</v>
      </c>
      <c r="MF23" s="17">
        <v>143</v>
      </c>
      <c r="MG23" s="17">
        <v>151.08892</v>
      </c>
      <c r="MH23" s="17">
        <v>151.0889</v>
      </c>
      <c r="MI23" s="17">
        <v>-8.0889000000000006</v>
      </c>
      <c r="MJ23" s="17">
        <v>143.69999999999999</v>
      </c>
      <c r="MK23" s="17">
        <v>151.08892</v>
      </c>
      <c r="ML23" s="17">
        <v>151.0889</v>
      </c>
      <c r="MM23" s="17">
        <v>-7.3888999999999996</v>
      </c>
      <c r="MN23" s="17">
        <v>147.9</v>
      </c>
      <c r="MO23" s="17">
        <v>151.54264000000001</v>
      </c>
      <c r="MP23" s="17">
        <v>151.54262</v>
      </c>
      <c r="MQ23" s="17">
        <v>-3.64262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211.7</v>
      </c>
      <c r="NM23" s="17">
        <v>206.49084999999999</v>
      </c>
      <c r="NN23" s="17">
        <v>206.49084999999999</v>
      </c>
      <c r="NO23" s="17">
        <v>5.2091500000000002</v>
      </c>
      <c r="NP23" s="17">
        <v>101.5</v>
      </c>
      <c r="NQ23" s="17">
        <v>103.55547</v>
      </c>
      <c r="NR23" s="17">
        <v>103.55547</v>
      </c>
      <c r="NS23" s="17">
        <v>-2.0554700000000001</v>
      </c>
      <c r="NT23" s="17">
        <v>6</v>
      </c>
      <c r="NU23" s="17">
        <v>3.0915400000000002</v>
      </c>
      <c r="NV23" s="17">
        <v>3.0915400000000002</v>
      </c>
      <c r="NW23" s="17">
        <v>2.9084599999999998</v>
      </c>
      <c r="NX23" s="17">
        <v>1.9</v>
      </c>
      <c r="NY23" s="17">
        <v>3.2433200000000002</v>
      </c>
      <c r="NZ23" s="17">
        <v>3.2433200000000002</v>
      </c>
      <c r="OA23" s="17">
        <v>-1.3433200000000001</v>
      </c>
      <c r="OB23" s="17">
        <v>13.4</v>
      </c>
      <c r="OC23" s="17">
        <v>17.492709999999999</v>
      </c>
      <c r="OD23" s="17">
        <v>17.492709999999999</v>
      </c>
      <c r="OE23" s="17">
        <v>-4.0927100000000003</v>
      </c>
      <c r="OF23" s="17">
        <v>0.2</v>
      </c>
      <c r="OG23" s="17"/>
      <c r="OH23" s="17">
        <v>5.7000000000000002E-2</v>
      </c>
      <c r="OI23" s="17">
        <v>0.14299999999999999</v>
      </c>
      <c r="OJ23" s="17">
        <v>27.4</v>
      </c>
      <c r="OK23" s="17">
        <v>24.423999999999999</v>
      </c>
      <c r="OL23" s="17">
        <v>24.423999999999999</v>
      </c>
      <c r="OM23" s="17">
        <v>2.976</v>
      </c>
      <c r="ON23" s="17">
        <v>69.099999999999994</v>
      </c>
      <c r="OO23" s="17">
        <v>71.912000000000006</v>
      </c>
      <c r="OP23" s="17">
        <v>71.912000000000006</v>
      </c>
      <c r="OQ23" s="17">
        <v>-2.8119999999999998</v>
      </c>
      <c r="OR23" s="17">
        <v>0</v>
      </c>
      <c r="OS23" s="17">
        <v>2.5</v>
      </c>
      <c r="OT23" s="17">
        <v>2.5089999999999999</v>
      </c>
      <c r="OU23" s="17">
        <v>-2.5089999999999999</v>
      </c>
      <c r="OV23" s="17">
        <v>0</v>
      </c>
      <c r="OW23" s="17"/>
      <c r="OX23" s="17"/>
      <c r="OY23" s="17">
        <v>0</v>
      </c>
      <c r="OZ23" s="17">
        <v>11.7</v>
      </c>
      <c r="PA23" s="17">
        <v>19.436350000000001</v>
      </c>
      <c r="PB23" s="17">
        <v>19.436350000000001</v>
      </c>
      <c r="PC23" s="17">
        <v>-7.7363499999999998</v>
      </c>
      <c r="PD23" s="17">
        <v>10</v>
      </c>
      <c r="PE23" s="17">
        <v>9.9830000000000005</v>
      </c>
      <c r="PF23" s="17">
        <v>9.9830000000000005</v>
      </c>
      <c r="PG23" s="17">
        <v>1.7000000000000001E-2</v>
      </c>
      <c r="PH23" s="17">
        <v>5.5</v>
      </c>
      <c r="PI23" s="17">
        <v>5.67</v>
      </c>
      <c r="PJ23" s="17">
        <v>5.67</v>
      </c>
      <c r="PK23" s="17">
        <v>-0.17</v>
      </c>
      <c r="PL23" s="17">
        <v>184.7</v>
      </c>
      <c r="PM23" s="17">
        <v>177.6</v>
      </c>
      <c r="PN23" s="17"/>
      <c r="PO23" s="17">
        <v>184.7</v>
      </c>
      <c r="PP23" s="17">
        <v>2</v>
      </c>
      <c r="PQ23" s="17">
        <v>1</v>
      </c>
      <c r="PR23" s="17">
        <v>0.99997000000000003</v>
      </c>
      <c r="PS23" s="17">
        <v>1.00003</v>
      </c>
      <c r="PT23" s="17">
        <v>3.4</v>
      </c>
      <c r="PU23" s="17">
        <v>2.5</v>
      </c>
      <c r="PV23" s="17">
        <v>2.5</v>
      </c>
      <c r="PW23" s="17">
        <v>0.9</v>
      </c>
      <c r="PX23" s="17">
        <v>4.4000000000000004</v>
      </c>
      <c r="PY23" s="17">
        <v>4.5999999999999996</v>
      </c>
      <c r="PZ23" s="17">
        <v>4.5999999999999996</v>
      </c>
      <c r="QA23" s="17">
        <v>-0.2</v>
      </c>
      <c r="QB23" s="17">
        <v>20.6</v>
      </c>
      <c r="QC23" s="17">
        <v>20.274049999999999</v>
      </c>
      <c r="QD23" s="17">
        <v>20.274049999999999</v>
      </c>
      <c r="QE23" s="17">
        <v>0.32595000000000002</v>
      </c>
      <c r="QF23" s="17">
        <v>20</v>
      </c>
      <c r="QG23" s="17">
        <v>19.436350000000001</v>
      </c>
      <c r="QH23" s="17">
        <v>19.436350000000001</v>
      </c>
      <c r="QI23" s="17">
        <v>0.56364999999999998</v>
      </c>
      <c r="QJ23" s="17">
        <v>19</v>
      </c>
      <c r="QK23" s="17">
        <v>17.492709999999999</v>
      </c>
      <c r="QL23" s="17">
        <v>17.492709999999999</v>
      </c>
      <c r="QM23" s="17">
        <v>1.50729</v>
      </c>
      <c r="QN23" s="17">
        <v>3.5</v>
      </c>
      <c r="QO23" s="17">
        <v>3</v>
      </c>
      <c r="QP23" s="17">
        <v>3</v>
      </c>
      <c r="QQ23" s="17">
        <v>0.5</v>
      </c>
      <c r="QR23" s="17">
        <v>18.7</v>
      </c>
      <c r="QS23" s="17">
        <v>17.881440000000001</v>
      </c>
      <c r="QT23" s="17">
        <v>17.881440000000001</v>
      </c>
      <c r="QU23" s="17">
        <v>0.81855999999999995</v>
      </c>
      <c r="QV23" s="17">
        <v>12.9</v>
      </c>
      <c r="QW23" s="17">
        <v>11.643000000000001</v>
      </c>
      <c r="QX23" s="17">
        <v>11.643000000000001</v>
      </c>
      <c r="QY23" s="17">
        <v>1.2569999999999999</v>
      </c>
      <c r="QZ23" s="17">
        <v>16.7</v>
      </c>
      <c r="RA23" s="17">
        <v>13.496</v>
      </c>
      <c r="RB23" s="17">
        <v>13.496</v>
      </c>
      <c r="RC23" s="17">
        <v>3.2040000000000002</v>
      </c>
      <c r="RD23" s="17">
        <v>7.7</v>
      </c>
      <c r="RE23" s="17">
        <v>4.7</v>
      </c>
      <c r="RF23" s="17">
        <v>5.4260000000000002</v>
      </c>
      <c r="RG23" s="17">
        <v>2.274</v>
      </c>
      <c r="RH23" s="17">
        <v>22.3</v>
      </c>
      <c r="RI23" s="17">
        <v>14.1</v>
      </c>
      <c r="RJ23" s="17">
        <v>13.178000000000001</v>
      </c>
      <c r="RK23" s="17">
        <v>9.1219999999999999</v>
      </c>
      <c r="RL23" s="17">
        <v>17.100000000000001</v>
      </c>
      <c r="RM23" s="17"/>
      <c r="RN23" s="17">
        <v>14.878</v>
      </c>
      <c r="RO23" s="17">
        <v>2.222</v>
      </c>
      <c r="RP23" s="17">
        <v>3.4</v>
      </c>
      <c r="RQ23" s="17">
        <v>3.3</v>
      </c>
      <c r="RR23" s="17">
        <v>3.3</v>
      </c>
      <c r="RS23" s="17">
        <v>0.1</v>
      </c>
      <c r="RT23" s="17">
        <v>7.7</v>
      </c>
      <c r="RU23" s="17">
        <v>3.8105199999999999</v>
      </c>
      <c r="RV23" s="17"/>
      <c r="RW23" s="17">
        <v>7.7</v>
      </c>
      <c r="RX23" s="17">
        <v>2.2999999999999998</v>
      </c>
      <c r="RY23" s="17">
        <v>2</v>
      </c>
      <c r="RZ23" s="17">
        <v>2</v>
      </c>
      <c r="SA23" s="17">
        <v>0.3</v>
      </c>
      <c r="SB23" s="17">
        <v>0.4</v>
      </c>
      <c r="SC23" s="17">
        <v>0.4</v>
      </c>
      <c r="SD23" s="17">
        <v>0.4</v>
      </c>
      <c r="SE23" s="17">
        <v>0</v>
      </c>
      <c r="SF23" s="17">
        <v>0.1</v>
      </c>
      <c r="SG23" s="17">
        <v>7.8E-2</v>
      </c>
      <c r="SH23" s="17">
        <v>7.8E-2</v>
      </c>
      <c r="SI23" s="17">
        <v>2.1999999999999999E-2</v>
      </c>
      <c r="SJ23" s="17">
        <v>15.3</v>
      </c>
      <c r="SK23" s="17">
        <v>19.1448</v>
      </c>
      <c r="SL23" s="17">
        <v>19.1448</v>
      </c>
      <c r="SM23" s="17">
        <v>-3.8448000000000002</v>
      </c>
      <c r="SN23" s="17">
        <v>7.1</v>
      </c>
      <c r="SO23" s="17">
        <v>7.2</v>
      </c>
      <c r="SP23" s="17">
        <v>7.2</v>
      </c>
      <c r="SQ23" s="17">
        <v>-0.1</v>
      </c>
      <c r="SR23" s="17">
        <v>20.3</v>
      </c>
      <c r="SS23" s="17">
        <v>19.436350000000001</v>
      </c>
      <c r="ST23" s="17">
        <v>19.436350000000001</v>
      </c>
      <c r="SU23" s="17">
        <v>0.86365000000000003</v>
      </c>
      <c r="SV23" s="17">
        <v>20.3</v>
      </c>
      <c r="SW23" s="17">
        <v>19.436350000000001</v>
      </c>
      <c r="SX23" s="17">
        <v>19.436350000000001</v>
      </c>
      <c r="SY23" s="17">
        <v>0.86365000000000003</v>
      </c>
      <c r="SZ23" s="17">
        <v>18</v>
      </c>
      <c r="TA23" s="17">
        <v>18.46453</v>
      </c>
      <c r="TB23" s="17">
        <v>18.46453</v>
      </c>
      <c r="TC23" s="17">
        <v>-0.46453</v>
      </c>
      <c r="TD23" s="17">
        <v>2.8</v>
      </c>
      <c r="TE23" s="17">
        <v>15.582000000000001</v>
      </c>
      <c r="TF23" s="17">
        <v>15.582000000000001</v>
      </c>
      <c r="TG23" s="17">
        <v>-12.782</v>
      </c>
      <c r="TH23" s="17">
        <v>3.6</v>
      </c>
      <c r="TI23" s="17">
        <v>19</v>
      </c>
      <c r="TJ23" s="17">
        <v>23.428999999999998</v>
      </c>
      <c r="TK23" s="17">
        <v>-19.829000000000001</v>
      </c>
      <c r="TL23" s="17">
        <v>35.5</v>
      </c>
      <c r="TM23" s="17">
        <v>36.243000000000002</v>
      </c>
      <c r="TN23" s="17">
        <v>36.243000000000002</v>
      </c>
      <c r="TO23" s="17">
        <v>-0.74299999999999999</v>
      </c>
      <c r="TP23" s="17">
        <v>13.7</v>
      </c>
      <c r="TQ23" s="17">
        <v>15</v>
      </c>
      <c r="TR23" s="17">
        <v>18.277999999999999</v>
      </c>
      <c r="TS23" s="17">
        <v>-4.5780000000000003</v>
      </c>
      <c r="TT23" s="17">
        <v>26.4</v>
      </c>
      <c r="TU23" s="17">
        <v>25</v>
      </c>
      <c r="TV23" s="17">
        <v>26.824000000000002</v>
      </c>
      <c r="TW23" s="17">
        <v>-0.42399999999999999</v>
      </c>
      <c r="TX23" s="17">
        <v>0.4</v>
      </c>
      <c r="TY23" s="17">
        <v>0.7</v>
      </c>
      <c r="TZ23" s="17">
        <v>0.34100000000000003</v>
      </c>
      <c r="UA23" s="17">
        <v>5.8999999999999997E-2</v>
      </c>
      <c r="UB23" s="17">
        <v>0</v>
      </c>
      <c r="UC23" s="17">
        <v>0.63</v>
      </c>
      <c r="UD23" s="17">
        <v>0.63</v>
      </c>
      <c r="UE23" s="17">
        <v>-0.63</v>
      </c>
      <c r="UF23" s="17">
        <v>43.3</v>
      </c>
      <c r="UG23" s="17">
        <v>34.090000000000003</v>
      </c>
      <c r="UH23" s="17">
        <v>34.090000000000003</v>
      </c>
      <c r="UI23" s="17">
        <v>9.2100000000000009</v>
      </c>
      <c r="UJ23" s="17">
        <v>17.399999999999999</v>
      </c>
      <c r="UK23" s="17">
        <v>19.436350000000001</v>
      </c>
      <c r="UL23" s="17">
        <v>19.436350000000001</v>
      </c>
      <c r="UM23" s="17">
        <v>-2.0363500000000001</v>
      </c>
      <c r="UN23" s="17">
        <v>5.0999999999999996</v>
      </c>
      <c r="UO23" s="17">
        <v>8</v>
      </c>
      <c r="UP23" s="17">
        <v>8</v>
      </c>
      <c r="UQ23" s="17">
        <v>-2.9</v>
      </c>
      <c r="UR23" s="17">
        <v>8.6999999999999993</v>
      </c>
      <c r="US23" s="17">
        <v>7.7</v>
      </c>
      <c r="UT23" s="17">
        <v>7.7</v>
      </c>
      <c r="UU23" s="17">
        <v>1</v>
      </c>
      <c r="UV23" s="17">
        <v>20.399999999999999</v>
      </c>
      <c r="UW23" s="17">
        <v>19.436340000000001</v>
      </c>
      <c r="UX23" s="17">
        <v>19.436319999999998</v>
      </c>
      <c r="UY23" s="17">
        <v>0.96367999999999998</v>
      </c>
      <c r="UZ23" s="17">
        <v>20.399999999999999</v>
      </c>
      <c r="VA23" s="17">
        <v>19.436340000000001</v>
      </c>
      <c r="VB23" s="17">
        <v>19.436319999999998</v>
      </c>
      <c r="VC23" s="17">
        <v>0.96367999999999998</v>
      </c>
      <c r="VD23" s="17">
        <v>20.100000000000001</v>
      </c>
      <c r="VE23" s="17">
        <v>19.436340000000001</v>
      </c>
      <c r="VF23" s="17">
        <v>19.436319999999998</v>
      </c>
      <c r="VG23" s="17">
        <v>0.66368000000000005</v>
      </c>
      <c r="VH23" s="17">
        <v>0</v>
      </c>
      <c r="VI23" s="17">
        <v>0.8</v>
      </c>
      <c r="VJ23" s="17">
        <v>0.61199999999999999</v>
      </c>
      <c r="VK23" s="17">
        <v>-0.61199999999999999</v>
      </c>
      <c r="VL23" s="17">
        <v>224.5</v>
      </c>
      <c r="VM23" s="17">
        <v>251.78700000000001</v>
      </c>
      <c r="VN23" s="17">
        <v>251.78700000000001</v>
      </c>
      <c r="VO23" s="17">
        <v>-27.286999999999999</v>
      </c>
      <c r="VP23" s="17">
        <v>5.7</v>
      </c>
      <c r="VQ23" s="17">
        <v>6.9619999999999997</v>
      </c>
      <c r="VR23" s="17">
        <v>6.9619999999999997</v>
      </c>
      <c r="VS23" s="17">
        <v>-1.262</v>
      </c>
      <c r="VT23" s="17">
        <v>126.3</v>
      </c>
      <c r="VU23" s="17">
        <v>124.964</v>
      </c>
      <c r="VV23" s="17">
        <v>124.964</v>
      </c>
      <c r="VW23" s="17">
        <v>1.3360000000000001</v>
      </c>
      <c r="VX23" s="17">
        <v>0.6</v>
      </c>
      <c r="VY23" s="17">
        <v>0.6</v>
      </c>
      <c r="VZ23" s="17">
        <v>0.6</v>
      </c>
      <c r="WA23" s="17">
        <v>0</v>
      </c>
      <c r="WB23" s="17">
        <v>32.299999999999997</v>
      </c>
      <c r="WC23" s="17">
        <v>19.600000000000001</v>
      </c>
      <c r="WD23" s="17">
        <v>17.792000000000002</v>
      </c>
      <c r="WE23" s="17">
        <v>14.507999999999999</v>
      </c>
      <c r="WF23" s="17">
        <v>46.536000000000001</v>
      </c>
      <c r="WG23" s="17">
        <v>15.47</v>
      </c>
      <c r="WH23" s="17">
        <v>15.47</v>
      </c>
      <c r="WI23" s="17">
        <v>31.065999999999999</v>
      </c>
      <c r="WJ23" s="17">
        <v>96.6</v>
      </c>
      <c r="WK23" s="17">
        <v>97.272000000000006</v>
      </c>
      <c r="WL23" s="17">
        <v>97.272000000000006</v>
      </c>
      <c r="WM23" s="17">
        <v>-0.67200000000000004</v>
      </c>
      <c r="WN23" s="17">
        <v>4.2</v>
      </c>
      <c r="WO23" s="17">
        <v>4.2</v>
      </c>
      <c r="WP23" s="17">
        <v>4.2</v>
      </c>
      <c r="WQ23" s="17">
        <v>0</v>
      </c>
      <c r="WR23" s="17">
        <v>2.2000000000000002</v>
      </c>
      <c r="WS23" s="17">
        <v>2.4</v>
      </c>
      <c r="WT23" s="17">
        <v>2.4</v>
      </c>
      <c r="WU23" s="17">
        <v>-0.2</v>
      </c>
      <c r="WV23" s="17">
        <v>1.2</v>
      </c>
      <c r="WW23" s="17">
        <v>1.2</v>
      </c>
      <c r="WX23" s="17">
        <v>1.2</v>
      </c>
      <c r="WY23" s="17">
        <v>0</v>
      </c>
      <c r="WZ23" s="17">
        <v>0</v>
      </c>
      <c r="XA23" s="17"/>
      <c r="XB23" s="17"/>
      <c r="XC23" s="17">
        <v>0</v>
      </c>
      <c r="XD23" s="17">
        <v>5.8</v>
      </c>
      <c r="XE23" s="17"/>
      <c r="XF23" s="17">
        <v>0.32600000000000001</v>
      </c>
      <c r="XG23" s="17">
        <v>5.4740000000000002</v>
      </c>
      <c r="XH23" s="17">
        <v>6.7</v>
      </c>
      <c r="XI23" s="17">
        <v>6.8</v>
      </c>
      <c r="XJ23" s="17">
        <v>6.8</v>
      </c>
      <c r="XK23" s="17">
        <v>-0.1</v>
      </c>
      <c r="XL23" s="17">
        <v>19.3</v>
      </c>
      <c r="XM23" s="17">
        <v>18.46453</v>
      </c>
      <c r="XN23" s="17">
        <v>18.46453</v>
      </c>
      <c r="XO23" s="17">
        <v>0.83547000000000005</v>
      </c>
      <c r="XP23" s="17">
        <v>9.9</v>
      </c>
      <c r="XQ23" s="17">
        <v>10.7</v>
      </c>
      <c r="XR23" s="17">
        <v>10.7</v>
      </c>
      <c r="XS23" s="17">
        <v>-0.8</v>
      </c>
      <c r="XT23" s="17"/>
      <c r="XU23" s="17"/>
      <c r="XV23" s="17"/>
      <c r="XW23" s="17">
        <v>0</v>
      </c>
      <c r="XX23" s="17"/>
      <c r="XY23" s="17"/>
      <c r="XZ23" s="17"/>
      <c r="YA23" s="17">
        <v>0</v>
      </c>
      <c r="YB23" s="17">
        <v>14</v>
      </c>
      <c r="YC23" s="17"/>
      <c r="YD23" s="17"/>
      <c r="YE23" s="17">
        <v>14</v>
      </c>
      <c r="YF23" s="17">
        <v>19.100000000000001</v>
      </c>
      <c r="YG23" s="17">
        <v>19</v>
      </c>
      <c r="YH23" s="17">
        <v>19</v>
      </c>
      <c r="YI23" s="17">
        <v>0.1</v>
      </c>
      <c r="YJ23" s="17">
        <v>8.6999999999999993</v>
      </c>
      <c r="YK23" s="17">
        <v>7.15</v>
      </c>
      <c r="YL23" s="17">
        <v>7.15</v>
      </c>
      <c r="YM23" s="17">
        <v>1.55</v>
      </c>
      <c r="YN23" s="17">
        <v>11.2</v>
      </c>
      <c r="YO23" s="17">
        <v>6.5</v>
      </c>
      <c r="YP23" s="17">
        <v>6.5</v>
      </c>
      <c r="YQ23" s="17">
        <v>4.7</v>
      </c>
      <c r="YR23" s="17">
        <v>18.2</v>
      </c>
      <c r="YS23" s="17">
        <v>24</v>
      </c>
      <c r="YT23" s="17">
        <v>24</v>
      </c>
      <c r="YU23" s="17">
        <v>-5.8</v>
      </c>
    </row>
    <row r="24" spans="1:671" ht="24" customHeight="1" x14ac:dyDescent="0.3">
      <c r="A24" s="1"/>
      <c r="B24" s="18" t="s">
        <v>90</v>
      </c>
      <c r="C24" s="18" t="s">
        <v>803</v>
      </c>
      <c r="D24" s="19">
        <v>202</v>
      </c>
      <c r="E24" s="19">
        <v>203.40136000000001</v>
      </c>
      <c r="F24" s="19">
        <v>203.40136000000001</v>
      </c>
      <c r="G24" s="19">
        <v>-1.4013599999999999</v>
      </c>
      <c r="H24" s="19">
        <v>620.1</v>
      </c>
      <c r="I24" s="19">
        <v>620.01084000000003</v>
      </c>
      <c r="J24" s="19">
        <v>633.20257000000004</v>
      </c>
      <c r="K24" s="19">
        <v>-13.10257</v>
      </c>
      <c r="L24" s="19">
        <v>211.9</v>
      </c>
      <c r="M24" s="19">
        <v>201.89655999999999</v>
      </c>
      <c r="N24" s="19">
        <v>206.19224</v>
      </c>
      <c r="O24" s="19">
        <v>5.7077600000000004</v>
      </c>
      <c r="P24" s="19"/>
      <c r="Q24" s="19"/>
      <c r="R24" s="19"/>
      <c r="S24" s="19">
        <v>0</v>
      </c>
      <c r="T24" s="19"/>
      <c r="U24" s="19"/>
      <c r="V24" s="19"/>
      <c r="W24" s="19">
        <v>0</v>
      </c>
      <c r="X24" s="19">
        <v>90.1</v>
      </c>
      <c r="Y24" s="19">
        <v>91.867829999999998</v>
      </c>
      <c r="Z24" s="19">
        <v>91.867829999999998</v>
      </c>
      <c r="AA24" s="19">
        <v>-1.76783</v>
      </c>
      <c r="AB24" s="19">
        <v>209</v>
      </c>
      <c r="AC24" s="19">
        <v>195.02710999999999</v>
      </c>
      <c r="AD24" s="19">
        <v>224.89409000000001</v>
      </c>
      <c r="AE24" s="19">
        <v>-15.89409</v>
      </c>
      <c r="AF24" s="19"/>
      <c r="AG24" s="19"/>
      <c r="AH24" s="19"/>
      <c r="AI24" s="19">
        <v>0</v>
      </c>
      <c r="AJ24" s="19"/>
      <c r="AK24" s="19"/>
      <c r="AL24" s="19"/>
      <c r="AM24" s="19">
        <v>0</v>
      </c>
      <c r="AN24" s="19">
        <v>0</v>
      </c>
      <c r="AO24" s="19"/>
      <c r="AP24" s="19"/>
      <c r="AQ24" s="19">
        <v>0</v>
      </c>
      <c r="AR24" s="19">
        <v>0</v>
      </c>
      <c r="AS24" s="19"/>
      <c r="AT24" s="19"/>
      <c r="AU24" s="19">
        <v>0</v>
      </c>
      <c r="AV24" s="19">
        <v>100.7</v>
      </c>
      <c r="AW24" s="19"/>
      <c r="AX24" s="19">
        <v>199.47789</v>
      </c>
      <c r="AY24" s="19">
        <v>-98.777889999999999</v>
      </c>
      <c r="AZ24" s="19"/>
      <c r="BA24" s="19"/>
      <c r="BB24" s="19"/>
      <c r="BC24" s="19">
        <v>0</v>
      </c>
      <c r="BD24" s="19">
        <v>0</v>
      </c>
      <c r="BE24" s="19"/>
      <c r="BF24" s="19"/>
      <c r="BG24" s="19">
        <v>0</v>
      </c>
      <c r="BH24" s="19"/>
      <c r="BI24" s="19"/>
      <c r="BJ24" s="19"/>
      <c r="BK24" s="19">
        <v>0</v>
      </c>
      <c r="BL24" s="19">
        <v>0</v>
      </c>
      <c r="BM24" s="19"/>
      <c r="BN24" s="19"/>
      <c r="BO24" s="19">
        <v>0</v>
      </c>
      <c r="BP24" s="19">
        <v>9.6999999999999993</v>
      </c>
      <c r="BQ24" s="19">
        <v>9.2849599999999999</v>
      </c>
      <c r="BR24" s="19">
        <v>3.45607</v>
      </c>
      <c r="BS24" s="19">
        <v>6.2439299999999998</v>
      </c>
      <c r="BT24" s="19">
        <v>11.2</v>
      </c>
      <c r="BU24" s="19"/>
      <c r="BV24" s="19"/>
      <c r="BW24" s="19">
        <v>11.2</v>
      </c>
      <c r="BX24" s="19"/>
      <c r="BY24" s="19"/>
      <c r="BZ24" s="19"/>
      <c r="CA24" s="19">
        <v>0</v>
      </c>
      <c r="CB24" s="19"/>
      <c r="CC24" s="19"/>
      <c r="CD24" s="19"/>
      <c r="CE24" s="19">
        <v>0</v>
      </c>
      <c r="CF24" s="19"/>
      <c r="CG24" s="19"/>
      <c r="CH24" s="19"/>
      <c r="CI24" s="19">
        <v>0</v>
      </c>
      <c r="CJ24" s="19">
        <v>167.8</v>
      </c>
      <c r="CK24" s="19">
        <v>164.06704999999999</v>
      </c>
      <c r="CL24" s="19">
        <v>164.06704999999999</v>
      </c>
      <c r="CM24" s="19">
        <v>3.7329500000000002</v>
      </c>
      <c r="CN24" s="19">
        <v>7.3</v>
      </c>
      <c r="CO24" s="19">
        <v>5.1383299999999998</v>
      </c>
      <c r="CP24" s="19">
        <v>5.1383299999999998</v>
      </c>
      <c r="CQ24" s="19">
        <v>2.16167</v>
      </c>
      <c r="CR24" s="19">
        <v>5.3</v>
      </c>
      <c r="CS24" s="19">
        <v>2.8204899999999999</v>
      </c>
      <c r="CT24" s="19">
        <v>2.8205</v>
      </c>
      <c r="CU24" s="19">
        <v>2.4794999999999998</v>
      </c>
      <c r="CV24" s="19">
        <v>0</v>
      </c>
      <c r="CW24" s="19">
        <v>16.808070000000001</v>
      </c>
      <c r="CX24" s="19"/>
      <c r="CY24" s="19">
        <v>0</v>
      </c>
      <c r="CZ24" s="19">
        <v>7.1</v>
      </c>
      <c r="DA24" s="19">
        <v>6.8787000000000003</v>
      </c>
      <c r="DB24" s="19">
        <v>6.8787000000000003</v>
      </c>
      <c r="DC24" s="19">
        <v>0.2213</v>
      </c>
      <c r="DD24" s="19">
        <v>12.3</v>
      </c>
      <c r="DE24" s="19">
        <v>14.933920000000001</v>
      </c>
      <c r="DF24" s="19">
        <v>14.933920000000001</v>
      </c>
      <c r="DG24" s="19">
        <v>-2.6339199999999998</v>
      </c>
      <c r="DH24" s="19">
        <v>79.900000000000006</v>
      </c>
      <c r="DI24" s="19">
        <v>78.607050000000001</v>
      </c>
      <c r="DJ24" s="19">
        <v>81.477770000000007</v>
      </c>
      <c r="DK24" s="19">
        <v>-1.5777699999999999</v>
      </c>
      <c r="DL24" s="19"/>
      <c r="DM24" s="19"/>
      <c r="DN24" s="19"/>
      <c r="DO24" s="19">
        <v>0</v>
      </c>
      <c r="DP24" s="19"/>
      <c r="DQ24" s="19"/>
      <c r="DR24" s="19"/>
      <c r="DS24" s="19">
        <v>0</v>
      </c>
      <c r="DT24" s="19"/>
      <c r="DU24" s="19"/>
      <c r="DV24" s="19"/>
      <c r="DW24" s="19">
        <v>0</v>
      </c>
      <c r="DX24" s="19"/>
      <c r="DY24" s="19"/>
      <c r="DZ24" s="19"/>
      <c r="EA24" s="19">
        <v>0</v>
      </c>
      <c r="EB24" s="19">
        <v>110.7</v>
      </c>
      <c r="EC24" s="19">
        <v>112.46647</v>
      </c>
      <c r="ED24" s="19">
        <v>83.069710000000001</v>
      </c>
      <c r="EE24" s="19">
        <v>27.630289999999999</v>
      </c>
      <c r="EF24" s="19">
        <v>112</v>
      </c>
      <c r="EG24" s="19">
        <v>110.32378</v>
      </c>
      <c r="EH24" s="19"/>
      <c r="EI24" s="19">
        <v>112</v>
      </c>
      <c r="EJ24" s="19"/>
      <c r="EK24" s="19"/>
      <c r="EL24" s="19"/>
      <c r="EM24" s="19">
        <v>0</v>
      </c>
      <c r="EN24" s="19"/>
      <c r="EO24" s="19"/>
      <c r="EP24" s="19"/>
      <c r="EQ24" s="19">
        <v>0</v>
      </c>
      <c r="ER24" s="19"/>
      <c r="ES24" s="19"/>
      <c r="ET24" s="19"/>
      <c r="EU24" s="19">
        <v>0</v>
      </c>
      <c r="EV24" s="19">
        <v>6.5</v>
      </c>
      <c r="EW24" s="19">
        <v>6.39</v>
      </c>
      <c r="EX24" s="19">
        <v>6.39</v>
      </c>
      <c r="EY24" s="19">
        <v>0.11</v>
      </c>
      <c r="EZ24" s="19">
        <v>460.4</v>
      </c>
      <c r="FA24" s="19">
        <v>457.09426000000002</v>
      </c>
      <c r="FB24" s="19">
        <v>457.09426999999999</v>
      </c>
      <c r="FC24" s="19">
        <v>3.3057300000000001</v>
      </c>
      <c r="FD24" s="19">
        <v>52.1</v>
      </c>
      <c r="FE24" s="19">
        <v>54.12444</v>
      </c>
      <c r="FF24" s="19">
        <v>73.415019999999998</v>
      </c>
      <c r="FG24" s="19">
        <v>-21.315020000000001</v>
      </c>
      <c r="FH24" s="19">
        <v>142.80000000000001</v>
      </c>
      <c r="FI24" s="19">
        <v>149.98721</v>
      </c>
      <c r="FJ24" s="19">
        <v>149.98721</v>
      </c>
      <c r="FK24" s="19">
        <v>-7.1872100000000003</v>
      </c>
      <c r="FL24" s="19">
        <v>35.200000000000003</v>
      </c>
      <c r="FM24" s="19">
        <v>37.079650000000001</v>
      </c>
      <c r="FN24" s="19">
        <v>33.86524</v>
      </c>
      <c r="FO24" s="19">
        <v>1.3347599999999999</v>
      </c>
      <c r="FP24" s="19">
        <v>16.2</v>
      </c>
      <c r="FQ24" s="19">
        <v>19.21088</v>
      </c>
      <c r="FR24" s="19">
        <v>19.21088</v>
      </c>
      <c r="FS24" s="19">
        <v>-3.0108799999999998</v>
      </c>
      <c r="FT24" s="19">
        <v>18.8</v>
      </c>
      <c r="FU24" s="19">
        <v>18.46453</v>
      </c>
      <c r="FV24" s="19">
        <v>18.46453</v>
      </c>
      <c r="FW24" s="19">
        <v>0.33546999999999999</v>
      </c>
      <c r="FX24" s="19">
        <v>90.1</v>
      </c>
      <c r="FY24" s="19">
        <v>87.773570000000007</v>
      </c>
      <c r="FZ24" s="19">
        <v>87.773570000000007</v>
      </c>
      <c r="GA24" s="19">
        <v>2.3264300000000002</v>
      </c>
      <c r="GB24" s="19">
        <v>180.5</v>
      </c>
      <c r="GC24" s="19">
        <v>185.82039</v>
      </c>
      <c r="GD24" s="19">
        <v>185.82039</v>
      </c>
      <c r="GE24" s="19">
        <v>-5.3203899999999997</v>
      </c>
      <c r="GF24" s="19">
        <v>181.1</v>
      </c>
      <c r="GG24" s="19">
        <v>185.82039</v>
      </c>
      <c r="GH24" s="19">
        <v>185.82039</v>
      </c>
      <c r="GI24" s="19">
        <v>-4.7203900000000001</v>
      </c>
      <c r="GJ24" s="19">
        <v>183.9</v>
      </c>
      <c r="GK24" s="19">
        <v>186.37841</v>
      </c>
      <c r="GL24" s="19">
        <v>186.37841</v>
      </c>
      <c r="GM24" s="19">
        <v>-2.4784099999999998</v>
      </c>
      <c r="GN24" s="19">
        <v>108.5</v>
      </c>
      <c r="GO24" s="19">
        <v>110.48202000000001</v>
      </c>
      <c r="GP24" s="19">
        <v>110.48202000000001</v>
      </c>
      <c r="GQ24" s="19">
        <v>-1.9820199999999999</v>
      </c>
      <c r="GR24" s="19">
        <v>0</v>
      </c>
      <c r="GS24" s="19"/>
      <c r="GT24" s="19"/>
      <c r="GU24" s="19">
        <v>0</v>
      </c>
      <c r="GV24" s="19">
        <v>45.8</v>
      </c>
      <c r="GW24" s="19">
        <v>39.916420000000002</v>
      </c>
      <c r="GX24" s="19">
        <v>39.916420000000002</v>
      </c>
      <c r="GY24" s="19">
        <v>5.8835800000000003</v>
      </c>
      <c r="GZ24" s="19">
        <v>1.2</v>
      </c>
      <c r="HA24" s="19">
        <v>4.4207700000000001</v>
      </c>
      <c r="HB24" s="19">
        <v>4.4207700000000001</v>
      </c>
      <c r="HC24" s="19">
        <v>-3.2207699999999999</v>
      </c>
      <c r="HD24" s="19">
        <v>31.8</v>
      </c>
      <c r="HE24" s="19">
        <v>33.364710000000002</v>
      </c>
      <c r="HF24" s="19">
        <v>33.364710000000002</v>
      </c>
      <c r="HG24" s="19">
        <v>-1.56471</v>
      </c>
      <c r="HH24" s="19">
        <v>52.1</v>
      </c>
      <c r="HI24" s="19">
        <v>57.336880000000001</v>
      </c>
      <c r="HJ24" s="19">
        <v>57.337049999999998</v>
      </c>
      <c r="HK24" s="19">
        <v>-5.23705</v>
      </c>
      <c r="HL24" s="19"/>
      <c r="HM24" s="19"/>
      <c r="HN24" s="19"/>
      <c r="HO24" s="19">
        <v>0</v>
      </c>
      <c r="HP24" s="19"/>
      <c r="HQ24" s="19"/>
      <c r="HR24" s="19"/>
      <c r="HS24" s="19">
        <v>0</v>
      </c>
      <c r="HT24" s="19">
        <v>62.9</v>
      </c>
      <c r="HU24" s="19">
        <v>34.289239999999999</v>
      </c>
      <c r="HV24" s="19"/>
      <c r="HW24" s="19">
        <v>62.9</v>
      </c>
      <c r="HX24" s="19"/>
      <c r="HY24" s="19"/>
      <c r="HZ24" s="19"/>
      <c r="IA24" s="19">
        <v>0</v>
      </c>
      <c r="IB24" s="19"/>
      <c r="IC24" s="19"/>
      <c r="ID24" s="19"/>
      <c r="IE24" s="19">
        <v>0</v>
      </c>
      <c r="IF24" s="19">
        <v>32.5</v>
      </c>
      <c r="IG24" s="19">
        <v>45.265300000000003</v>
      </c>
      <c r="IH24" s="19">
        <v>45.265309999999999</v>
      </c>
      <c r="II24" s="19">
        <v>-12.765309999999999</v>
      </c>
      <c r="IJ24" s="19"/>
      <c r="IK24" s="19"/>
      <c r="IL24" s="19"/>
      <c r="IM24" s="19">
        <v>0</v>
      </c>
      <c r="IN24" s="19"/>
      <c r="IO24" s="19"/>
      <c r="IP24" s="19"/>
      <c r="IQ24" s="19">
        <v>0</v>
      </c>
      <c r="IR24" s="19"/>
      <c r="IS24" s="19"/>
      <c r="IT24" s="19"/>
      <c r="IU24" s="19">
        <v>0</v>
      </c>
      <c r="IV24" s="19">
        <v>127.9</v>
      </c>
      <c r="IW24" s="19">
        <v>132.83837</v>
      </c>
      <c r="IX24" s="19">
        <v>99.624440000000007</v>
      </c>
      <c r="IY24" s="19">
        <v>28.275559999999999</v>
      </c>
      <c r="IZ24" s="19">
        <v>133.6</v>
      </c>
      <c r="JA24" s="19">
        <v>170.94</v>
      </c>
      <c r="JB24" s="19">
        <v>170.94</v>
      </c>
      <c r="JC24" s="19">
        <v>-37.340000000000003</v>
      </c>
      <c r="JD24" s="19">
        <v>133.5</v>
      </c>
      <c r="JE24" s="19">
        <v>170.94</v>
      </c>
      <c r="JF24" s="19">
        <v>170.94</v>
      </c>
      <c r="JG24" s="19">
        <v>-37.44</v>
      </c>
      <c r="JH24" s="19">
        <v>133.80000000000001</v>
      </c>
      <c r="JI24" s="19">
        <v>170.94</v>
      </c>
      <c r="JJ24" s="19">
        <v>170.94</v>
      </c>
      <c r="JK24" s="19">
        <v>-37.14</v>
      </c>
      <c r="JL24" s="19">
        <v>221</v>
      </c>
      <c r="JM24" s="19">
        <v>257.18</v>
      </c>
      <c r="JN24" s="19">
        <v>257.18</v>
      </c>
      <c r="JO24" s="19">
        <v>-36.18</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v>0</v>
      </c>
      <c r="KO24" s="19"/>
      <c r="KP24" s="19"/>
      <c r="KQ24" s="19">
        <v>0</v>
      </c>
      <c r="KR24" s="19"/>
      <c r="KS24" s="19"/>
      <c r="KT24" s="19"/>
      <c r="KU24" s="19">
        <v>0</v>
      </c>
      <c r="KV24" s="19">
        <v>1.9</v>
      </c>
      <c r="KW24" s="19">
        <v>1.5222</v>
      </c>
      <c r="KX24" s="19">
        <v>1.5222</v>
      </c>
      <c r="KY24" s="19">
        <v>0.37780000000000002</v>
      </c>
      <c r="KZ24" s="19">
        <v>142.19999999999999</v>
      </c>
      <c r="LA24" s="19">
        <v>174.38345000000001</v>
      </c>
      <c r="LB24" s="19">
        <v>174.38291000000001</v>
      </c>
      <c r="LC24" s="19">
        <v>-32.18291</v>
      </c>
      <c r="LD24" s="19">
        <v>86.7</v>
      </c>
      <c r="LE24" s="19">
        <v>92.445170000000005</v>
      </c>
      <c r="LF24" s="19">
        <v>56.082689999999999</v>
      </c>
      <c r="LG24" s="19">
        <v>30.61731</v>
      </c>
      <c r="LH24" s="19">
        <v>65.900000000000006</v>
      </c>
      <c r="LI24" s="19">
        <v>67.199219999999997</v>
      </c>
      <c r="LJ24" s="19">
        <v>67.199219999999997</v>
      </c>
      <c r="LK24" s="19">
        <v>-1.29922</v>
      </c>
      <c r="LL24" s="19">
        <v>72.099999999999994</v>
      </c>
      <c r="LM24" s="19">
        <v>72.374049999999997</v>
      </c>
      <c r="LN24" s="19">
        <v>59.90936</v>
      </c>
      <c r="LO24" s="19">
        <v>12.19064</v>
      </c>
      <c r="LP24" s="19">
        <v>30</v>
      </c>
      <c r="LQ24" s="19">
        <v>29.980560000000001</v>
      </c>
      <c r="LR24" s="19">
        <v>29.980560000000001</v>
      </c>
      <c r="LS24" s="19">
        <v>1.9439999999999999E-2</v>
      </c>
      <c r="LT24" s="19"/>
      <c r="LU24" s="19"/>
      <c r="LV24" s="19"/>
      <c r="LW24" s="19">
        <v>0</v>
      </c>
      <c r="LX24" s="19"/>
      <c r="LY24" s="19"/>
      <c r="LZ24" s="19"/>
      <c r="MA24" s="19">
        <v>0</v>
      </c>
      <c r="MB24" s="19"/>
      <c r="MC24" s="19"/>
      <c r="MD24" s="19"/>
      <c r="ME24" s="19">
        <v>0</v>
      </c>
      <c r="MF24" s="19">
        <v>142.6</v>
      </c>
      <c r="MG24" s="19">
        <v>153.12559999999999</v>
      </c>
      <c r="MH24" s="19">
        <v>151.08888999999999</v>
      </c>
      <c r="MI24" s="19">
        <v>-8.4888899999999996</v>
      </c>
      <c r="MJ24" s="19">
        <v>143.4</v>
      </c>
      <c r="MK24" s="19">
        <v>153.12559999999999</v>
      </c>
      <c r="ML24" s="19">
        <v>151.08888999999999</v>
      </c>
      <c r="MM24" s="19">
        <v>-7.6888899999999998</v>
      </c>
      <c r="MN24" s="19">
        <v>147.69999999999999</v>
      </c>
      <c r="MO24" s="19">
        <v>153.58543</v>
      </c>
      <c r="MP24" s="19">
        <v>151.54261</v>
      </c>
      <c r="MQ24" s="19">
        <v>-3.8426100000000001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211.6</v>
      </c>
      <c r="NM24" s="19">
        <v>206.49084999999999</v>
      </c>
      <c r="NN24" s="19">
        <v>206.49084999999999</v>
      </c>
      <c r="NO24" s="19">
        <v>5.1091499999999996</v>
      </c>
      <c r="NP24" s="19">
        <v>101.5</v>
      </c>
      <c r="NQ24" s="19">
        <v>103.55547</v>
      </c>
      <c r="NR24" s="19">
        <v>103.55547</v>
      </c>
      <c r="NS24" s="19">
        <v>-2.0554700000000001</v>
      </c>
      <c r="NT24" s="19">
        <v>6</v>
      </c>
      <c r="NU24" s="19">
        <v>3.0915400000000002</v>
      </c>
      <c r="NV24" s="19">
        <v>3.0915400000000002</v>
      </c>
      <c r="NW24" s="19">
        <v>2.9084599999999998</v>
      </c>
      <c r="NX24" s="19">
        <v>1.8</v>
      </c>
      <c r="NY24" s="19">
        <v>3.2433200000000002</v>
      </c>
      <c r="NZ24" s="19">
        <v>3.2433200000000002</v>
      </c>
      <c r="OA24" s="19">
        <v>-1.4433199999999999</v>
      </c>
      <c r="OB24" s="19">
        <v>13.5</v>
      </c>
      <c r="OC24" s="19">
        <v>17.492709999999999</v>
      </c>
      <c r="OD24" s="19">
        <v>17.492709999999999</v>
      </c>
      <c r="OE24" s="19">
        <v>-3.9927100000000002</v>
      </c>
      <c r="OF24" s="19">
        <v>0.2</v>
      </c>
      <c r="OG24" s="19"/>
      <c r="OH24" s="19">
        <v>8.5000000000000006E-2</v>
      </c>
      <c r="OI24" s="19">
        <v>0.115</v>
      </c>
      <c r="OJ24" s="19">
        <v>26.6</v>
      </c>
      <c r="OK24" s="19">
        <v>26.797000000000001</v>
      </c>
      <c r="OL24" s="19">
        <v>26.797000000000001</v>
      </c>
      <c r="OM24" s="19">
        <v>-0.19700000000000001</v>
      </c>
      <c r="ON24" s="19">
        <v>73.599999999999994</v>
      </c>
      <c r="OO24" s="19">
        <v>76.465000000000003</v>
      </c>
      <c r="OP24" s="19">
        <v>76.465000000000003</v>
      </c>
      <c r="OQ24" s="19">
        <v>-2.8650000000000002</v>
      </c>
      <c r="OR24" s="19">
        <v>0</v>
      </c>
      <c r="OS24" s="19">
        <v>2.2999999999999998</v>
      </c>
      <c r="OT24" s="19">
        <v>2.6389999999999998</v>
      </c>
      <c r="OU24" s="19">
        <v>-2.6389999999999998</v>
      </c>
      <c r="OV24" s="19">
        <v>0.1</v>
      </c>
      <c r="OW24" s="19"/>
      <c r="OX24" s="19">
        <v>0.1</v>
      </c>
      <c r="OY24" s="19">
        <v>0</v>
      </c>
      <c r="OZ24" s="19">
        <v>12</v>
      </c>
      <c r="PA24" s="19">
        <v>19.436350000000001</v>
      </c>
      <c r="PB24" s="19">
        <v>19.436350000000001</v>
      </c>
      <c r="PC24" s="19">
        <v>-7.43635</v>
      </c>
      <c r="PD24" s="19">
        <v>9.9</v>
      </c>
      <c r="PE24" s="19">
        <v>9.9830000000000005</v>
      </c>
      <c r="PF24" s="19">
        <v>9.9830000000000005</v>
      </c>
      <c r="PG24" s="19">
        <v>-8.3000000000000004E-2</v>
      </c>
      <c r="PH24" s="19">
        <v>5.4</v>
      </c>
      <c r="PI24" s="19">
        <v>5.67</v>
      </c>
      <c r="PJ24" s="19">
        <v>5.67</v>
      </c>
      <c r="PK24" s="19">
        <v>-0.27</v>
      </c>
      <c r="PL24" s="19">
        <v>184.6</v>
      </c>
      <c r="PM24" s="19">
        <v>192.4</v>
      </c>
      <c r="PN24" s="19"/>
      <c r="PO24" s="19">
        <v>184.6</v>
      </c>
      <c r="PP24" s="19">
        <v>2</v>
      </c>
      <c r="PQ24" s="19">
        <v>1</v>
      </c>
      <c r="PR24" s="19">
        <v>0.99997000000000003</v>
      </c>
      <c r="PS24" s="19">
        <v>1.00003</v>
      </c>
      <c r="PT24" s="19">
        <v>3.4</v>
      </c>
      <c r="PU24" s="19">
        <v>2.5</v>
      </c>
      <c r="PV24" s="19">
        <v>2.5</v>
      </c>
      <c r="PW24" s="19">
        <v>0.9</v>
      </c>
      <c r="PX24" s="19">
        <v>4.4000000000000004</v>
      </c>
      <c r="PY24" s="19">
        <v>4.5999999999999996</v>
      </c>
      <c r="PZ24" s="19">
        <v>4.5999999999999996</v>
      </c>
      <c r="QA24" s="19">
        <v>-0.2</v>
      </c>
      <c r="QB24" s="19">
        <v>20.5</v>
      </c>
      <c r="QC24" s="19">
        <v>20.274049999999999</v>
      </c>
      <c r="QD24" s="19">
        <v>20.274049999999999</v>
      </c>
      <c r="QE24" s="19">
        <v>0.22595000000000001</v>
      </c>
      <c r="QF24" s="19">
        <v>20</v>
      </c>
      <c r="QG24" s="19">
        <v>19.436350000000001</v>
      </c>
      <c r="QH24" s="19">
        <v>19.436350000000001</v>
      </c>
      <c r="QI24" s="19">
        <v>0.56364999999999998</v>
      </c>
      <c r="QJ24" s="19">
        <v>19</v>
      </c>
      <c r="QK24" s="19">
        <v>17.492709999999999</v>
      </c>
      <c r="QL24" s="19">
        <v>17.492709999999999</v>
      </c>
      <c r="QM24" s="19">
        <v>1.50729</v>
      </c>
      <c r="QN24" s="19">
        <v>3.5</v>
      </c>
      <c r="QO24" s="19">
        <v>3</v>
      </c>
      <c r="QP24" s="19">
        <v>3</v>
      </c>
      <c r="QQ24" s="19">
        <v>0.5</v>
      </c>
      <c r="QR24" s="19">
        <v>18.7</v>
      </c>
      <c r="QS24" s="19">
        <v>17.881440000000001</v>
      </c>
      <c r="QT24" s="19">
        <v>17.881440000000001</v>
      </c>
      <c r="QU24" s="19">
        <v>0.81855999999999995</v>
      </c>
      <c r="QV24" s="19">
        <v>13.4</v>
      </c>
      <c r="QW24" s="19">
        <v>13.14</v>
      </c>
      <c r="QX24" s="19">
        <v>13.14</v>
      </c>
      <c r="QY24" s="19">
        <v>0.26</v>
      </c>
      <c r="QZ24" s="19">
        <v>17.399999999999999</v>
      </c>
      <c r="RA24" s="19">
        <v>15.513999999999999</v>
      </c>
      <c r="RB24" s="19">
        <v>15.513999999999999</v>
      </c>
      <c r="RC24" s="19">
        <v>1.8859999999999999</v>
      </c>
      <c r="RD24" s="19">
        <v>5.6</v>
      </c>
      <c r="RE24" s="19">
        <v>4.5999999999999996</v>
      </c>
      <c r="RF24" s="19">
        <v>5.6050000000000004</v>
      </c>
      <c r="RG24" s="19">
        <v>-5.0000000000000001E-3</v>
      </c>
      <c r="RH24" s="19">
        <v>26.2</v>
      </c>
      <c r="RI24" s="19">
        <v>15.7</v>
      </c>
      <c r="RJ24" s="19">
        <v>15.473000000000001</v>
      </c>
      <c r="RK24" s="19">
        <v>10.727</v>
      </c>
      <c r="RL24" s="19">
        <v>17.899999999999999</v>
      </c>
      <c r="RM24" s="19"/>
      <c r="RN24" s="19">
        <v>16.405000000000001</v>
      </c>
      <c r="RO24" s="19">
        <v>1.4950000000000001</v>
      </c>
      <c r="RP24" s="19">
        <v>3.4</v>
      </c>
      <c r="RQ24" s="19">
        <v>3.3</v>
      </c>
      <c r="RR24" s="19">
        <v>3.3</v>
      </c>
      <c r="RS24" s="19">
        <v>0.1</v>
      </c>
      <c r="RT24" s="19">
        <v>8.1</v>
      </c>
      <c r="RU24" s="19">
        <v>7.9390799999999997</v>
      </c>
      <c r="RV24" s="19"/>
      <c r="RW24" s="19">
        <v>8.1</v>
      </c>
      <c r="RX24" s="19">
        <v>2.2999999999999998</v>
      </c>
      <c r="RY24" s="19">
        <v>2</v>
      </c>
      <c r="RZ24" s="19">
        <v>2</v>
      </c>
      <c r="SA24" s="19">
        <v>0.3</v>
      </c>
      <c r="SB24" s="19">
        <v>0.4</v>
      </c>
      <c r="SC24" s="19">
        <v>0.4</v>
      </c>
      <c r="SD24" s="19">
        <v>0.4</v>
      </c>
      <c r="SE24" s="19">
        <v>0</v>
      </c>
      <c r="SF24" s="19">
        <v>0.2</v>
      </c>
      <c r="SG24" s="19">
        <v>0.13</v>
      </c>
      <c r="SH24" s="19">
        <v>0.13</v>
      </c>
      <c r="SI24" s="19">
        <v>7.0000000000000007E-2</v>
      </c>
      <c r="SJ24" s="19">
        <v>15.1</v>
      </c>
      <c r="SK24" s="19">
        <v>19.1448</v>
      </c>
      <c r="SL24" s="19">
        <v>19.1448</v>
      </c>
      <c r="SM24" s="19">
        <v>-4.0448000000000004</v>
      </c>
      <c r="SN24" s="19">
        <v>7.1</v>
      </c>
      <c r="SO24" s="19">
        <v>7.2</v>
      </c>
      <c r="SP24" s="19">
        <v>7.2</v>
      </c>
      <c r="SQ24" s="19">
        <v>-0.1</v>
      </c>
      <c r="SR24" s="19">
        <v>20.2</v>
      </c>
      <c r="SS24" s="19">
        <v>19.436350000000001</v>
      </c>
      <c r="ST24" s="19">
        <v>19.436350000000001</v>
      </c>
      <c r="SU24" s="19">
        <v>0.76365000000000005</v>
      </c>
      <c r="SV24" s="19">
        <v>20.2</v>
      </c>
      <c r="SW24" s="19">
        <v>19.436350000000001</v>
      </c>
      <c r="SX24" s="19">
        <v>19.436350000000001</v>
      </c>
      <c r="SY24" s="19">
        <v>0.76365000000000005</v>
      </c>
      <c r="SZ24" s="19">
        <v>17.899999999999999</v>
      </c>
      <c r="TA24" s="19">
        <v>18.46453</v>
      </c>
      <c r="TB24" s="19">
        <v>18.46453</v>
      </c>
      <c r="TC24" s="19">
        <v>-0.56452999999999998</v>
      </c>
      <c r="TD24" s="19">
        <v>2.4</v>
      </c>
      <c r="TE24" s="19">
        <v>14.613</v>
      </c>
      <c r="TF24" s="19">
        <v>14.613</v>
      </c>
      <c r="TG24" s="19">
        <v>-12.212999999999999</v>
      </c>
      <c r="TH24" s="19">
        <v>3.7</v>
      </c>
      <c r="TI24" s="19">
        <v>21.3</v>
      </c>
      <c r="TJ24" s="19">
        <v>23.652999999999999</v>
      </c>
      <c r="TK24" s="19">
        <v>-19.952999999999999</v>
      </c>
      <c r="TL24" s="19">
        <v>37.200000000000003</v>
      </c>
      <c r="TM24" s="19">
        <v>38.371000000000002</v>
      </c>
      <c r="TN24" s="19">
        <v>38.371000000000002</v>
      </c>
      <c r="TO24" s="19">
        <v>-1.171</v>
      </c>
      <c r="TP24" s="19">
        <v>12.5</v>
      </c>
      <c r="TQ24" s="19">
        <v>15.7</v>
      </c>
      <c r="TR24" s="19">
        <v>19.768000000000001</v>
      </c>
      <c r="TS24" s="19">
        <v>-7.2679999999999998</v>
      </c>
      <c r="TT24" s="19">
        <v>34.9</v>
      </c>
      <c r="TU24" s="19">
        <v>25.6</v>
      </c>
      <c r="TV24" s="19">
        <v>29.552</v>
      </c>
      <c r="TW24" s="19">
        <v>5.3479999999999999</v>
      </c>
      <c r="TX24" s="19">
        <v>0.4</v>
      </c>
      <c r="TY24" s="19">
        <v>0.9</v>
      </c>
      <c r="TZ24" s="19">
        <v>0.45700000000000002</v>
      </c>
      <c r="UA24" s="19">
        <v>-5.7000000000000002E-2</v>
      </c>
      <c r="UB24" s="19">
        <v>0</v>
      </c>
      <c r="UC24" s="19">
        <v>0.96699999999999997</v>
      </c>
      <c r="UD24" s="19">
        <v>0.96699999999999997</v>
      </c>
      <c r="UE24" s="19">
        <v>-0.96699999999999997</v>
      </c>
      <c r="UF24" s="19">
        <v>47.1</v>
      </c>
      <c r="UG24" s="19">
        <v>38.04</v>
      </c>
      <c r="UH24" s="19">
        <v>38.04</v>
      </c>
      <c r="UI24" s="19">
        <v>9.06</v>
      </c>
      <c r="UJ24" s="19">
        <v>17.399999999999999</v>
      </c>
      <c r="UK24" s="19">
        <v>19.436350000000001</v>
      </c>
      <c r="UL24" s="19">
        <v>19.436350000000001</v>
      </c>
      <c r="UM24" s="19">
        <v>-2.0363500000000001</v>
      </c>
      <c r="UN24" s="19">
        <v>5.0999999999999996</v>
      </c>
      <c r="UO24" s="19">
        <v>8</v>
      </c>
      <c r="UP24" s="19">
        <v>8</v>
      </c>
      <c r="UQ24" s="19">
        <v>-2.9</v>
      </c>
      <c r="UR24" s="19">
        <v>8.6999999999999993</v>
      </c>
      <c r="US24" s="19">
        <v>7.7</v>
      </c>
      <c r="UT24" s="19">
        <v>7.7</v>
      </c>
      <c r="UU24" s="19">
        <v>1</v>
      </c>
      <c r="UV24" s="19">
        <v>20.399999999999999</v>
      </c>
      <c r="UW24" s="19">
        <v>19.436340000000001</v>
      </c>
      <c r="UX24" s="19">
        <v>19.436319999999998</v>
      </c>
      <c r="UY24" s="19">
        <v>0.96367999999999998</v>
      </c>
      <c r="UZ24" s="19">
        <v>20.399999999999999</v>
      </c>
      <c r="VA24" s="19">
        <v>19.436340000000001</v>
      </c>
      <c r="VB24" s="19">
        <v>19.436319999999998</v>
      </c>
      <c r="VC24" s="19">
        <v>0.96367999999999998</v>
      </c>
      <c r="VD24" s="19">
        <v>20.100000000000001</v>
      </c>
      <c r="VE24" s="19">
        <v>19.436340000000001</v>
      </c>
      <c r="VF24" s="19">
        <v>19.436319999999998</v>
      </c>
      <c r="VG24" s="19">
        <v>0.66368000000000005</v>
      </c>
      <c r="VH24" s="19">
        <v>0</v>
      </c>
      <c r="VI24" s="19">
        <v>1</v>
      </c>
      <c r="VJ24" s="19">
        <v>0.73699999999999999</v>
      </c>
      <c r="VK24" s="19">
        <v>-0.73699999999999999</v>
      </c>
      <c r="VL24" s="19">
        <v>240.2</v>
      </c>
      <c r="VM24" s="19">
        <v>252.35499999999999</v>
      </c>
      <c r="VN24" s="19">
        <v>252.35499999999999</v>
      </c>
      <c r="VO24" s="19">
        <v>-12.154999999999999</v>
      </c>
      <c r="VP24" s="19">
        <v>8</v>
      </c>
      <c r="VQ24" s="19">
        <v>9.1199999999999992</v>
      </c>
      <c r="VR24" s="19">
        <v>9.1199999999999992</v>
      </c>
      <c r="VS24" s="19">
        <v>-1.1200000000000001</v>
      </c>
      <c r="VT24" s="19">
        <v>133.5</v>
      </c>
      <c r="VU24" s="19">
        <v>132.589</v>
      </c>
      <c r="VV24" s="19">
        <v>132.589</v>
      </c>
      <c r="VW24" s="19">
        <v>0.91100000000000003</v>
      </c>
      <c r="VX24" s="19">
        <v>0.6</v>
      </c>
      <c r="VY24" s="19">
        <v>0.6</v>
      </c>
      <c r="VZ24" s="19">
        <v>0.6</v>
      </c>
      <c r="WA24" s="19">
        <v>0</v>
      </c>
      <c r="WB24" s="19">
        <v>30.5</v>
      </c>
      <c r="WC24" s="19">
        <v>16.2</v>
      </c>
      <c r="WD24" s="19">
        <v>16.715</v>
      </c>
      <c r="WE24" s="19">
        <v>13.785</v>
      </c>
      <c r="WF24" s="19">
        <v>36.659999999999997</v>
      </c>
      <c r="WG24" s="19">
        <v>15.018000000000001</v>
      </c>
      <c r="WH24" s="19">
        <v>15.018000000000001</v>
      </c>
      <c r="WI24" s="19">
        <v>21.641999999999999</v>
      </c>
      <c r="WJ24" s="19">
        <v>102</v>
      </c>
      <c r="WK24" s="19">
        <v>101.91800000000001</v>
      </c>
      <c r="WL24" s="19">
        <v>101.91800000000001</v>
      </c>
      <c r="WM24" s="19">
        <v>8.2000000000000003E-2</v>
      </c>
      <c r="WN24" s="19">
        <v>4.2</v>
      </c>
      <c r="WO24" s="19">
        <v>4.2</v>
      </c>
      <c r="WP24" s="19">
        <v>4.2</v>
      </c>
      <c r="WQ24" s="19">
        <v>0</v>
      </c>
      <c r="WR24" s="19">
        <v>2.2000000000000002</v>
      </c>
      <c r="WS24" s="19">
        <v>2.4</v>
      </c>
      <c r="WT24" s="19">
        <v>2.4</v>
      </c>
      <c r="WU24" s="19">
        <v>-0.2</v>
      </c>
      <c r="WV24" s="19">
        <v>1.2</v>
      </c>
      <c r="WW24" s="19">
        <v>1.2</v>
      </c>
      <c r="WX24" s="19">
        <v>1.2</v>
      </c>
      <c r="WY24" s="19">
        <v>0</v>
      </c>
      <c r="WZ24" s="19">
        <v>0</v>
      </c>
      <c r="XA24" s="19"/>
      <c r="XB24" s="19"/>
      <c r="XC24" s="19">
        <v>0</v>
      </c>
      <c r="XD24" s="19">
        <v>7.9</v>
      </c>
      <c r="XE24" s="19"/>
      <c r="XF24" s="19">
        <v>4.7869999999999999</v>
      </c>
      <c r="XG24" s="19">
        <v>3.113</v>
      </c>
      <c r="XH24" s="19">
        <v>6.7</v>
      </c>
      <c r="XI24" s="19">
        <v>6.8</v>
      </c>
      <c r="XJ24" s="19">
        <v>6.8</v>
      </c>
      <c r="XK24" s="19">
        <v>-0.1</v>
      </c>
      <c r="XL24" s="19">
        <v>19.3</v>
      </c>
      <c r="XM24" s="19">
        <v>18.46453</v>
      </c>
      <c r="XN24" s="19">
        <v>18.46453</v>
      </c>
      <c r="XO24" s="19">
        <v>0.83547000000000005</v>
      </c>
      <c r="XP24" s="19">
        <v>9.6</v>
      </c>
      <c r="XQ24" s="19">
        <v>10.7</v>
      </c>
      <c r="XR24" s="19">
        <v>10.7</v>
      </c>
      <c r="XS24" s="19">
        <v>-1.1000000000000001</v>
      </c>
      <c r="XT24" s="19"/>
      <c r="XU24" s="19"/>
      <c r="XV24" s="19"/>
      <c r="XW24" s="19">
        <v>0</v>
      </c>
      <c r="XX24" s="19"/>
      <c r="XY24" s="19"/>
      <c r="XZ24" s="19"/>
      <c r="YA24" s="19">
        <v>0</v>
      </c>
      <c r="YB24" s="19">
        <v>14</v>
      </c>
      <c r="YC24" s="19"/>
      <c r="YD24" s="19"/>
      <c r="YE24" s="19">
        <v>14</v>
      </c>
      <c r="YF24" s="19">
        <v>19</v>
      </c>
      <c r="YG24" s="19">
        <v>19</v>
      </c>
      <c r="YH24" s="19">
        <v>19</v>
      </c>
      <c r="YI24" s="19">
        <v>0</v>
      </c>
      <c r="YJ24" s="19">
        <v>7.6</v>
      </c>
      <c r="YK24" s="19">
        <v>7.15</v>
      </c>
      <c r="YL24" s="19">
        <v>7.15</v>
      </c>
      <c r="YM24" s="19">
        <v>0.45</v>
      </c>
      <c r="YN24" s="19">
        <v>11.2</v>
      </c>
      <c r="YO24" s="19">
        <v>6.5</v>
      </c>
      <c r="YP24" s="19">
        <v>6.5</v>
      </c>
      <c r="YQ24" s="19">
        <v>4.7</v>
      </c>
      <c r="YR24" s="19">
        <v>18.5</v>
      </c>
      <c r="YS24" s="19">
        <v>24</v>
      </c>
      <c r="YT24" s="19">
        <v>24</v>
      </c>
      <c r="YU24" s="19">
        <v>-5.5</v>
      </c>
    </row>
    <row r="25" spans="1:671" ht="24" customHeight="1" x14ac:dyDescent="0.3">
      <c r="A25" s="1"/>
      <c r="B25" s="13" t="s">
        <v>90</v>
      </c>
      <c r="C25" s="13" t="s">
        <v>804</v>
      </c>
      <c r="D25" s="14">
        <v>203.3</v>
      </c>
      <c r="E25" s="14">
        <v>203.40136000000001</v>
      </c>
      <c r="F25" s="14">
        <v>203.40136000000001</v>
      </c>
      <c r="G25" s="14">
        <v>-0.10136000000000001</v>
      </c>
      <c r="H25" s="14">
        <v>625.6</v>
      </c>
      <c r="I25" s="14">
        <v>620.01084000000003</v>
      </c>
      <c r="J25" s="14">
        <v>633.20257000000004</v>
      </c>
      <c r="K25" s="14">
        <v>-7.6025700000000001</v>
      </c>
      <c r="L25" s="14">
        <v>216.2</v>
      </c>
      <c r="M25" s="14">
        <v>201.89655999999999</v>
      </c>
      <c r="N25" s="14">
        <v>206.19224</v>
      </c>
      <c r="O25" s="14">
        <v>10.007759999999999</v>
      </c>
      <c r="P25" s="14"/>
      <c r="Q25" s="14"/>
      <c r="R25" s="14"/>
      <c r="S25" s="14">
        <v>0</v>
      </c>
      <c r="T25" s="14"/>
      <c r="U25" s="14"/>
      <c r="V25" s="14"/>
      <c r="W25" s="14">
        <v>0</v>
      </c>
      <c r="X25" s="14">
        <v>90.3</v>
      </c>
      <c r="Y25" s="14">
        <v>91.867829999999998</v>
      </c>
      <c r="Z25" s="14">
        <v>91.867829999999998</v>
      </c>
      <c r="AA25" s="14">
        <v>-1.5678300000000001</v>
      </c>
      <c r="AB25" s="14">
        <v>213.5</v>
      </c>
      <c r="AC25" s="14">
        <v>195.22132999999999</v>
      </c>
      <c r="AD25" s="14">
        <v>224.89609999999999</v>
      </c>
      <c r="AE25" s="14">
        <v>-11.396100000000001</v>
      </c>
      <c r="AF25" s="14"/>
      <c r="AG25" s="14"/>
      <c r="AH25" s="14"/>
      <c r="AI25" s="14">
        <v>0</v>
      </c>
      <c r="AJ25" s="14"/>
      <c r="AK25" s="14"/>
      <c r="AL25" s="14"/>
      <c r="AM25" s="14">
        <v>0</v>
      </c>
      <c r="AN25" s="14">
        <v>0</v>
      </c>
      <c r="AO25" s="14"/>
      <c r="AP25" s="14"/>
      <c r="AQ25" s="14">
        <v>0</v>
      </c>
      <c r="AR25" s="14">
        <v>0</v>
      </c>
      <c r="AS25" s="14"/>
      <c r="AT25" s="14"/>
      <c r="AU25" s="14">
        <v>0</v>
      </c>
      <c r="AV25" s="14">
        <v>152</v>
      </c>
      <c r="AW25" s="14"/>
      <c r="AX25" s="14">
        <v>199.47789</v>
      </c>
      <c r="AY25" s="14">
        <v>-47.477890000000002</v>
      </c>
      <c r="AZ25" s="14"/>
      <c r="BA25" s="14"/>
      <c r="BB25" s="14"/>
      <c r="BC25" s="14">
        <v>0</v>
      </c>
      <c r="BD25" s="14">
        <v>0</v>
      </c>
      <c r="BE25" s="14"/>
      <c r="BF25" s="14"/>
      <c r="BG25" s="14">
        <v>0</v>
      </c>
      <c r="BH25" s="14"/>
      <c r="BI25" s="14"/>
      <c r="BJ25" s="14"/>
      <c r="BK25" s="14">
        <v>0</v>
      </c>
      <c r="BL25" s="14">
        <v>0</v>
      </c>
      <c r="BM25" s="14">
        <v>139.89519000000001</v>
      </c>
      <c r="BN25" s="14">
        <v>80.329650000000001</v>
      </c>
      <c r="BO25" s="14">
        <v>-80.329650000000001</v>
      </c>
      <c r="BP25" s="14">
        <v>9.6999999999999993</v>
      </c>
      <c r="BQ25" s="14">
        <v>9.2849599999999999</v>
      </c>
      <c r="BR25" s="14">
        <v>3.45607</v>
      </c>
      <c r="BS25" s="14">
        <v>6.2439299999999998</v>
      </c>
      <c r="BT25" s="14">
        <v>11.1</v>
      </c>
      <c r="BU25" s="14"/>
      <c r="BV25" s="14">
        <v>12.35839</v>
      </c>
      <c r="BW25" s="14">
        <v>-1.2583899999999999</v>
      </c>
      <c r="BX25" s="14"/>
      <c r="BY25" s="14"/>
      <c r="BZ25" s="14"/>
      <c r="CA25" s="14">
        <v>0</v>
      </c>
      <c r="CB25" s="14"/>
      <c r="CC25" s="14"/>
      <c r="CD25" s="14"/>
      <c r="CE25" s="14">
        <v>0</v>
      </c>
      <c r="CF25" s="14"/>
      <c r="CG25" s="14"/>
      <c r="CH25" s="14"/>
      <c r="CI25" s="14">
        <v>0</v>
      </c>
      <c r="CJ25" s="14">
        <v>169.8</v>
      </c>
      <c r="CK25" s="14">
        <v>164.06704999999999</v>
      </c>
      <c r="CL25" s="14">
        <v>164.06704999999999</v>
      </c>
      <c r="CM25" s="14">
        <v>5.7329499999999998</v>
      </c>
      <c r="CN25" s="14">
        <v>7.8</v>
      </c>
      <c r="CO25" s="14">
        <v>5.1383299999999998</v>
      </c>
      <c r="CP25" s="14">
        <v>5.1383299999999998</v>
      </c>
      <c r="CQ25" s="14">
        <v>2.66167</v>
      </c>
      <c r="CR25" s="14">
        <v>4.9000000000000004</v>
      </c>
      <c r="CS25" s="14">
        <v>2.8204899999999999</v>
      </c>
      <c r="CT25" s="14">
        <v>2.8205</v>
      </c>
      <c r="CU25" s="14">
        <v>2.0794999999999999</v>
      </c>
      <c r="CV25" s="14">
        <v>1.5</v>
      </c>
      <c r="CW25" s="14">
        <v>16.808070000000001</v>
      </c>
      <c r="CX25" s="14">
        <v>16.808070000000001</v>
      </c>
      <c r="CY25" s="14">
        <v>-15.308070000000001</v>
      </c>
      <c r="CZ25" s="14">
        <v>7</v>
      </c>
      <c r="DA25" s="14">
        <v>6.8787000000000003</v>
      </c>
      <c r="DB25" s="14">
        <v>6.8787000000000003</v>
      </c>
      <c r="DC25" s="14">
        <v>0.12130000000000001</v>
      </c>
      <c r="DD25" s="14">
        <v>13.2</v>
      </c>
      <c r="DE25" s="14">
        <v>14.933920000000001</v>
      </c>
      <c r="DF25" s="14">
        <v>14.933920000000001</v>
      </c>
      <c r="DG25" s="14">
        <v>-1.7339199999999999</v>
      </c>
      <c r="DH25" s="14">
        <v>80.2</v>
      </c>
      <c r="DI25" s="14">
        <v>78.04034</v>
      </c>
      <c r="DJ25" s="14">
        <v>82.099029999999999</v>
      </c>
      <c r="DK25" s="14">
        <v>-1.89903</v>
      </c>
      <c r="DL25" s="14"/>
      <c r="DM25" s="14"/>
      <c r="DN25" s="14"/>
      <c r="DO25" s="14">
        <v>0</v>
      </c>
      <c r="DP25" s="14"/>
      <c r="DQ25" s="14"/>
      <c r="DR25" s="14"/>
      <c r="DS25" s="14">
        <v>0</v>
      </c>
      <c r="DT25" s="14"/>
      <c r="DU25" s="14"/>
      <c r="DV25" s="14"/>
      <c r="DW25" s="14">
        <v>0</v>
      </c>
      <c r="DX25" s="14"/>
      <c r="DY25" s="14"/>
      <c r="DZ25" s="14"/>
      <c r="EA25" s="14">
        <v>0</v>
      </c>
      <c r="EB25" s="14">
        <v>110.9</v>
      </c>
      <c r="EC25" s="14">
        <v>112.46647</v>
      </c>
      <c r="ED25" s="14">
        <v>83.617429999999999</v>
      </c>
      <c r="EE25" s="14">
        <v>27.28257</v>
      </c>
      <c r="EF25" s="14">
        <v>112.9</v>
      </c>
      <c r="EG25" s="14">
        <v>110.32447000000001</v>
      </c>
      <c r="EH25" s="14"/>
      <c r="EI25" s="14">
        <v>112.9</v>
      </c>
      <c r="EJ25" s="14"/>
      <c r="EK25" s="14"/>
      <c r="EL25" s="14"/>
      <c r="EM25" s="14">
        <v>0</v>
      </c>
      <c r="EN25" s="14"/>
      <c r="EO25" s="14"/>
      <c r="EP25" s="14"/>
      <c r="EQ25" s="14">
        <v>0</v>
      </c>
      <c r="ER25" s="14"/>
      <c r="ES25" s="14"/>
      <c r="ET25" s="14"/>
      <c r="EU25" s="14">
        <v>0</v>
      </c>
      <c r="EV25" s="14">
        <v>6.5</v>
      </c>
      <c r="EW25" s="14">
        <v>6.39</v>
      </c>
      <c r="EX25" s="14">
        <v>6.39</v>
      </c>
      <c r="EY25" s="14">
        <v>0.11</v>
      </c>
      <c r="EZ25" s="14">
        <v>459.8</v>
      </c>
      <c r="FA25" s="14">
        <v>457.09426000000002</v>
      </c>
      <c r="FB25" s="14">
        <v>457.09426999999999</v>
      </c>
      <c r="FC25" s="14">
        <v>2.70573</v>
      </c>
      <c r="FD25" s="14">
        <v>51.8</v>
      </c>
      <c r="FE25" s="14">
        <v>54.12444</v>
      </c>
      <c r="FF25" s="14">
        <v>73.415019999999998</v>
      </c>
      <c r="FG25" s="14">
        <v>-21.615020000000001</v>
      </c>
      <c r="FH25" s="14">
        <v>146.80000000000001</v>
      </c>
      <c r="FI25" s="14">
        <v>149.98721</v>
      </c>
      <c r="FJ25" s="14">
        <v>149.98721</v>
      </c>
      <c r="FK25" s="14">
        <v>-3.1872099999999999</v>
      </c>
      <c r="FL25" s="14">
        <v>36.299999999999997</v>
      </c>
      <c r="FM25" s="14">
        <v>37.079650000000001</v>
      </c>
      <c r="FN25" s="14">
        <v>33.86524</v>
      </c>
      <c r="FO25" s="14">
        <v>2.4347599999999998</v>
      </c>
      <c r="FP25" s="14">
        <v>16.2</v>
      </c>
      <c r="FQ25" s="14">
        <v>19.21088</v>
      </c>
      <c r="FR25" s="14">
        <v>19.21088</v>
      </c>
      <c r="FS25" s="14">
        <v>-3.0108799999999998</v>
      </c>
      <c r="FT25" s="14">
        <v>18.8</v>
      </c>
      <c r="FU25" s="14">
        <v>18.46453</v>
      </c>
      <c r="FV25" s="14">
        <v>18.46453</v>
      </c>
      <c r="FW25" s="14">
        <v>0.33546999999999999</v>
      </c>
      <c r="FX25" s="14">
        <v>87.8</v>
      </c>
      <c r="FY25" s="14">
        <v>87.773570000000007</v>
      </c>
      <c r="FZ25" s="14">
        <v>87.773570000000007</v>
      </c>
      <c r="GA25" s="14">
        <v>2.6429999999999999E-2</v>
      </c>
      <c r="GB25" s="14">
        <v>181.8</v>
      </c>
      <c r="GC25" s="14">
        <v>185.82039</v>
      </c>
      <c r="GD25" s="14">
        <v>185.82039</v>
      </c>
      <c r="GE25" s="14">
        <v>-4.0203899999999999</v>
      </c>
      <c r="GF25" s="14">
        <v>182.3</v>
      </c>
      <c r="GG25" s="14">
        <v>185.82039</v>
      </c>
      <c r="GH25" s="14">
        <v>185.82039</v>
      </c>
      <c r="GI25" s="14">
        <v>-3.5203899999999999</v>
      </c>
      <c r="GJ25" s="14">
        <v>183.9</v>
      </c>
      <c r="GK25" s="14">
        <v>186.37841</v>
      </c>
      <c r="GL25" s="14">
        <v>186.37841</v>
      </c>
      <c r="GM25" s="14">
        <v>-2.4784099999999998</v>
      </c>
      <c r="GN25" s="14">
        <v>109.3</v>
      </c>
      <c r="GO25" s="14">
        <v>110.48202000000001</v>
      </c>
      <c r="GP25" s="14">
        <v>110.48202000000001</v>
      </c>
      <c r="GQ25" s="14">
        <v>-1.1820200000000001</v>
      </c>
      <c r="GR25" s="14">
        <v>0</v>
      </c>
      <c r="GS25" s="14"/>
      <c r="GT25" s="14"/>
      <c r="GU25" s="14">
        <v>0</v>
      </c>
      <c r="GV25" s="14">
        <v>46.1</v>
      </c>
      <c r="GW25" s="14">
        <v>39.916420000000002</v>
      </c>
      <c r="GX25" s="14">
        <v>39.916420000000002</v>
      </c>
      <c r="GY25" s="14">
        <v>6.1835800000000001</v>
      </c>
      <c r="GZ25" s="14">
        <v>1.2</v>
      </c>
      <c r="HA25" s="14">
        <v>4.4207700000000001</v>
      </c>
      <c r="HB25" s="14">
        <v>4.4207700000000001</v>
      </c>
      <c r="HC25" s="14">
        <v>-3.2207699999999999</v>
      </c>
      <c r="HD25" s="14">
        <v>32</v>
      </c>
      <c r="HE25" s="14">
        <v>33.364710000000002</v>
      </c>
      <c r="HF25" s="14">
        <v>33.364710000000002</v>
      </c>
      <c r="HG25" s="14">
        <v>-1.3647100000000001</v>
      </c>
      <c r="HH25" s="14">
        <v>57.2</v>
      </c>
      <c r="HI25" s="14">
        <v>57.336910000000003</v>
      </c>
      <c r="HJ25" s="14">
        <v>57.337069999999997</v>
      </c>
      <c r="HK25" s="14">
        <v>-0.13707</v>
      </c>
      <c r="HL25" s="14"/>
      <c r="HM25" s="14"/>
      <c r="HN25" s="14"/>
      <c r="HO25" s="14">
        <v>0</v>
      </c>
      <c r="HP25" s="14"/>
      <c r="HQ25" s="14"/>
      <c r="HR25" s="14"/>
      <c r="HS25" s="14">
        <v>0</v>
      </c>
      <c r="HT25" s="14">
        <v>63.6</v>
      </c>
      <c r="HU25" s="14">
        <v>60.805660000000003</v>
      </c>
      <c r="HV25" s="14"/>
      <c r="HW25" s="14">
        <v>63.6</v>
      </c>
      <c r="HX25" s="14"/>
      <c r="HY25" s="14"/>
      <c r="HZ25" s="14"/>
      <c r="IA25" s="14">
        <v>0</v>
      </c>
      <c r="IB25" s="14"/>
      <c r="IC25" s="14"/>
      <c r="ID25" s="14"/>
      <c r="IE25" s="14">
        <v>0</v>
      </c>
      <c r="IF25" s="14">
        <v>44.5</v>
      </c>
      <c r="IG25" s="14">
        <v>45.265300000000003</v>
      </c>
      <c r="IH25" s="14">
        <v>45.265309999999999</v>
      </c>
      <c r="II25" s="14">
        <v>-0.76531000000000005</v>
      </c>
      <c r="IJ25" s="14"/>
      <c r="IK25" s="14"/>
      <c r="IL25" s="14"/>
      <c r="IM25" s="14">
        <v>0</v>
      </c>
      <c r="IN25" s="14"/>
      <c r="IO25" s="14"/>
      <c r="IP25" s="14"/>
      <c r="IQ25" s="14">
        <v>0</v>
      </c>
      <c r="IR25" s="14"/>
      <c r="IS25" s="14"/>
      <c r="IT25" s="14"/>
      <c r="IU25" s="14">
        <v>0</v>
      </c>
      <c r="IV25" s="14">
        <v>128.5</v>
      </c>
      <c r="IW25" s="14">
        <v>132.83837</v>
      </c>
      <c r="IX25" s="14">
        <v>129.86055999999999</v>
      </c>
      <c r="IY25" s="14">
        <v>-1.36056</v>
      </c>
      <c r="IZ25" s="14">
        <v>160.9</v>
      </c>
      <c r="JA25" s="14">
        <v>170.94</v>
      </c>
      <c r="JB25" s="14">
        <v>170.94</v>
      </c>
      <c r="JC25" s="14">
        <v>-10.039999999999999</v>
      </c>
      <c r="JD25" s="14">
        <v>161.30000000000001</v>
      </c>
      <c r="JE25" s="14">
        <v>170.94</v>
      </c>
      <c r="JF25" s="14">
        <v>170.94</v>
      </c>
      <c r="JG25" s="14">
        <v>-9.64</v>
      </c>
      <c r="JH25" s="14">
        <v>161</v>
      </c>
      <c r="JI25" s="14">
        <v>170.94</v>
      </c>
      <c r="JJ25" s="14">
        <v>170.94</v>
      </c>
      <c r="JK25" s="14">
        <v>-9.94</v>
      </c>
      <c r="JL25" s="14">
        <v>252.2</v>
      </c>
      <c r="JM25" s="14">
        <v>257.18</v>
      </c>
      <c r="JN25" s="14">
        <v>257.18</v>
      </c>
      <c r="JO25" s="14">
        <v>-4.9800000000000004</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v>0</v>
      </c>
      <c r="KO25" s="14"/>
      <c r="KP25" s="14"/>
      <c r="KQ25" s="14">
        <v>0</v>
      </c>
      <c r="KR25" s="14"/>
      <c r="KS25" s="14"/>
      <c r="KT25" s="14"/>
      <c r="KU25" s="14">
        <v>0</v>
      </c>
      <c r="KV25" s="14">
        <v>1.9</v>
      </c>
      <c r="KW25" s="14">
        <v>1.5222</v>
      </c>
      <c r="KX25" s="14">
        <v>1.5222</v>
      </c>
      <c r="KY25" s="14">
        <v>0.37780000000000002</v>
      </c>
      <c r="KZ25" s="14">
        <v>155.4</v>
      </c>
      <c r="LA25" s="14">
        <v>168.20568</v>
      </c>
      <c r="LB25" s="14">
        <v>168.20371</v>
      </c>
      <c r="LC25" s="14">
        <v>-12.803710000000001</v>
      </c>
      <c r="LD25" s="14">
        <v>92</v>
      </c>
      <c r="LE25" s="14">
        <v>97.263540000000006</v>
      </c>
      <c r="LF25" s="14">
        <v>105.42374</v>
      </c>
      <c r="LG25" s="14">
        <v>-13.42374</v>
      </c>
      <c r="LH25" s="14">
        <v>66.7</v>
      </c>
      <c r="LI25" s="14">
        <v>67.199219999999997</v>
      </c>
      <c r="LJ25" s="14">
        <v>67.199219999999997</v>
      </c>
      <c r="LK25" s="14">
        <v>-0.49922</v>
      </c>
      <c r="LL25" s="14">
        <v>72.400000000000006</v>
      </c>
      <c r="LM25" s="14">
        <v>72.381550000000004</v>
      </c>
      <c r="LN25" s="14">
        <v>77.499660000000006</v>
      </c>
      <c r="LO25" s="14">
        <v>-5.0996600000000001</v>
      </c>
      <c r="LP25" s="14">
        <v>30.4</v>
      </c>
      <c r="LQ25" s="14">
        <v>29.980560000000001</v>
      </c>
      <c r="LR25" s="14">
        <v>29.980560000000001</v>
      </c>
      <c r="LS25" s="14">
        <v>0.41943999999999998</v>
      </c>
      <c r="LT25" s="14"/>
      <c r="LU25" s="14"/>
      <c r="LV25" s="14"/>
      <c r="LW25" s="14">
        <v>0</v>
      </c>
      <c r="LX25" s="14"/>
      <c r="LY25" s="14"/>
      <c r="LZ25" s="14"/>
      <c r="MA25" s="14">
        <v>0</v>
      </c>
      <c r="MB25" s="14"/>
      <c r="MC25" s="14"/>
      <c r="MD25" s="14"/>
      <c r="ME25" s="14">
        <v>0</v>
      </c>
      <c r="MF25" s="14">
        <v>141.69999999999999</v>
      </c>
      <c r="MG25" s="14">
        <v>153.12565000000001</v>
      </c>
      <c r="MH25" s="14">
        <v>151.08897999999999</v>
      </c>
      <c r="MI25" s="14">
        <v>-9.3889800000000001</v>
      </c>
      <c r="MJ25" s="14">
        <v>143.1</v>
      </c>
      <c r="MK25" s="14">
        <v>153.12565000000001</v>
      </c>
      <c r="ML25" s="14">
        <v>151.08897999999999</v>
      </c>
      <c r="MM25" s="14">
        <v>-7.9889799999999997</v>
      </c>
      <c r="MN25" s="14">
        <v>152.30000000000001</v>
      </c>
      <c r="MO25" s="14">
        <v>153.58548999999999</v>
      </c>
      <c r="MP25" s="14">
        <v>151.5427</v>
      </c>
      <c r="MQ25" s="14">
        <v>0.75729999999999997</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211.1</v>
      </c>
      <c r="NM25" s="14">
        <v>206.49084999999999</v>
      </c>
      <c r="NN25" s="14">
        <v>206.49084999999999</v>
      </c>
      <c r="NO25" s="14">
        <v>4.6091499999999996</v>
      </c>
      <c r="NP25" s="14">
        <v>101</v>
      </c>
      <c r="NQ25" s="14">
        <v>103.55547</v>
      </c>
      <c r="NR25" s="14">
        <v>103.55547</v>
      </c>
      <c r="NS25" s="14">
        <v>-2.5554700000000001</v>
      </c>
      <c r="NT25" s="14">
        <v>6</v>
      </c>
      <c r="NU25" s="14">
        <v>3.0915400000000002</v>
      </c>
      <c r="NV25" s="14">
        <v>3.0915400000000002</v>
      </c>
      <c r="NW25" s="14">
        <v>2.9084599999999998</v>
      </c>
      <c r="NX25" s="14">
        <v>1.8</v>
      </c>
      <c r="NY25" s="14">
        <v>3.2433200000000002</v>
      </c>
      <c r="NZ25" s="14">
        <v>3.2433200000000002</v>
      </c>
      <c r="OA25" s="14">
        <v>-1.4433199999999999</v>
      </c>
      <c r="OB25" s="14">
        <v>13.4</v>
      </c>
      <c r="OC25" s="14">
        <v>17.492709999999999</v>
      </c>
      <c r="OD25" s="14">
        <v>17.492709999999999</v>
      </c>
      <c r="OE25" s="14">
        <v>-4.0927100000000003</v>
      </c>
      <c r="OF25" s="14">
        <v>0.4</v>
      </c>
      <c r="OG25" s="14"/>
      <c r="OH25" s="14">
        <v>0.40300000000000002</v>
      </c>
      <c r="OI25" s="14">
        <v>-3.0000000000000001E-3</v>
      </c>
      <c r="OJ25" s="14">
        <v>26.6</v>
      </c>
      <c r="OK25" s="14">
        <v>29.806999999999999</v>
      </c>
      <c r="OL25" s="14">
        <v>29.806999999999999</v>
      </c>
      <c r="OM25" s="14">
        <v>-3.2069999999999999</v>
      </c>
      <c r="ON25" s="14">
        <v>75.599999999999994</v>
      </c>
      <c r="OO25" s="14">
        <v>77.879000000000005</v>
      </c>
      <c r="OP25" s="14">
        <v>77.879000000000005</v>
      </c>
      <c r="OQ25" s="14">
        <v>-2.2789999999999999</v>
      </c>
      <c r="OR25" s="14">
        <v>0</v>
      </c>
      <c r="OS25" s="14">
        <v>2.2999999999999998</v>
      </c>
      <c r="OT25" s="14">
        <v>2.794</v>
      </c>
      <c r="OU25" s="14">
        <v>-2.794</v>
      </c>
      <c r="OV25" s="14">
        <v>0.2</v>
      </c>
      <c r="OW25" s="14"/>
      <c r="OX25" s="14">
        <v>0.2</v>
      </c>
      <c r="OY25" s="14">
        <v>0</v>
      </c>
      <c r="OZ25" s="14">
        <v>12.2</v>
      </c>
      <c r="PA25" s="14">
        <v>19.436350000000001</v>
      </c>
      <c r="PB25" s="14">
        <v>19.436350000000001</v>
      </c>
      <c r="PC25" s="14">
        <v>-7.2363499999999998</v>
      </c>
      <c r="PD25" s="14">
        <v>9.8000000000000007</v>
      </c>
      <c r="PE25" s="14">
        <v>9.9830000000000005</v>
      </c>
      <c r="PF25" s="14">
        <v>9.9830000000000005</v>
      </c>
      <c r="PG25" s="14">
        <v>-0.183</v>
      </c>
      <c r="PH25" s="14">
        <v>5.7</v>
      </c>
      <c r="PI25" s="14">
        <v>5.67</v>
      </c>
      <c r="PJ25" s="14">
        <v>5.67</v>
      </c>
      <c r="PK25" s="14">
        <v>0.03</v>
      </c>
      <c r="PL25" s="14">
        <v>197.9</v>
      </c>
      <c r="PM25" s="14">
        <v>200.5</v>
      </c>
      <c r="PN25" s="14">
        <v>37</v>
      </c>
      <c r="PO25" s="14">
        <v>160.9</v>
      </c>
      <c r="PP25" s="14">
        <v>2</v>
      </c>
      <c r="PQ25" s="14">
        <v>1</v>
      </c>
      <c r="PR25" s="14">
        <v>0.99997000000000003</v>
      </c>
      <c r="PS25" s="14">
        <v>1.00003</v>
      </c>
      <c r="PT25" s="14">
        <v>3.4</v>
      </c>
      <c r="PU25" s="14">
        <v>2.5</v>
      </c>
      <c r="PV25" s="14">
        <v>2.5</v>
      </c>
      <c r="PW25" s="14">
        <v>0.9</v>
      </c>
      <c r="PX25" s="14">
        <v>4.4000000000000004</v>
      </c>
      <c r="PY25" s="14">
        <v>4.5999999999999996</v>
      </c>
      <c r="PZ25" s="14">
        <v>4.5999999999999996</v>
      </c>
      <c r="QA25" s="14">
        <v>-0.2</v>
      </c>
      <c r="QB25" s="14">
        <v>21.1</v>
      </c>
      <c r="QC25" s="14">
        <v>20.274049999999999</v>
      </c>
      <c r="QD25" s="14">
        <v>20.274049999999999</v>
      </c>
      <c r="QE25" s="14">
        <v>0.82594999999999996</v>
      </c>
      <c r="QF25" s="14">
        <v>20</v>
      </c>
      <c r="QG25" s="14">
        <v>19.436350000000001</v>
      </c>
      <c r="QH25" s="14">
        <v>19.436350000000001</v>
      </c>
      <c r="QI25" s="14">
        <v>0.56364999999999998</v>
      </c>
      <c r="QJ25" s="14">
        <v>19</v>
      </c>
      <c r="QK25" s="14">
        <v>17.492709999999999</v>
      </c>
      <c r="QL25" s="14">
        <v>17.492709999999999</v>
      </c>
      <c r="QM25" s="14">
        <v>1.50729</v>
      </c>
      <c r="QN25" s="14">
        <v>3.5</v>
      </c>
      <c r="QO25" s="14">
        <v>3</v>
      </c>
      <c r="QP25" s="14">
        <v>3</v>
      </c>
      <c r="QQ25" s="14">
        <v>0.5</v>
      </c>
      <c r="QR25" s="14">
        <v>18.7</v>
      </c>
      <c r="QS25" s="14">
        <v>17.881440000000001</v>
      </c>
      <c r="QT25" s="14">
        <v>17.881440000000001</v>
      </c>
      <c r="QU25" s="14">
        <v>0.81855999999999995</v>
      </c>
      <c r="QV25" s="14">
        <v>13.8</v>
      </c>
      <c r="QW25" s="14">
        <v>13.894</v>
      </c>
      <c r="QX25" s="14">
        <v>13.894</v>
      </c>
      <c r="QY25" s="14">
        <v>-9.4E-2</v>
      </c>
      <c r="QZ25" s="14">
        <v>18</v>
      </c>
      <c r="RA25" s="14">
        <v>16.521000000000001</v>
      </c>
      <c r="RB25" s="14">
        <v>16.521000000000001</v>
      </c>
      <c r="RC25" s="14">
        <v>1.4790000000000001</v>
      </c>
      <c r="RD25" s="14">
        <v>6.4</v>
      </c>
      <c r="RE25" s="14">
        <v>5.4</v>
      </c>
      <c r="RF25" s="14">
        <v>6.0419999999999998</v>
      </c>
      <c r="RG25" s="14">
        <v>0.35799999999999998</v>
      </c>
      <c r="RH25" s="14">
        <v>22</v>
      </c>
      <c r="RI25" s="14">
        <v>18.5</v>
      </c>
      <c r="RJ25" s="14">
        <v>18.501999999999999</v>
      </c>
      <c r="RK25" s="14">
        <v>3.4980000000000002</v>
      </c>
      <c r="RL25" s="14">
        <v>18.3</v>
      </c>
      <c r="RM25" s="14"/>
      <c r="RN25" s="14">
        <v>17.747</v>
      </c>
      <c r="RO25" s="14">
        <v>0.55300000000000005</v>
      </c>
      <c r="RP25" s="14">
        <v>3.3</v>
      </c>
      <c r="RQ25" s="14">
        <v>3.3</v>
      </c>
      <c r="RR25" s="14">
        <v>3.3</v>
      </c>
      <c r="RS25" s="14">
        <v>0</v>
      </c>
      <c r="RT25" s="14">
        <v>14.8</v>
      </c>
      <c r="RU25" s="14">
        <v>14.07849</v>
      </c>
      <c r="RV25" s="14"/>
      <c r="RW25" s="14">
        <v>14.8</v>
      </c>
      <c r="RX25" s="14">
        <v>2.2999999999999998</v>
      </c>
      <c r="RY25" s="14">
        <v>2</v>
      </c>
      <c r="RZ25" s="14">
        <v>2</v>
      </c>
      <c r="SA25" s="14">
        <v>0.3</v>
      </c>
      <c r="SB25" s="14">
        <v>0.4</v>
      </c>
      <c r="SC25" s="14">
        <v>0.4</v>
      </c>
      <c r="SD25" s="14">
        <v>0.4</v>
      </c>
      <c r="SE25" s="14">
        <v>0</v>
      </c>
      <c r="SF25" s="14">
        <v>0.2</v>
      </c>
      <c r="SG25" s="14">
        <v>0.18099999999999999</v>
      </c>
      <c r="SH25" s="14">
        <v>0.18099999999999999</v>
      </c>
      <c r="SI25" s="14">
        <v>1.9E-2</v>
      </c>
      <c r="SJ25" s="14">
        <v>13.8</v>
      </c>
      <c r="SK25" s="14">
        <v>19.1448</v>
      </c>
      <c r="SL25" s="14">
        <v>19.1448</v>
      </c>
      <c r="SM25" s="14">
        <v>-5.3448000000000002</v>
      </c>
      <c r="SN25" s="14">
        <v>7.1</v>
      </c>
      <c r="SO25" s="14">
        <v>7.2</v>
      </c>
      <c r="SP25" s="14">
        <v>7.2</v>
      </c>
      <c r="SQ25" s="14">
        <v>-0.1</v>
      </c>
      <c r="SR25" s="14">
        <v>20.399999999999999</v>
      </c>
      <c r="SS25" s="14">
        <v>19.436350000000001</v>
      </c>
      <c r="ST25" s="14">
        <v>19.436350000000001</v>
      </c>
      <c r="SU25" s="14">
        <v>0.96365000000000001</v>
      </c>
      <c r="SV25" s="14">
        <v>20.3</v>
      </c>
      <c r="SW25" s="14">
        <v>19.436350000000001</v>
      </c>
      <c r="SX25" s="14">
        <v>19.436350000000001</v>
      </c>
      <c r="SY25" s="14">
        <v>0.86365000000000003</v>
      </c>
      <c r="SZ25" s="14">
        <v>17.899999999999999</v>
      </c>
      <c r="TA25" s="14">
        <v>18.46453</v>
      </c>
      <c r="TB25" s="14">
        <v>18.46453</v>
      </c>
      <c r="TC25" s="14">
        <v>-0.56452999999999998</v>
      </c>
      <c r="TD25" s="14">
        <v>1.5</v>
      </c>
      <c r="TE25" s="14">
        <v>14.038</v>
      </c>
      <c r="TF25" s="14">
        <v>14.038</v>
      </c>
      <c r="TG25" s="14">
        <v>-12.538</v>
      </c>
      <c r="TH25" s="14">
        <v>7.5</v>
      </c>
      <c r="TI25" s="14">
        <v>25.1</v>
      </c>
      <c r="TJ25" s="14">
        <v>24.716000000000001</v>
      </c>
      <c r="TK25" s="14">
        <v>-17.216000000000001</v>
      </c>
      <c r="TL25" s="14">
        <v>38.700000000000003</v>
      </c>
      <c r="TM25" s="14">
        <v>39.710999999999999</v>
      </c>
      <c r="TN25" s="14">
        <v>39.710999999999999</v>
      </c>
      <c r="TO25" s="14">
        <v>-1.0109999999999999</v>
      </c>
      <c r="TP25" s="14">
        <v>13.2</v>
      </c>
      <c r="TQ25" s="14">
        <v>21.3</v>
      </c>
      <c r="TR25" s="14">
        <v>12.05</v>
      </c>
      <c r="TS25" s="14">
        <v>1.1499999999999999</v>
      </c>
      <c r="TT25" s="14">
        <v>38.299999999999997</v>
      </c>
      <c r="TU25" s="14">
        <v>30.3</v>
      </c>
      <c r="TV25" s="14">
        <v>32.694000000000003</v>
      </c>
      <c r="TW25" s="14">
        <v>5.6059999999999999</v>
      </c>
      <c r="TX25" s="14">
        <v>0.6</v>
      </c>
      <c r="TY25" s="14">
        <v>1.3</v>
      </c>
      <c r="TZ25" s="14">
        <v>0.626</v>
      </c>
      <c r="UA25" s="14">
        <v>-2.5999999999999999E-2</v>
      </c>
      <c r="UB25" s="14">
        <v>0.3</v>
      </c>
      <c r="UC25" s="14">
        <v>1.331</v>
      </c>
      <c r="UD25" s="14">
        <v>1.331</v>
      </c>
      <c r="UE25" s="14">
        <v>-1.0309999999999999</v>
      </c>
      <c r="UF25" s="14">
        <v>49.2</v>
      </c>
      <c r="UG25" s="14">
        <v>42</v>
      </c>
      <c r="UH25" s="14">
        <v>42</v>
      </c>
      <c r="UI25" s="14">
        <v>7.2</v>
      </c>
      <c r="UJ25" s="14">
        <v>16.899999999999999</v>
      </c>
      <c r="UK25" s="14">
        <v>19.436350000000001</v>
      </c>
      <c r="UL25" s="14">
        <v>19.436350000000001</v>
      </c>
      <c r="UM25" s="14">
        <v>-2.5363500000000001</v>
      </c>
      <c r="UN25" s="14">
        <v>5.0999999999999996</v>
      </c>
      <c r="UO25" s="14">
        <v>8</v>
      </c>
      <c r="UP25" s="14">
        <v>8</v>
      </c>
      <c r="UQ25" s="14">
        <v>-2.9</v>
      </c>
      <c r="UR25" s="14">
        <v>8.6999999999999993</v>
      </c>
      <c r="US25" s="14">
        <v>7.7</v>
      </c>
      <c r="UT25" s="14">
        <v>7.7</v>
      </c>
      <c r="UU25" s="14">
        <v>1</v>
      </c>
      <c r="UV25" s="14">
        <v>20.399999999999999</v>
      </c>
      <c r="UW25" s="14">
        <v>19.436340000000001</v>
      </c>
      <c r="UX25" s="14">
        <v>19.436319999999998</v>
      </c>
      <c r="UY25" s="14">
        <v>0.96367999999999998</v>
      </c>
      <c r="UZ25" s="14">
        <v>20.399999999999999</v>
      </c>
      <c r="VA25" s="14">
        <v>19.436340000000001</v>
      </c>
      <c r="VB25" s="14">
        <v>19.436319999999998</v>
      </c>
      <c r="VC25" s="14">
        <v>0.96367999999999998</v>
      </c>
      <c r="VD25" s="14">
        <v>20.100000000000001</v>
      </c>
      <c r="VE25" s="14">
        <v>19.436340000000001</v>
      </c>
      <c r="VF25" s="14">
        <v>19.436319999999998</v>
      </c>
      <c r="VG25" s="14">
        <v>0.66368000000000005</v>
      </c>
      <c r="VH25" s="14">
        <v>0</v>
      </c>
      <c r="VI25" s="14">
        <v>1.2</v>
      </c>
      <c r="VJ25" s="14">
        <v>0.86599999999999999</v>
      </c>
      <c r="VK25" s="14">
        <v>-0.86599999999999999</v>
      </c>
      <c r="VL25" s="14">
        <v>245.1</v>
      </c>
      <c r="VM25" s="14">
        <v>252.398</v>
      </c>
      <c r="VN25" s="14">
        <v>252.398</v>
      </c>
      <c r="VO25" s="14">
        <v>-7.298</v>
      </c>
      <c r="VP25" s="14">
        <v>10.199999999999999</v>
      </c>
      <c r="VQ25" s="14">
        <v>10.805999999999999</v>
      </c>
      <c r="VR25" s="14">
        <v>10.805999999999999</v>
      </c>
      <c r="VS25" s="14">
        <v>-0.60599999999999998</v>
      </c>
      <c r="VT25" s="14">
        <v>137.19999999999999</v>
      </c>
      <c r="VU25" s="14">
        <v>137.34700000000001</v>
      </c>
      <c r="VV25" s="14">
        <v>137.34700000000001</v>
      </c>
      <c r="VW25" s="14">
        <v>-0.14699999999999999</v>
      </c>
      <c r="VX25" s="14">
        <v>0.6</v>
      </c>
      <c r="VY25" s="14">
        <v>0.6</v>
      </c>
      <c r="VZ25" s="14">
        <v>0.6</v>
      </c>
      <c r="WA25" s="14">
        <v>0</v>
      </c>
      <c r="WB25" s="14">
        <v>17</v>
      </c>
      <c r="WC25" s="14">
        <v>15</v>
      </c>
      <c r="WD25" s="14">
        <v>15.882</v>
      </c>
      <c r="WE25" s="14">
        <v>1.1180000000000001</v>
      </c>
      <c r="WF25" s="14">
        <v>20.547000000000001</v>
      </c>
      <c r="WG25" s="14">
        <v>15.263</v>
      </c>
      <c r="WH25" s="14">
        <v>15.263</v>
      </c>
      <c r="WI25" s="14">
        <v>5.2839999999999998</v>
      </c>
      <c r="WJ25" s="14">
        <v>105.2</v>
      </c>
      <c r="WK25" s="14">
        <v>105.127</v>
      </c>
      <c r="WL25" s="14">
        <v>105.127</v>
      </c>
      <c r="WM25" s="14">
        <v>7.2999999999999995E-2</v>
      </c>
      <c r="WN25" s="14">
        <v>4.2</v>
      </c>
      <c r="WO25" s="14">
        <v>4.2</v>
      </c>
      <c r="WP25" s="14">
        <v>4.2</v>
      </c>
      <c r="WQ25" s="14">
        <v>0</v>
      </c>
      <c r="WR25" s="14">
        <v>2.2000000000000002</v>
      </c>
      <c r="WS25" s="14">
        <v>2.4</v>
      </c>
      <c r="WT25" s="14">
        <v>2.4</v>
      </c>
      <c r="WU25" s="14">
        <v>-0.2</v>
      </c>
      <c r="WV25" s="14">
        <v>1.2</v>
      </c>
      <c r="WW25" s="14">
        <v>1.2</v>
      </c>
      <c r="WX25" s="14">
        <v>1.2</v>
      </c>
      <c r="WY25" s="14">
        <v>0</v>
      </c>
      <c r="WZ25" s="14">
        <v>0</v>
      </c>
      <c r="XA25" s="14"/>
      <c r="XB25" s="14"/>
      <c r="XC25" s="14">
        <v>0</v>
      </c>
      <c r="XD25" s="14">
        <v>10.1</v>
      </c>
      <c r="XE25" s="14"/>
      <c r="XF25" s="14">
        <v>10.696</v>
      </c>
      <c r="XG25" s="14">
        <v>-0.59599999999999997</v>
      </c>
      <c r="XH25" s="14">
        <v>6.7</v>
      </c>
      <c r="XI25" s="14">
        <v>6.8</v>
      </c>
      <c r="XJ25" s="14">
        <v>6.8</v>
      </c>
      <c r="XK25" s="14">
        <v>-0.1</v>
      </c>
      <c r="XL25" s="14">
        <v>19.3</v>
      </c>
      <c r="XM25" s="14">
        <v>18.46453</v>
      </c>
      <c r="XN25" s="14">
        <v>18.46453</v>
      </c>
      <c r="XO25" s="14">
        <v>0.83547000000000005</v>
      </c>
      <c r="XP25" s="14">
        <v>9.3000000000000007</v>
      </c>
      <c r="XQ25" s="14">
        <v>10.7</v>
      </c>
      <c r="XR25" s="14">
        <v>10.7</v>
      </c>
      <c r="XS25" s="14">
        <v>-1.4</v>
      </c>
      <c r="XT25" s="14"/>
      <c r="XU25" s="14"/>
      <c r="XV25" s="14"/>
      <c r="XW25" s="14">
        <v>0</v>
      </c>
      <c r="XX25" s="14"/>
      <c r="XY25" s="14"/>
      <c r="XZ25" s="14"/>
      <c r="YA25" s="14">
        <v>0</v>
      </c>
      <c r="YB25" s="14">
        <v>14</v>
      </c>
      <c r="YC25" s="14"/>
      <c r="YD25" s="14"/>
      <c r="YE25" s="14">
        <v>14</v>
      </c>
      <c r="YF25" s="14">
        <v>18.7</v>
      </c>
      <c r="YG25" s="14">
        <v>19</v>
      </c>
      <c r="YH25" s="14">
        <v>19</v>
      </c>
      <c r="YI25" s="14">
        <v>-0.3</v>
      </c>
      <c r="YJ25" s="14">
        <v>8.9</v>
      </c>
      <c r="YK25" s="14">
        <v>7.15</v>
      </c>
      <c r="YL25" s="14">
        <v>7.15</v>
      </c>
      <c r="YM25" s="14">
        <v>1.75</v>
      </c>
      <c r="YN25" s="14">
        <v>11.2</v>
      </c>
      <c r="YO25" s="14">
        <v>6.5</v>
      </c>
      <c r="YP25" s="14">
        <v>6.5</v>
      </c>
      <c r="YQ25" s="14">
        <v>4.7</v>
      </c>
      <c r="YR25" s="14">
        <v>20.399999999999999</v>
      </c>
      <c r="YS25" s="14">
        <v>24</v>
      </c>
      <c r="YT25" s="14">
        <v>24</v>
      </c>
      <c r="YU25" s="14">
        <v>-3.6</v>
      </c>
    </row>
    <row r="26" spans="1:671" ht="24" customHeight="1" x14ac:dyDescent="0.3">
      <c r="A26" s="1"/>
      <c r="B26" s="16" t="s">
        <v>90</v>
      </c>
      <c r="C26" s="16" t="s">
        <v>805</v>
      </c>
      <c r="D26" s="17">
        <v>202.1</v>
      </c>
      <c r="E26" s="17">
        <v>203.40136000000001</v>
      </c>
      <c r="F26" s="17">
        <v>203.40136000000001</v>
      </c>
      <c r="G26" s="17">
        <v>-1.3013600000000001</v>
      </c>
      <c r="H26" s="17">
        <v>616.29999999999995</v>
      </c>
      <c r="I26" s="17">
        <v>620.01084000000003</v>
      </c>
      <c r="J26" s="17">
        <v>633.20257000000004</v>
      </c>
      <c r="K26" s="17">
        <v>-16.902570000000001</v>
      </c>
      <c r="L26" s="17">
        <v>212</v>
      </c>
      <c r="M26" s="17">
        <v>201.89655999999999</v>
      </c>
      <c r="N26" s="17">
        <v>206.19224</v>
      </c>
      <c r="O26" s="17">
        <v>5.80776</v>
      </c>
      <c r="P26" s="17"/>
      <c r="Q26" s="17"/>
      <c r="R26" s="17"/>
      <c r="S26" s="17">
        <v>0</v>
      </c>
      <c r="T26" s="17"/>
      <c r="U26" s="17"/>
      <c r="V26" s="17"/>
      <c r="W26" s="17">
        <v>0</v>
      </c>
      <c r="X26" s="17">
        <v>89.6</v>
      </c>
      <c r="Y26" s="17">
        <v>91.867829999999998</v>
      </c>
      <c r="Z26" s="17">
        <v>91.867829999999998</v>
      </c>
      <c r="AA26" s="17">
        <v>-2.26783</v>
      </c>
      <c r="AB26" s="17">
        <v>209.3</v>
      </c>
      <c r="AC26" s="17">
        <v>194.83256</v>
      </c>
      <c r="AD26" s="17">
        <v>224.89590000000001</v>
      </c>
      <c r="AE26" s="17">
        <v>-15.5959</v>
      </c>
      <c r="AF26" s="17"/>
      <c r="AG26" s="17"/>
      <c r="AH26" s="17"/>
      <c r="AI26" s="17">
        <v>0</v>
      </c>
      <c r="AJ26" s="17"/>
      <c r="AK26" s="17"/>
      <c r="AL26" s="17"/>
      <c r="AM26" s="17">
        <v>0</v>
      </c>
      <c r="AN26" s="17">
        <v>0</v>
      </c>
      <c r="AO26" s="17"/>
      <c r="AP26" s="17"/>
      <c r="AQ26" s="17">
        <v>0</v>
      </c>
      <c r="AR26" s="17">
        <v>0</v>
      </c>
      <c r="AS26" s="17"/>
      <c r="AT26" s="17"/>
      <c r="AU26" s="17">
        <v>0</v>
      </c>
      <c r="AV26" s="17">
        <v>205</v>
      </c>
      <c r="AW26" s="17">
        <v>199.47789</v>
      </c>
      <c r="AX26" s="17">
        <v>199.47789</v>
      </c>
      <c r="AY26" s="17">
        <v>5.5221099999999996</v>
      </c>
      <c r="AZ26" s="17"/>
      <c r="BA26" s="17"/>
      <c r="BB26" s="17"/>
      <c r="BC26" s="17">
        <v>0</v>
      </c>
      <c r="BD26" s="17">
        <v>0</v>
      </c>
      <c r="BE26" s="17"/>
      <c r="BF26" s="17"/>
      <c r="BG26" s="17">
        <v>0</v>
      </c>
      <c r="BH26" s="17"/>
      <c r="BI26" s="17"/>
      <c r="BJ26" s="17"/>
      <c r="BK26" s="17">
        <v>0</v>
      </c>
      <c r="BL26" s="17">
        <v>78</v>
      </c>
      <c r="BM26" s="17">
        <v>99.299549999999996</v>
      </c>
      <c r="BN26" s="17">
        <v>80.329830000000001</v>
      </c>
      <c r="BO26" s="17">
        <v>-2.3298299999999998</v>
      </c>
      <c r="BP26" s="17">
        <v>9.8000000000000007</v>
      </c>
      <c r="BQ26" s="17">
        <v>9.2849599999999999</v>
      </c>
      <c r="BR26" s="17">
        <v>3.45607</v>
      </c>
      <c r="BS26" s="17">
        <v>6.3439300000000003</v>
      </c>
      <c r="BT26" s="17">
        <v>11.8</v>
      </c>
      <c r="BU26" s="17"/>
      <c r="BV26" s="17">
        <v>12.35839</v>
      </c>
      <c r="BW26" s="17">
        <v>-0.55839000000000005</v>
      </c>
      <c r="BX26" s="17"/>
      <c r="BY26" s="17"/>
      <c r="BZ26" s="17"/>
      <c r="CA26" s="17">
        <v>0</v>
      </c>
      <c r="CB26" s="17"/>
      <c r="CC26" s="17"/>
      <c r="CD26" s="17"/>
      <c r="CE26" s="17">
        <v>0</v>
      </c>
      <c r="CF26" s="17"/>
      <c r="CG26" s="17"/>
      <c r="CH26" s="17"/>
      <c r="CI26" s="17">
        <v>0</v>
      </c>
      <c r="CJ26" s="17">
        <v>162.30000000000001</v>
      </c>
      <c r="CK26" s="17">
        <v>164.06704999999999</v>
      </c>
      <c r="CL26" s="17">
        <v>164.06704999999999</v>
      </c>
      <c r="CM26" s="17">
        <v>-1.76705</v>
      </c>
      <c r="CN26" s="17">
        <v>6.7</v>
      </c>
      <c r="CO26" s="17">
        <v>5.1383299999999998</v>
      </c>
      <c r="CP26" s="17">
        <v>5.1383299999999998</v>
      </c>
      <c r="CQ26" s="17">
        <v>1.5616699999999999</v>
      </c>
      <c r="CR26" s="17">
        <v>5.6</v>
      </c>
      <c r="CS26" s="17">
        <v>2.8204899999999999</v>
      </c>
      <c r="CT26" s="17">
        <v>2.8205</v>
      </c>
      <c r="CU26" s="17">
        <v>2.7795000000000001</v>
      </c>
      <c r="CV26" s="17">
        <v>16.899999999999999</v>
      </c>
      <c r="CW26" s="17">
        <v>16.808070000000001</v>
      </c>
      <c r="CX26" s="17">
        <v>16.808070000000001</v>
      </c>
      <c r="CY26" s="17">
        <v>9.1929999999999998E-2</v>
      </c>
      <c r="CZ26" s="17">
        <v>6.9</v>
      </c>
      <c r="DA26" s="17">
        <v>6.8787000000000003</v>
      </c>
      <c r="DB26" s="17">
        <v>6.8787000000000003</v>
      </c>
      <c r="DC26" s="17">
        <v>2.1299999999999999E-2</v>
      </c>
      <c r="DD26" s="17">
        <v>13.1</v>
      </c>
      <c r="DE26" s="17">
        <v>14.933920000000001</v>
      </c>
      <c r="DF26" s="17">
        <v>14.933920000000001</v>
      </c>
      <c r="DG26" s="17">
        <v>-1.83392</v>
      </c>
      <c r="DH26" s="17">
        <v>79.599999999999994</v>
      </c>
      <c r="DI26" s="17">
        <v>73.921319999999994</v>
      </c>
      <c r="DJ26" s="17">
        <v>81.78837</v>
      </c>
      <c r="DK26" s="17">
        <v>-2.1883699999999999</v>
      </c>
      <c r="DL26" s="17"/>
      <c r="DM26" s="17"/>
      <c r="DN26" s="17"/>
      <c r="DO26" s="17">
        <v>0</v>
      </c>
      <c r="DP26" s="17"/>
      <c r="DQ26" s="17"/>
      <c r="DR26" s="17"/>
      <c r="DS26" s="17">
        <v>0</v>
      </c>
      <c r="DT26" s="17"/>
      <c r="DU26" s="17"/>
      <c r="DV26" s="17"/>
      <c r="DW26" s="17">
        <v>0</v>
      </c>
      <c r="DX26" s="17"/>
      <c r="DY26" s="17"/>
      <c r="DZ26" s="17"/>
      <c r="EA26" s="17">
        <v>0</v>
      </c>
      <c r="EB26" s="17">
        <v>110.4</v>
      </c>
      <c r="EC26" s="17">
        <v>112.46647</v>
      </c>
      <c r="ED26" s="17">
        <v>85.247990000000001</v>
      </c>
      <c r="EE26" s="17">
        <v>25.152010000000001</v>
      </c>
      <c r="EF26" s="17">
        <v>111.5</v>
      </c>
      <c r="EG26" s="17">
        <v>77.944940000000003</v>
      </c>
      <c r="EH26" s="17"/>
      <c r="EI26" s="17">
        <v>111.5</v>
      </c>
      <c r="EJ26" s="17"/>
      <c r="EK26" s="17"/>
      <c r="EL26" s="17"/>
      <c r="EM26" s="17">
        <v>0</v>
      </c>
      <c r="EN26" s="17"/>
      <c r="EO26" s="17"/>
      <c r="EP26" s="17"/>
      <c r="EQ26" s="17">
        <v>0</v>
      </c>
      <c r="ER26" s="17"/>
      <c r="ES26" s="17"/>
      <c r="ET26" s="17"/>
      <c r="EU26" s="17">
        <v>0</v>
      </c>
      <c r="EV26" s="17">
        <v>6.5</v>
      </c>
      <c r="EW26" s="17">
        <v>6.39</v>
      </c>
      <c r="EX26" s="17">
        <v>6.39</v>
      </c>
      <c r="EY26" s="17">
        <v>0.11</v>
      </c>
      <c r="EZ26" s="17">
        <v>458.9</v>
      </c>
      <c r="FA26" s="17">
        <v>457.09426000000002</v>
      </c>
      <c r="FB26" s="17">
        <v>457.09426999999999</v>
      </c>
      <c r="FC26" s="17">
        <v>1.8057300000000001</v>
      </c>
      <c r="FD26" s="17">
        <v>52</v>
      </c>
      <c r="FE26" s="17">
        <v>54.12444</v>
      </c>
      <c r="FF26" s="17">
        <v>73.415019999999998</v>
      </c>
      <c r="FG26" s="17">
        <v>-21.415019999999998</v>
      </c>
      <c r="FH26" s="17">
        <v>142.69999999999999</v>
      </c>
      <c r="FI26" s="17">
        <v>149.98721</v>
      </c>
      <c r="FJ26" s="17">
        <v>149.98721</v>
      </c>
      <c r="FK26" s="17">
        <v>-7.28721</v>
      </c>
      <c r="FL26" s="17">
        <v>35.5</v>
      </c>
      <c r="FM26" s="17">
        <v>37.079650000000001</v>
      </c>
      <c r="FN26" s="17">
        <v>33.86524</v>
      </c>
      <c r="FO26" s="17">
        <v>1.63476</v>
      </c>
      <c r="FP26" s="17">
        <v>16.100000000000001</v>
      </c>
      <c r="FQ26" s="17">
        <v>19.21088</v>
      </c>
      <c r="FR26" s="17">
        <v>19.21088</v>
      </c>
      <c r="FS26" s="17">
        <v>-3.1108799999999999</v>
      </c>
      <c r="FT26" s="17">
        <v>18.8</v>
      </c>
      <c r="FU26" s="17">
        <v>18.46453</v>
      </c>
      <c r="FV26" s="17">
        <v>18.46453</v>
      </c>
      <c r="FW26" s="17">
        <v>0.33546999999999999</v>
      </c>
      <c r="FX26" s="17">
        <v>90.1</v>
      </c>
      <c r="FY26" s="17">
        <v>87.773570000000007</v>
      </c>
      <c r="FZ26" s="17">
        <v>87.773570000000007</v>
      </c>
      <c r="GA26" s="17">
        <v>2.3264300000000002</v>
      </c>
      <c r="GB26" s="17">
        <v>179.8</v>
      </c>
      <c r="GC26" s="17">
        <v>185.82039</v>
      </c>
      <c r="GD26" s="17">
        <v>185.82039</v>
      </c>
      <c r="GE26" s="17">
        <v>-6.0203899999999999</v>
      </c>
      <c r="GF26" s="17">
        <v>179.7</v>
      </c>
      <c r="GG26" s="17">
        <v>185.82039</v>
      </c>
      <c r="GH26" s="17">
        <v>185.82039</v>
      </c>
      <c r="GI26" s="17">
        <v>-6.1203900000000004</v>
      </c>
      <c r="GJ26" s="17">
        <v>183.5</v>
      </c>
      <c r="GK26" s="17">
        <v>186.37841</v>
      </c>
      <c r="GL26" s="17">
        <v>186.37841</v>
      </c>
      <c r="GM26" s="17">
        <v>-2.8784100000000001</v>
      </c>
      <c r="GN26" s="17">
        <v>108</v>
      </c>
      <c r="GO26" s="17">
        <v>110.48202000000001</v>
      </c>
      <c r="GP26" s="17">
        <v>110.48202000000001</v>
      </c>
      <c r="GQ26" s="17">
        <v>-2.4820199999999999</v>
      </c>
      <c r="GR26" s="17">
        <v>0</v>
      </c>
      <c r="GS26" s="17"/>
      <c r="GT26" s="17"/>
      <c r="GU26" s="17">
        <v>0</v>
      </c>
      <c r="GV26" s="17">
        <v>45.7</v>
      </c>
      <c r="GW26" s="17">
        <v>39.916420000000002</v>
      </c>
      <c r="GX26" s="17">
        <v>39.916420000000002</v>
      </c>
      <c r="GY26" s="17">
        <v>5.7835799999999997</v>
      </c>
      <c r="GZ26" s="17">
        <v>1.2</v>
      </c>
      <c r="HA26" s="17">
        <v>4.4207700000000001</v>
      </c>
      <c r="HB26" s="17">
        <v>4.4207700000000001</v>
      </c>
      <c r="HC26" s="17">
        <v>-3.2207699999999999</v>
      </c>
      <c r="HD26" s="17">
        <v>31.8</v>
      </c>
      <c r="HE26" s="17">
        <v>33.364710000000002</v>
      </c>
      <c r="HF26" s="17">
        <v>33.364710000000002</v>
      </c>
      <c r="HG26" s="17">
        <v>-1.56471</v>
      </c>
      <c r="HH26" s="17">
        <v>49</v>
      </c>
      <c r="HI26" s="17">
        <v>57.336919999999999</v>
      </c>
      <c r="HJ26" s="17">
        <v>57.337069999999997</v>
      </c>
      <c r="HK26" s="17">
        <v>-8.3370700000000006</v>
      </c>
      <c r="HL26" s="17"/>
      <c r="HM26" s="17"/>
      <c r="HN26" s="17"/>
      <c r="HO26" s="17">
        <v>0</v>
      </c>
      <c r="HP26" s="17"/>
      <c r="HQ26" s="17"/>
      <c r="HR26" s="17"/>
      <c r="HS26" s="17">
        <v>0</v>
      </c>
      <c r="HT26" s="17">
        <v>62.1</v>
      </c>
      <c r="HU26" s="17">
        <v>55.080120000000001</v>
      </c>
      <c r="HV26" s="17">
        <v>43.627490000000002</v>
      </c>
      <c r="HW26" s="17">
        <v>18.47251</v>
      </c>
      <c r="HX26" s="17"/>
      <c r="HY26" s="17"/>
      <c r="HZ26" s="17"/>
      <c r="IA26" s="17">
        <v>0</v>
      </c>
      <c r="IB26" s="17"/>
      <c r="IC26" s="17"/>
      <c r="ID26" s="17"/>
      <c r="IE26" s="17">
        <v>0</v>
      </c>
      <c r="IF26" s="17">
        <v>44.6</v>
      </c>
      <c r="IG26" s="17">
        <v>45.265300000000003</v>
      </c>
      <c r="IH26" s="17">
        <v>45.265309999999999</v>
      </c>
      <c r="II26" s="17">
        <v>-0.66530999999999996</v>
      </c>
      <c r="IJ26" s="17"/>
      <c r="IK26" s="17"/>
      <c r="IL26" s="17"/>
      <c r="IM26" s="17">
        <v>0</v>
      </c>
      <c r="IN26" s="17"/>
      <c r="IO26" s="17"/>
      <c r="IP26" s="17"/>
      <c r="IQ26" s="17">
        <v>0</v>
      </c>
      <c r="IR26" s="17"/>
      <c r="IS26" s="17"/>
      <c r="IT26" s="17"/>
      <c r="IU26" s="17">
        <v>0</v>
      </c>
      <c r="IV26" s="17">
        <v>127.5</v>
      </c>
      <c r="IW26" s="17">
        <v>132.83837</v>
      </c>
      <c r="IX26" s="17">
        <v>132.83825999999999</v>
      </c>
      <c r="IY26" s="17">
        <v>-5.33826</v>
      </c>
      <c r="IZ26" s="17">
        <v>165.7</v>
      </c>
      <c r="JA26" s="17">
        <v>170.94</v>
      </c>
      <c r="JB26" s="17">
        <v>170.94</v>
      </c>
      <c r="JC26" s="17">
        <v>-5.24</v>
      </c>
      <c r="JD26" s="17">
        <v>165.6</v>
      </c>
      <c r="JE26" s="17">
        <v>170.94</v>
      </c>
      <c r="JF26" s="17">
        <v>170.94</v>
      </c>
      <c r="JG26" s="17">
        <v>-5.34</v>
      </c>
      <c r="JH26" s="17">
        <v>166.9</v>
      </c>
      <c r="JI26" s="17">
        <v>170.94</v>
      </c>
      <c r="JJ26" s="17">
        <v>170.94</v>
      </c>
      <c r="JK26" s="17">
        <v>-4.04</v>
      </c>
      <c r="JL26" s="17">
        <v>254.6</v>
      </c>
      <c r="JM26" s="17">
        <v>257.18</v>
      </c>
      <c r="JN26" s="17">
        <v>257.18</v>
      </c>
      <c r="JO26" s="17">
        <v>-2.58</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v>16</v>
      </c>
      <c r="KL26" s="17">
        <v>16</v>
      </c>
      <c r="KM26" s="17">
        <v>-16</v>
      </c>
      <c r="KN26" s="17">
        <v>0</v>
      </c>
      <c r="KO26" s="17"/>
      <c r="KP26" s="17"/>
      <c r="KQ26" s="17">
        <v>0</v>
      </c>
      <c r="KR26" s="17"/>
      <c r="KS26" s="17"/>
      <c r="KT26" s="17"/>
      <c r="KU26" s="17">
        <v>0</v>
      </c>
      <c r="KV26" s="17">
        <v>1.8</v>
      </c>
      <c r="KW26" s="17">
        <v>1.5222</v>
      </c>
      <c r="KX26" s="17">
        <v>1.5222</v>
      </c>
      <c r="KY26" s="17">
        <v>0.27779999999999999</v>
      </c>
      <c r="KZ26" s="17">
        <v>129.9</v>
      </c>
      <c r="LA26" s="17">
        <v>168.2047</v>
      </c>
      <c r="LB26" s="17">
        <v>168.20372</v>
      </c>
      <c r="LC26" s="17">
        <v>-38.303719999999998</v>
      </c>
      <c r="LD26" s="17">
        <v>83.6</v>
      </c>
      <c r="LE26" s="17">
        <v>87.653559999999999</v>
      </c>
      <c r="LF26" s="17">
        <v>112.93342</v>
      </c>
      <c r="LG26" s="17">
        <v>-29.33342</v>
      </c>
      <c r="LH26" s="17">
        <v>65.400000000000006</v>
      </c>
      <c r="LI26" s="17">
        <v>67.199219999999997</v>
      </c>
      <c r="LJ26" s="17">
        <v>67.199219999999997</v>
      </c>
      <c r="LK26" s="17">
        <v>-1.79922</v>
      </c>
      <c r="LL26" s="17">
        <v>71.8</v>
      </c>
      <c r="LM26" s="17">
        <v>72.376000000000005</v>
      </c>
      <c r="LN26" s="17">
        <v>78.567899999999995</v>
      </c>
      <c r="LO26" s="17">
        <v>-6.7679</v>
      </c>
      <c r="LP26" s="17">
        <v>29.8</v>
      </c>
      <c r="LQ26" s="17">
        <v>29.980560000000001</v>
      </c>
      <c r="LR26" s="17">
        <v>29.980560000000001</v>
      </c>
      <c r="LS26" s="17">
        <v>-0.18056</v>
      </c>
      <c r="LT26" s="17"/>
      <c r="LU26" s="17"/>
      <c r="LV26" s="17"/>
      <c r="LW26" s="17">
        <v>0</v>
      </c>
      <c r="LX26" s="17"/>
      <c r="LY26" s="17"/>
      <c r="LZ26" s="17"/>
      <c r="MA26" s="17">
        <v>0</v>
      </c>
      <c r="MB26" s="17"/>
      <c r="MC26" s="17"/>
      <c r="MD26" s="17"/>
      <c r="ME26" s="17">
        <v>0</v>
      </c>
      <c r="MF26" s="17">
        <v>141.6</v>
      </c>
      <c r="MG26" s="17">
        <v>153.12565000000001</v>
      </c>
      <c r="MH26" s="17">
        <v>153.12562</v>
      </c>
      <c r="MI26" s="17">
        <v>-11.52562</v>
      </c>
      <c r="MJ26" s="17">
        <v>142.80000000000001</v>
      </c>
      <c r="MK26" s="17">
        <v>153.12565000000001</v>
      </c>
      <c r="ML26" s="17">
        <v>153.12562</v>
      </c>
      <c r="MM26" s="17">
        <v>-10.325620000000001</v>
      </c>
      <c r="MN26" s="17">
        <v>169</v>
      </c>
      <c r="MO26" s="17">
        <v>153.58548999999999</v>
      </c>
      <c r="MP26" s="17">
        <v>153.58546000000001</v>
      </c>
      <c r="MQ26" s="17">
        <v>15.414540000000001</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210.5</v>
      </c>
      <c r="NM26" s="17">
        <v>206.49084999999999</v>
      </c>
      <c r="NN26" s="17">
        <v>206.49084999999999</v>
      </c>
      <c r="NO26" s="17">
        <v>4.00915</v>
      </c>
      <c r="NP26" s="17">
        <v>100.6</v>
      </c>
      <c r="NQ26" s="17">
        <v>103.55547</v>
      </c>
      <c r="NR26" s="17">
        <v>103.55547</v>
      </c>
      <c r="NS26" s="17">
        <v>-2.95547</v>
      </c>
      <c r="NT26" s="17">
        <v>6</v>
      </c>
      <c r="NU26" s="17">
        <v>3.0915400000000002</v>
      </c>
      <c r="NV26" s="17">
        <v>3.0915400000000002</v>
      </c>
      <c r="NW26" s="17">
        <v>2.9084599999999998</v>
      </c>
      <c r="NX26" s="17">
        <v>1.8</v>
      </c>
      <c r="NY26" s="17">
        <v>3.2433200000000002</v>
      </c>
      <c r="NZ26" s="17">
        <v>3.2433200000000002</v>
      </c>
      <c r="OA26" s="17">
        <v>-1.4433199999999999</v>
      </c>
      <c r="OB26" s="17">
        <v>13.3</v>
      </c>
      <c r="OC26" s="17">
        <v>17.492709999999999</v>
      </c>
      <c r="OD26" s="17">
        <v>17.492709999999999</v>
      </c>
      <c r="OE26" s="17">
        <v>-4.1927099999999999</v>
      </c>
      <c r="OF26" s="17">
        <v>0.8</v>
      </c>
      <c r="OG26" s="17"/>
      <c r="OH26" s="17">
        <v>0.54900000000000004</v>
      </c>
      <c r="OI26" s="17">
        <v>0.251</v>
      </c>
      <c r="OJ26" s="17">
        <v>32.799999999999997</v>
      </c>
      <c r="OK26" s="17">
        <v>34.722999999999999</v>
      </c>
      <c r="OL26" s="17">
        <v>34.722999999999999</v>
      </c>
      <c r="OM26" s="17">
        <v>-1.923</v>
      </c>
      <c r="ON26" s="17">
        <v>76.8</v>
      </c>
      <c r="OO26" s="17">
        <v>78.725999999999999</v>
      </c>
      <c r="OP26" s="17">
        <v>78.725999999999999</v>
      </c>
      <c r="OQ26" s="17">
        <v>-1.9259999999999999</v>
      </c>
      <c r="OR26" s="17">
        <v>0</v>
      </c>
      <c r="OS26" s="17">
        <v>2.2000000000000002</v>
      </c>
      <c r="OT26" s="17">
        <v>3.024</v>
      </c>
      <c r="OU26" s="17">
        <v>-3.024</v>
      </c>
      <c r="OV26" s="17">
        <v>0.2</v>
      </c>
      <c r="OW26" s="17"/>
      <c r="OX26" s="17">
        <v>0.2</v>
      </c>
      <c r="OY26" s="17">
        <v>0</v>
      </c>
      <c r="OZ26" s="17">
        <v>11.9</v>
      </c>
      <c r="PA26" s="17">
        <v>19.436350000000001</v>
      </c>
      <c r="PB26" s="17">
        <v>19.436350000000001</v>
      </c>
      <c r="PC26" s="17">
        <v>-7.5363499999999997</v>
      </c>
      <c r="PD26" s="17">
        <v>9.8000000000000007</v>
      </c>
      <c r="PE26" s="17">
        <v>9.9830000000000005</v>
      </c>
      <c r="PF26" s="17">
        <v>9.9830000000000005</v>
      </c>
      <c r="PG26" s="17">
        <v>-0.183</v>
      </c>
      <c r="PH26" s="17">
        <v>5.5</v>
      </c>
      <c r="PI26" s="17">
        <v>5.67</v>
      </c>
      <c r="PJ26" s="17">
        <v>5.67</v>
      </c>
      <c r="PK26" s="17">
        <v>-0.17</v>
      </c>
      <c r="PL26" s="17">
        <v>200.6</v>
      </c>
      <c r="PM26" s="17">
        <v>203.7</v>
      </c>
      <c r="PN26" s="17">
        <v>75</v>
      </c>
      <c r="PO26" s="17">
        <v>125.6</v>
      </c>
      <c r="PP26" s="17">
        <v>2</v>
      </c>
      <c r="PQ26" s="17">
        <v>1</v>
      </c>
      <c r="PR26" s="17">
        <v>0.99997000000000003</v>
      </c>
      <c r="PS26" s="17">
        <v>1.00003</v>
      </c>
      <c r="PT26" s="17">
        <v>3.4</v>
      </c>
      <c r="PU26" s="17">
        <v>2.5</v>
      </c>
      <c r="PV26" s="17">
        <v>2.5</v>
      </c>
      <c r="PW26" s="17">
        <v>0.9</v>
      </c>
      <c r="PX26" s="17">
        <v>4.5999999999999996</v>
      </c>
      <c r="PY26" s="17">
        <v>4.5999999999999996</v>
      </c>
      <c r="PZ26" s="17">
        <v>4.5999999999999996</v>
      </c>
      <c r="QA26" s="17">
        <v>0</v>
      </c>
      <c r="QB26" s="17">
        <v>20.2</v>
      </c>
      <c r="QC26" s="17">
        <v>20.274049999999999</v>
      </c>
      <c r="QD26" s="17">
        <v>20.274049999999999</v>
      </c>
      <c r="QE26" s="17">
        <v>-7.4050000000000005E-2</v>
      </c>
      <c r="QF26" s="17">
        <v>20</v>
      </c>
      <c r="QG26" s="17">
        <v>19.436350000000001</v>
      </c>
      <c r="QH26" s="17">
        <v>19.436350000000001</v>
      </c>
      <c r="QI26" s="17">
        <v>0.56364999999999998</v>
      </c>
      <c r="QJ26" s="17">
        <v>19.100000000000001</v>
      </c>
      <c r="QK26" s="17">
        <v>17.492709999999999</v>
      </c>
      <c r="QL26" s="17">
        <v>17.492709999999999</v>
      </c>
      <c r="QM26" s="17">
        <v>1.6072900000000001</v>
      </c>
      <c r="QN26" s="17">
        <v>3.5</v>
      </c>
      <c r="QO26" s="17">
        <v>3</v>
      </c>
      <c r="QP26" s="17">
        <v>3</v>
      </c>
      <c r="QQ26" s="17">
        <v>0.5</v>
      </c>
      <c r="QR26" s="17">
        <v>18.7</v>
      </c>
      <c r="QS26" s="17">
        <v>17.881440000000001</v>
      </c>
      <c r="QT26" s="17">
        <v>17.881440000000001</v>
      </c>
      <c r="QU26" s="17">
        <v>0.81855999999999995</v>
      </c>
      <c r="QV26" s="17">
        <v>14</v>
      </c>
      <c r="QW26" s="17">
        <v>14.273</v>
      </c>
      <c r="QX26" s="17">
        <v>14.273</v>
      </c>
      <c r="QY26" s="17">
        <v>-0.27300000000000002</v>
      </c>
      <c r="QZ26" s="17">
        <v>18.5</v>
      </c>
      <c r="RA26" s="17">
        <v>17.010999999999999</v>
      </c>
      <c r="RB26" s="17">
        <v>17.010999999999999</v>
      </c>
      <c r="RC26" s="17">
        <v>1.4890000000000001</v>
      </c>
      <c r="RD26" s="17">
        <v>5.5</v>
      </c>
      <c r="RE26" s="17">
        <v>6.1</v>
      </c>
      <c r="RF26" s="17">
        <v>7.2530000000000001</v>
      </c>
      <c r="RG26" s="17">
        <v>-1.7529999999999999</v>
      </c>
      <c r="RH26" s="17">
        <v>20</v>
      </c>
      <c r="RI26" s="17">
        <v>21.4</v>
      </c>
      <c r="RJ26" s="17">
        <v>23.734999999999999</v>
      </c>
      <c r="RK26" s="17">
        <v>-3.7349999999999999</v>
      </c>
      <c r="RL26" s="17">
        <v>18.600000000000001</v>
      </c>
      <c r="RM26" s="17"/>
      <c r="RN26" s="17">
        <v>18.349</v>
      </c>
      <c r="RO26" s="17">
        <v>0.251</v>
      </c>
      <c r="RP26" s="17">
        <v>3.3</v>
      </c>
      <c r="RQ26" s="17">
        <v>3.3</v>
      </c>
      <c r="RR26" s="17">
        <v>3.3</v>
      </c>
      <c r="RS26" s="17">
        <v>0</v>
      </c>
      <c r="RT26" s="17">
        <v>17.100000000000001</v>
      </c>
      <c r="RU26" s="17">
        <v>12.752840000000001</v>
      </c>
      <c r="RV26" s="17">
        <v>10.101179999999999</v>
      </c>
      <c r="RW26" s="17">
        <v>6.9988200000000003</v>
      </c>
      <c r="RX26" s="17">
        <v>2.2000000000000002</v>
      </c>
      <c r="RY26" s="17">
        <v>2</v>
      </c>
      <c r="RZ26" s="17">
        <v>2</v>
      </c>
      <c r="SA26" s="17">
        <v>0.2</v>
      </c>
      <c r="SB26" s="17">
        <v>0.4</v>
      </c>
      <c r="SC26" s="17">
        <v>0.4</v>
      </c>
      <c r="SD26" s="17">
        <v>0.4</v>
      </c>
      <c r="SE26" s="17">
        <v>0</v>
      </c>
      <c r="SF26" s="17">
        <v>0.3</v>
      </c>
      <c r="SG26" s="17">
        <v>0.23400000000000001</v>
      </c>
      <c r="SH26" s="17">
        <v>0.23400000000000001</v>
      </c>
      <c r="SI26" s="17">
        <v>6.6000000000000003E-2</v>
      </c>
      <c r="SJ26" s="17">
        <v>13.8</v>
      </c>
      <c r="SK26" s="17">
        <v>19.1448</v>
      </c>
      <c r="SL26" s="17">
        <v>19.1448</v>
      </c>
      <c r="SM26" s="17">
        <v>-5.3448000000000002</v>
      </c>
      <c r="SN26" s="17">
        <v>7.1</v>
      </c>
      <c r="SO26" s="17">
        <v>7.2</v>
      </c>
      <c r="SP26" s="17">
        <v>7.2</v>
      </c>
      <c r="SQ26" s="17">
        <v>-0.1</v>
      </c>
      <c r="SR26" s="17">
        <v>20.3</v>
      </c>
      <c r="SS26" s="17">
        <v>19.436350000000001</v>
      </c>
      <c r="ST26" s="17">
        <v>19.436350000000001</v>
      </c>
      <c r="SU26" s="17">
        <v>0.86365000000000003</v>
      </c>
      <c r="SV26" s="17">
        <v>20.2</v>
      </c>
      <c r="SW26" s="17">
        <v>19.436350000000001</v>
      </c>
      <c r="SX26" s="17">
        <v>19.436350000000001</v>
      </c>
      <c r="SY26" s="17">
        <v>0.76365000000000005</v>
      </c>
      <c r="SZ26" s="17">
        <v>17.7</v>
      </c>
      <c r="TA26" s="17">
        <v>18.46453</v>
      </c>
      <c r="TB26" s="17">
        <v>18.46453</v>
      </c>
      <c r="TC26" s="17">
        <v>-0.76453000000000004</v>
      </c>
      <c r="TD26" s="17">
        <v>2.8</v>
      </c>
      <c r="TE26" s="17">
        <v>14.648999999999999</v>
      </c>
      <c r="TF26" s="17">
        <v>14.648999999999999</v>
      </c>
      <c r="TG26" s="17">
        <v>-11.849</v>
      </c>
      <c r="TH26" s="17">
        <v>7.3</v>
      </c>
      <c r="TI26" s="17">
        <v>29.9</v>
      </c>
      <c r="TJ26" s="17">
        <v>28.297000000000001</v>
      </c>
      <c r="TK26" s="17">
        <v>-20.997</v>
      </c>
      <c r="TL26" s="17">
        <v>39.200000000000003</v>
      </c>
      <c r="TM26" s="17">
        <v>39.875</v>
      </c>
      <c r="TN26" s="17">
        <v>39.875</v>
      </c>
      <c r="TO26" s="17">
        <v>-0.67500000000000004</v>
      </c>
      <c r="TP26" s="17">
        <v>13.4</v>
      </c>
      <c r="TQ26" s="17">
        <v>27</v>
      </c>
      <c r="TR26" s="17">
        <v>16.73</v>
      </c>
      <c r="TS26" s="17">
        <v>-3.33</v>
      </c>
      <c r="TT26" s="17">
        <v>36.4</v>
      </c>
      <c r="TU26" s="17">
        <v>34.9</v>
      </c>
      <c r="TV26" s="17">
        <v>37.079000000000001</v>
      </c>
      <c r="TW26" s="17">
        <v>-0.67900000000000005</v>
      </c>
      <c r="TX26" s="17">
        <v>1.3</v>
      </c>
      <c r="TY26" s="17">
        <v>1.9</v>
      </c>
      <c r="TZ26" s="17">
        <v>0.95299999999999996</v>
      </c>
      <c r="UA26" s="17">
        <v>0.34699999999999998</v>
      </c>
      <c r="UB26" s="17">
        <v>0.7</v>
      </c>
      <c r="UC26" s="17">
        <v>1.7729999999999999</v>
      </c>
      <c r="UD26" s="17">
        <v>1.7729999999999999</v>
      </c>
      <c r="UE26" s="17">
        <v>-1.073</v>
      </c>
      <c r="UF26" s="17">
        <v>50</v>
      </c>
      <c r="UG26" s="17">
        <v>43.94</v>
      </c>
      <c r="UH26" s="17">
        <v>43.94</v>
      </c>
      <c r="UI26" s="17">
        <v>6.06</v>
      </c>
      <c r="UJ26" s="17">
        <v>17.100000000000001</v>
      </c>
      <c r="UK26" s="17">
        <v>19.436350000000001</v>
      </c>
      <c r="UL26" s="17">
        <v>19.436350000000001</v>
      </c>
      <c r="UM26" s="17">
        <v>-2.3363499999999999</v>
      </c>
      <c r="UN26" s="17">
        <v>5</v>
      </c>
      <c r="UO26" s="17">
        <v>8</v>
      </c>
      <c r="UP26" s="17">
        <v>8</v>
      </c>
      <c r="UQ26" s="17">
        <v>-3</v>
      </c>
      <c r="UR26" s="17">
        <v>8.6999999999999993</v>
      </c>
      <c r="US26" s="17">
        <v>7.7</v>
      </c>
      <c r="UT26" s="17">
        <v>7.7</v>
      </c>
      <c r="UU26" s="17">
        <v>1</v>
      </c>
      <c r="UV26" s="17">
        <v>20.399999999999999</v>
      </c>
      <c r="UW26" s="17">
        <v>19.436340000000001</v>
      </c>
      <c r="UX26" s="17">
        <v>19.436319999999998</v>
      </c>
      <c r="UY26" s="17">
        <v>0.96367999999999998</v>
      </c>
      <c r="UZ26" s="17">
        <v>20.399999999999999</v>
      </c>
      <c r="VA26" s="17">
        <v>19.436340000000001</v>
      </c>
      <c r="VB26" s="17">
        <v>19.436319999999998</v>
      </c>
      <c r="VC26" s="17">
        <v>0.96367999999999998</v>
      </c>
      <c r="VD26" s="17">
        <v>20.100000000000001</v>
      </c>
      <c r="VE26" s="17">
        <v>19.436340000000001</v>
      </c>
      <c r="VF26" s="17">
        <v>19.436319999999998</v>
      </c>
      <c r="VG26" s="17">
        <v>0.66368000000000005</v>
      </c>
      <c r="VH26" s="17">
        <v>0</v>
      </c>
      <c r="VI26" s="17">
        <v>1.5</v>
      </c>
      <c r="VJ26" s="17">
        <v>1.0069999999999999</v>
      </c>
      <c r="VK26" s="17">
        <v>-1.0069999999999999</v>
      </c>
      <c r="VL26" s="17">
        <v>253</v>
      </c>
      <c r="VM26" s="17">
        <v>252.4</v>
      </c>
      <c r="VN26" s="17">
        <v>252.4</v>
      </c>
      <c r="VO26" s="17">
        <v>0.6</v>
      </c>
      <c r="VP26" s="17">
        <v>11.9</v>
      </c>
      <c r="VQ26" s="17">
        <v>12.151</v>
      </c>
      <c r="VR26" s="17">
        <v>12.151</v>
      </c>
      <c r="VS26" s="17">
        <v>-0.251</v>
      </c>
      <c r="VT26" s="17">
        <v>139.69999999999999</v>
      </c>
      <c r="VU26" s="17">
        <v>140.36799999999999</v>
      </c>
      <c r="VV26" s="17">
        <v>140.36799999999999</v>
      </c>
      <c r="VW26" s="17">
        <v>-0.66800000000000004</v>
      </c>
      <c r="VX26" s="17">
        <v>0.6</v>
      </c>
      <c r="VY26" s="17">
        <v>0.6</v>
      </c>
      <c r="VZ26" s="17">
        <v>0.6</v>
      </c>
      <c r="WA26" s="17">
        <v>0</v>
      </c>
      <c r="WB26" s="17">
        <v>8.8000000000000007</v>
      </c>
      <c r="WC26" s="17">
        <v>15.7</v>
      </c>
      <c r="WD26" s="17">
        <v>15.781000000000001</v>
      </c>
      <c r="WE26" s="17">
        <v>-6.9809999999999999</v>
      </c>
      <c r="WF26" s="17">
        <v>15.121</v>
      </c>
      <c r="WG26" s="17">
        <v>17.594999999999999</v>
      </c>
      <c r="WH26" s="17">
        <v>17.594999999999999</v>
      </c>
      <c r="WI26" s="17">
        <v>-2.4740000000000002</v>
      </c>
      <c r="WJ26" s="17">
        <v>106.7</v>
      </c>
      <c r="WK26" s="17">
        <v>107.482</v>
      </c>
      <c r="WL26" s="17">
        <v>107.482</v>
      </c>
      <c r="WM26" s="17">
        <v>-0.78200000000000003</v>
      </c>
      <c r="WN26" s="17">
        <v>4.2</v>
      </c>
      <c r="WO26" s="17">
        <v>4.2</v>
      </c>
      <c r="WP26" s="17">
        <v>4.2</v>
      </c>
      <c r="WQ26" s="17">
        <v>0</v>
      </c>
      <c r="WR26" s="17">
        <v>2.2000000000000002</v>
      </c>
      <c r="WS26" s="17">
        <v>2.4</v>
      </c>
      <c r="WT26" s="17">
        <v>2.4</v>
      </c>
      <c r="WU26" s="17">
        <v>-0.2</v>
      </c>
      <c r="WV26" s="17">
        <v>1.2</v>
      </c>
      <c r="WW26" s="17">
        <v>1.2</v>
      </c>
      <c r="WX26" s="17">
        <v>1.2</v>
      </c>
      <c r="WY26" s="17">
        <v>0</v>
      </c>
      <c r="WZ26" s="17">
        <v>0</v>
      </c>
      <c r="XA26" s="17"/>
      <c r="XB26" s="17"/>
      <c r="XC26" s="17">
        <v>0</v>
      </c>
      <c r="XD26" s="17">
        <v>11.6</v>
      </c>
      <c r="XE26" s="17"/>
      <c r="XF26" s="17">
        <v>13.146000000000001</v>
      </c>
      <c r="XG26" s="17">
        <v>-1.546</v>
      </c>
      <c r="XH26" s="17">
        <v>6.7</v>
      </c>
      <c r="XI26" s="17">
        <v>6.8</v>
      </c>
      <c r="XJ26" s="17">
        <v>6.8</v>
      </c>
      <c r="XK26" s="17">
        <v>-0.1</v>
      </c>
      <c r="XL26" s="17">
        <v>19.3</v>
      </c>
      <c r="XM26" s="17">
        <v>18.46453</v>
      </c>
      <c r="XN26" s="17">
        <v>18.46453</v>
      </c>
      <c r="XO26" s="17">
        <v>0.83547000000000005</v>
      </c>
      <c r="XP26" s="17">
        <v>9.3000000000000007</v>
      </c>
      <c r="XQ26" s="17">
        <v>10.7</v>
      </c>
      <c r="XR26" s="17">
        <v>10.7</v>
      </c>
      <c r="XS26" s="17">
        <v>-1.4</v>
      </c>
      <c r="XT26" s="17"/>
      <c r="XU26" s="17"/>
      <c r="XV26" s="17"/>
      <c r="XW26" s="17">
        <v>0</v>
      </c>
      <c r="XX26" s="17"/>
      <c r="XY26" s="17"/>
      <c r="XZ26" s="17"/>
      <c r="YA26" s="17">
        <v>0</v>
      </c>
      <c r="YB26" s="17">
        <v>14.2</v>
      </c>
      <c r="YC26" s="17"/>
      <c r="YD26" s="17"/>
      <c r="YE26" s="17">
        <v>14.2</v>
      </c>
      <c r="YF26" s="17">
        <v>18.8</v>
      </c>
      <c r="YG26" s="17">
        <v>19</v>
      </c>
      <c r="YH26" s="17">
        <v>19</v>
      </c>
      <c r="YI26" s="17">
        <v>-0.2</v>
      </c>
      <c r="YJ26" s="17">
        <v>8.8000000000000007</v>
      </c>
      <c r="YK26" s="17">
        <v>7.15</v>
      </c>
      <c r="YL26" s="17">
        <v>7.15</v>
      </c>
      <c r="YM26" s="17">
        <v>1.65</v>
      </c>
      <c r="YN26" s="17">
        <v>11.1</v>
      </c>
      <c r="YO26" s="17">
        <v>6.5</v>
      </c>
      <c r="YP26" s="17">
        <v>6.5</v>
      </c>
      <c r="YQ26" s="17">
        <v>4.5999999999999996</v>
      </c>
      <c r="YR26" s="17">
        <v>19.899999999999999</v>
      </c>
      <c r="YS26" s="17">
        <v>24</v>
      </c>
      <c r="YT26" s="17">
        <v>24</v>
      </c>
      <c r="YU26" s="17">
        <v>-4.0999999999999996</v>
      </c>
    </row>
    <row r="27" spans="1:671" ht="24" customHeight="1" x14ac:dyDescent="0.3">
      <c r="A27" s="1"/>
      <c r="B27" s="16" t="s">
        <v>90</v>
      </c>
      <c r="C27" s="16" t="s">
        <v>806</v>
      </c>
      <c r="D27" s="17">
        <v>202.8</v>
      </c>
      <c r="E27" s="17">
        <v>203.40136000000001</v>
      </c>
      <c r="F27" s="17">
        <v>203.40136000000001</v>
      </c>
      <c r="G27" s="17">
        <v>-0.60136000000000001</v>
      </c>
      <c r="H27" s="17">
        <v>618.79999999999995</v>
      </c>
      <c r="I27" s="17">
        <v>620.01084000000003</v>
      </c>
      <c r="J27" s="17">
        <v>633.20257000000004</v>
      </c>
      <c r="K27" s="17">
        <v>-14.402570000000001</v>
      </c>
      <c r="L27" s="17">
        <v>213.2</v>
      </c>
      <c r="M27" s="17">
        <v>201.89655999999999</v>
      </c>
      <c r="N27" s="17">
        <v>206.19224</v>
      </c>
      <c r="O27" s="17">
        <v>7.0077600000000002</v>
      </c>
      <c r="P27" s="17"/>
      <c r="Q27" s="17"/>
      <c r="R27" s="17"/>
      <c r="S27" s="17">
        <v>0</v>
      </c>
      <c r="T27" s="17"/>
      <c r="U27" s="17"/>
      <c r="V27" s="17"/>
      <c r="W27" s="17">
        <v>0</v>
      </c>
      <c r="X27" s="17">
        <v>89.9</v>
      </c>
      <c r="Y27" s="17">
        <v>91.867829999999998</v>
      </c>
      <c r="Z27" s="17">
        <v>91.867829999999998</v>
      </c>
      <c r="AA27" s="17">
        <v>-1.96783</v>
      </c>
      <c r="AB27" s="17">
        <v>212.8</v>
      </c>
      <c r="AC27" s="17">
        <v>195.02699999999999</v>
      </c>
      <c r="AD27" s="17">
        <v>224.89599999999999</v>
      </c>
      <c r="AE27" s="17">
        <v>-12.096</v>
      </c>
      <c r="AF27" s="17"/>
      <c r="AG27" s="17"/>
      <c r="AH27" s="17"/>
      <c r="AI27" s="17">
        <v>0</v>
      </c>
      <c r="AJ27" s="17"/>
      <c r="AK27" s="17"/>
      <c r="AL27" s="17"/>
      <c r="AM27" s="17">
        <v>0</v>
      </c>
      <c r="AN27" s="17">
        <v>0</v>
      </c>
      <c r="AO27" s="17"/>
      <c r="AP27" s="17"/>
      <c r="AQ27" s="17">
        <v>0</v>
      </c>
      <c r="AR27" s="17">
        <v>0</v>
      </c>
      <c r="AS27" s="17"/>
      <c r="AT27" s="17"/>
      <c r="AU27" s="17">
        <v>0</v>
      </c>
      <c r="AV27" s="17">
        <v>203.4</v>
      </c>
      <c r="AW27" s="17">
        <v>199.47789</v>
      </c>
      <c r="AX27" s="17">
        <v>199.47789</v>
      </c>
      <c r="AY27" s="17">
        <v>3.92211</v>
      </c>
      <c r="AZ27" s="17"/>
      <c r="BA27" s="17"/>
      <c r="BB27" s="17"/>
      <c r="BC27" s="17">
        <v>0</v>
      </c>
      <c r="BD27" s="17">
        <v>0</v>
      </c>
      <c r="BE27" s="17"/>
      <c r="BF27" s="17"/>
      <c r="BG27" s="17">
        <v>0</v>
      </c>
      <c r="BH27" s="17"/>
      <c r="BI27" s="17"/>
      <c r="BJ27" s="17"/>
      <c r="BK27" s="17">
        <v>0</v>
      </c>
      <c r="BL27" s="17">
        <v>283.3</v>
      </c>
      <c r="BM27" s="17">
        <v>111.66383</v>
      </c>
      <c r="BN27" s="17">
        <v>80.329679999999996</v>
      </c>
      <c r="BO27" s="17">
        <v>202.97031999999999</v>
      </c>
      <c r="BP27" s="17">
        <v>9.8000000000000007</v>
      </c>
      <c r="BQ27" s="17">
        <v>9.2849599999999999</v>
      </c>
      <c r="BR27" s="17">
        <v>3.45607</v>
      </c>
      <c r="BS27" s="17">
        <v>6.3439300000000003</v>
      </c>
      <c r="BT27" s="17">
        <v>12.1</v>
      </c>
      <c r="BU27" s="17"/>
      <c r="BV27" s="17">
        <v>12.35839</v>
      </c>
      <c r="BW27" s="17">
        <v>-0.25839000000000001</v>
      </c>
      <c r="BX27" s="17"/>
      <c r="BY27" s="17"/>
      <c r="BZ27" s="17"/>
      <c r="CA27" s="17">
        <v>0</v>
      </c>
      <c r="CB27" s="17"/>
      <c r="CC27" s="17"/>
      <c r="CD27" s="17"/>
      <c r="CE27" s="17">
        <v>0</v>
      </c>
      <c r="CF27" s="17"/>
      <c r="CG27" s="17"/>
      <c r="CH27" s="17"/>
      <c r="CI27" s="17">
        <v>0</v>
      </c>
      <c r="CJ27" s="17">
        <v>166</v>
      </c>
      <c r="CK27" s="17">
        <v>164.06704999999999</v>
      </c>
      <c r="CL27" s="17">
        <v>164.06704999999999</v>
      </c>
      <c r="CM27" s="17">
        <v>1.9329499999999999</v>
      </c>
      <c r="CN27" s="17">
        <v>6.8</v>
      </c>
      <c r="CO27" s="17">
        <v>5.1383299999999998</v>
      </c>
      <c r="CP27" s="17">
        <v>5.1383299999999998</v>
      </c>
      <c r="CQ27" s="17">
        <v>1.66167</v>
      </c>
      <c r="CR27" s="17">
        <v>5.7</v>
      </c>
      <c r="CS27" s="17">
        <v>2.8204899999999999</v>
      </c>
      <c r="CT27" s="17">
        <v>2.8205</v>
      </c>
      <c r="CU27" s="17">
        <v>2.8795000000000002</v>
      </c>
      <c r="CV27" s="17">
        <v>16.7</v>
      </c>
      <c r="CW27" s="17">
        <v>16.808070000000001</v>
      </c>
      <c r="CX27" s="17">
        <v>16.808070000000001</v>
      </c>
      <c r="CY27" s="17">
        <v>-0.10807</v>
      </c>
      <c r="CZ27" s="17">
        <v>7</v>
      </c>
      <c r="DA27" s="17">
        <v>6.8787000000000003</v>
      </c>
      <c r="DB27" s="17">
        <v>6.8787000000000003</v>
      </c>
      <c r="DC27" s="17">
        <v>0.12130000000000001</v>
      </c>
      <c r="DD27" s="17">
        <v>13.1</v>
      </c>
      <c r="DE27" s="17">
        <v>14.933920000000001</v>
      </c>
      <c r="DF27" s="17">
        <v>14.933920000000001</v>
      </c>
      <c r="DG27" s="17">
        <v>-1.83392</v>
      </c>
      <c r="DH27" s="17">
        <v>79.7</v>
      </c>
      <c r="DI27" s="17">
        <v>72.044089999999997</v>
      </c>
      <c r="DJ27" s="17">
        <v>81.78837</v>
      </c>
      <c r="DK27" s="17">
        <v>-2.0883699999999998</v>
      </c>
      <c r="DL27" s="17"/>
      <c r="DM27" s="17"/>
      <c r="DN27" s="17"/>
      <c r="DO27" s="17">
        <v>0</v>
      </c>
      <c r="DP27" s="17"/>
      <c r="DQ27" s="17"/>
      <c r="DR27" s="17"/>
      <c r="DS27" s="17">
        <v>0</v>
      </c>
      <c r="DT27" s="17"/>
      <c r="DU27" s="17"/>
      <c r="DV27" s="17"/>
      <c r="DW27" s="17">
        <v>0</v>
      </c>
      <c r="DX27" s="17"/>
      <c r="DY27" s="17"/>
      <c r="DZ27" s="17"/>
      <c r="EA27" s="17">
        <v>0</v>
      </c>
      <c r="EB27" s="17">
        <v>110.6</v>
      </c>
      <c r="EC27" s="17">
        <v>112.46647</v>
      </c>
      <c r="ED27" s="17">
        <v>88.070869999999999</v>
      </c>
      <c r="EE27" s="17">
        <v>22.529129999999999</v>
      </c>
      <c r="EF27" s="17">
        <v>111.6</v>
      </c>
      <c r="EG27" s="17">
        <v>110.32192999999999</v>
      </c>
      <c r="EH27" s="17">
        <v>78.120239999999995</v>
      </c>
      <c r="EI27" s="17">
        <v>33.479759999999999</v>
      </c>
      <c r="EJ27" s="17"/>
      <c r="EK27" s="17"/>
      <c r="EL27" s="17"/>
      <c r="EM27" s="17">
        <v>0</v>
      </c>
      <c r="EN27" s="17"/>
      <c r="EO27" s="17"/>
      <c r="EP27" s="17"/>
      <c r="EQ27" s="17">
        <v>0</v>
      </c>
      <c r="ER27" s="17"/>
      <c r="ES27" s="17"/>
      <c r="ET27" s="17"/>
      <c r="EU27" s="17">
        <v>0</v>
      </c>
      <c r="EV27" s="17">
        <v>6.5</v>
      </c>
      <c r="EW27" s="17">
        <v>6.39</v>
      </c>
      <c r="EX27" s="17">
        <v>6.39</v>
      </c>
      <c r="EY27" s="17">
        <v>0.11</v>
      </c>
      <c r="EZ27" s="17">
        <v>457.6</v>
      </c>
      <c r="FA27" s="17">
        <v>457.09426000000002</v>
      </c>
      <c r="FB27" s="17">
        <v>457.09426999999999</v>
      </c>
      <c r="FC27" s="17">
        <v>0.50573000000000001</v>
      </c>
      <c r="FD27" s="17">
        <v>50.9</v>
      </c>
      <c r="FE27" s="17">
        <v>54.12444</v>
      </c>
      <c r="FF27" s="17">
        <v>73.415019999999998</v>
      </c>
      <c r="FG27" s="17">
        <v>-22.51502</v>
      </c>
      <c r="FH27" s="17">
        <v>143.9</v>
      </c>
      <c r="FI27" s="17">
        <v>149.98721</v>
      </c>
      <c r="FJ27" s="17">
        <v>149.98721</v>
      </c>
      <c r="FK27" s="17">
        <v>-6.0872099999999998</v>
      </c>
      <c r="FL27" s="17">
        <v>33.6</v>
      </c>
      <c r="FM27" s="17">
        <v>37.079650000000001</v>
      </c>
      <c r="FN27" s="17">
        <v>33.86524</v>
      </c>
      <c r="FO27" s="17">
        <v>-0.26523999999999998</v>
      </c>
      <c r="FP27" s="17">
        <v>15.9</v>
      </c>
      <c r="FQ27" s="17">
        <v>19.21088</v>
      </c>
      <c r="FR27" s="17">
        <v>19.21088</v>
      </c>
      <c r="FS27" s="17">
        <v>-3.31088</v>
      </c>
      <c r="FT27" s="17">
        <v>18.8</v>
      </c>
      <c r="FU27" s="17">
        <v>18.46453</v>
      </c>
      <c r="FV27" s="17">
        <v>18.46453</v>
      </c>
      <c r="FW27" s="17">
        <v>0.33546999999999999</v>
      </c>
      <c r="FX27" s="17">
        <v>89.9</v>
      </c>
      <c r="FY27" s="17">
        <v>87.773570000000007</v>
      </c>
      <c r="FZ27" s="17">
        <v>87.773570000000007</v>
      </c>
      <c r="GA27" s="17">
        <v>2.12643</v>
      </c>
      <c r="GB27" s="17">
        <v>179.7</v>
      </c>
      <c r="GC27" s="17">
        <v>185.82039</v>
      </c>
      <c r="GD27" s="17">
        <v>185.82039</v>
      </c>
      <c r="GE27" s="17">
        <v>-6.1203900000000004</v>
      </c>
      <c r="GF27" s="17">
        <v>180.2</v>
      </c>
      <c r="GG27" s="17">
        <v>185.82039</v>
      </c>
      <c r="GH27" s="17">
        <v>185.82039</v>
      </c>
      <c r="GI27" s="17">
        <v>-5.6203900000000004</v>
      </c>
      <c r="GJ27" s="17">
        <v>183.5</v>
      </c>
      <c r="GK27" s="17">
        <v>186.37841</v>
      </c>
      <c r="GL27" s="17">
        <v>186.37841</v>
      </c>
      <c r="GM27" s="17">
        <v>-2.8784100000000001</v>
      </c>
      <c r="GN27" s="17">
        <v>108.6</v>
      </c>
      <c r="GO27" s="17">
        <v>110.48202000000001</v>
      </c>
      <c r="GP27" s="17">
        <v>110.48202000000001</v>
      </c>
      <c r="GQ27" s="17">
        <v>-1.88202</v>
      </c>
      <c r="GR27" s="17">
        <v>0</v>
      </c>
      <c r="GS27" s="17"/>
      <c r="GT27" s="17"/>
      <c r="GU27" s="17">
        <v>0</v>
      </c>
      <c r="GV27" s="17">
        <v>45.8</v>
      </c>
      <c r="GW27" s="17">
        <v>39.916420000000002</v>
      </c>
      <c r="GX27" s="17">
        <v>39.916420000000002</v>
      </c>
      <c r="GY27" s="17">
        <v>5.8835800000000003</v>
      </c>
      <c r="GZ27" s="17">
        <v>1.2</v>
      </c>
      <c r="HA27" s="17">
        <v>4.4207700000000001</v>
      </c>
      <c r="HB27" s="17">
        <v>4.4207700000000001</v>
      </c>
      <c r="HC27" s="17">
        <v>-3.2207699999999999</v>
      </c>
      <c r="HD27" s="17">
        <v>31.9</v>
      </c>
      <c r="HE27" s="17">
        <v>33.364710000000002</v>
      </c>
      <c r="HF27" s="17">
        <v>33.364710000000002</v>
      </c>
      <c r="HG27" s="17">
        <v>-1.46471</v>
      </c>
      <c r="HH27" s="17">
        <v>52.9</v>
      </c>
      <c r="HI27" s="17">
        <v>57.336930000000002</v>
      </c>
      <c r="HJ27" s="17">
        <v>57.33708</v>
      </c>
      <c r="HK27" s="17">
        <v>-4.4370799999999999</v>
      </c>
      <c r="HL27" s="17"/>
      <c r="HM27" s="17"/>
      <c r="HN27" s="17"/>
      <c r="HO27" s="17">
        <v>0</v>
      </c>
      <c r="HP27" s="17"/>
      <c r="HQ27" s="17"/>
      <c r="HR27" s="17"/>
      <c r="HS27" s="17">
        <v>0</v>
      </c>
      <c r="HT27" s="17">
        <v>62.6</v>
      </c>
      <c r="HU27" s="17">
        <v>62.96613</v>
      </c>
      <c r="HV27" s="17">
        <v>36.014949999999999</v>
      </c>
      <c r="HW27" s="17">
        <v>26.585049999999999</v>
      </c>
      <c r="HX27" s="17"/>
      <c r="HY27" s="17"/>
      <c r="HZ27" s="17"/>
      <c r="IA27" s="17">
        <v>0</v>
      </c>
      <c r="IB27" s="17"/>
      <c r="IC27" s="17"/>
      <c r="ID27" s="17"/>
      <c r="IE27" s="17">
        <v>0</v>
      </c>
      <c r="IF27" s="17">
        <v>44.2</v>
      </c>
      <c r="IG27" s="17">
        <v>45.265300000000003</v>
      </c>
      <c r="IH27" s="17">
        <v>45.265309999999999</v>
      </c>
      <c r="II27" s="17">
        <v>-1.06531</v>
      </c>
      <c r="IJ27" s="17"/>
      <c r="IK27" s="17"/>
      <c r="IL27" s="17"/>
      <c r="IM27" s="17">
        <v>0</v>
      </c>
      <c r="IN27" s="17"/>
      <c r="IO27" s="17"/>
      <c r="IP27" s="17"/>
      <c r="IQ27" s="17">
        <v>0</v>
      </c>
      <c r="IR27" s="17"/>
      <c r="IS27" s="17"/>
      <c r="IT27" s="17"/>
      <c r="IU27" s="17">
        <v>0</v>
      </c>
      <c r="IV27" s="17">
        <v>128</v>
      </c>
      <c r="IW27" s="17">
        <v>132.83837</v>
      </c>
      <c r="IX27" s="17">
        <v>132.83825999999999</v>
      </c>
      <c r="IY27" s="17">
        <v>-4.83826</v>
      </c>
      <c r="IZ27" s="17">
        <v>159.5</v>
      </c>
      <c r="JA27" s="17">
        <v>170.94</v>
      </c>
      <c r="JB27" s="17">
        <v>170.94</v>
      </c>
      <c r="JC27" s="17">
        <v>-11.44</v>
      </c>
      <c r="JD27" s="17">
        <v>159.80000000000001</v>
      </c>
      <c r="JE27" s="17">
        <v>170.94</v>
      </c>
      <c r="JF27" s="17">
        <v>170.94</v>
      </c>
      <c r="JG27" s="17">
        <v>-11.14</v>
      </c>
      <c r="JH27" s="17">
        <v>160</v>
      </c>
      <c r="JI27" s="17">
        <v>170.94</v>
      </c>
      <c r="JJ27" s="17">
        <v>170.94</v>
      </c>
      <c r="JK27" s="17">
        <v>-10.94</v>
      </c>
      <c r="JL27" s="17">
        <v>247.1</v>
      </c>
      <c r="JM27" s="17">
        <v>257.18</v>
      </c>
      <c r="JN27" s="17">
        <v>257.18</v>
      </c>
      <c r="JO27" s="17">
        <v>-10.08</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v>16</v>
      </c>
      <c r="KL27" s="17">
        <v>16</v>
      </c>
      <c r="KM27" s="17">
        <v>-16</v>
      </c>
      <c r="KN27" s="17">
        <v>0</v>
      </c>
      <c r="KO27" s="17"/>
      <c r="KP27" s="17"/>
      <c r="KQ27" s="17">
        <v>0</v>
      </c>
      <c r="KR27" s="17"/>
      <c r="KS27" s="17"/>
      <c r="KT27" s="17"/>
      <c r="KU27" s="17">
        <v>0</v>
      </c>
      <c r="KV27" s="17">
        <v>1.8</v>
      </c>
      <c r="KW27" s="17">
        <v>1.5222</v>
      </c>
      <c r="KX27" s="17">
        <v>1.5222</v>
      </c>
      <c r="KY27" s="17">
        <v>0.27779999999999999</v>
      </c>
      <c r="KZ27" s="17">
        <v>141.19999999999999</v>
      </c>
      <c r="LA27" s="17">
        <v>168.20546999999999</v>
      </c>
      <c r="LB27" s="17">
        <v>168.20371</v>
      </c>
      <c r="LC27" s="17">
        <v>-27.003710000000002</v>
      </c>
      <c r="LD27" s="17">
        <v>88.9</v>
      </c>
      <c r="LE27" s="17">
        <v>94.814580000000007</v>
      </c>
      <c r="LF27" s="17">
        <v>105.72271000000001</v>
      </c>
      <c r="LG27" s="17">
        <v>-16.822710000000001</v>
      </c>
      <c r="LH27" s="17">
        <v>65.900000000000006</v>
      </c>
      <c r="LI27" s="17">
        <v>67.199219999999997</v>
      </c>
      <c r="LJ27" s="17">
        <v>67.199219999999997</v>
      </c>
      <c r="LK27" s="17">
        <v>-1.29922</v>
      </c>
      <c r="LL27" s="17">
        <v>71</v>
      </c>
      <c r="LM27" s="17">
        <v>73.307900000000004</v>
      </c>
      <c r="LN27" s="17">
        <v>78.567899999999995</v>
      </c>
      <c r="LO27" s="17">
        <v>-7.5678999999999998</v>
      </c>
      <c r="LP27" s="17">
        <v>30.1</v>
      </c>
      <c r="LQ27" s="17">
        <v>29.980560000000001</v>
      </c>
      <c r="LR27" s="17">
        <v>29.980560000000001</v>
      </c>
      <c r="LS27" s="17">
        <v>0.11944</v>
      </c>
      <c r="LT27" s="17"/>
      <c r="LU27" s="17"/>
      <c r="LV27" s="17"/>
      <c r="LW27" s="17">
        <v>0</v>
      </c>
      <c r="LX27" s="17"/>
      <c r="LY27" s="17"/>
      <c r="LZ27" s="17"/>
      <c r="MA27" s="17">
        <v>0</v>
      </c>
      <c r="MB27" s="17"/>
      <c r="MC27" s="17"/>
      <c r="MD27" s="17"/>
      <c r="ME27" s="17">
        <v>0</v>
      </c>
      <c r="MF27" s="17">
        <v>140.69999999999999</v>
      </c>
      <c r="MG27" s="17">
        <v>153.12566000000001</v>
      </c>
      <c r="MH27" s="17">
        <v>153.12560999999999</v>
      </c>
      <c r="MI27" s="17">
        <v>-12.425610000000001</v>
      </c>
      <c r="MJ27" s="17">
        <v>141.69999999999999</v>
      </c>
      <c r="MK27" s="17">
        <v>153.12566000000001</v>
      </c>
      <c r="ML27" s="17">
        <v>153.12560999999999</v>
      </c>
      <c r="MM27" s="17">
        <v>-11.425610000000001</v>
      </c>
      <c r="MN27" s="17">
        <v>168.8</v>
      </c>
      <c r="MO27" s="17">
        <v>153.58548999999999</v>
      </c>
      <c r="MP27" s="17">
        <v>153.58545000000001</v>
      </c>
      <c r="MQ27" s="17">
        <v>15.214549999999999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210.4</v>
      </c>
      <c r="NM27" s="17">
        <v>206.49084999999999</v>
      </c>
      <c r="NN27" s="17">
        <v>206.49084999999999</v>
      </c>
      <c r="NO27" s="17">
        <v>3.9091499999999999</v>
      </c>
      <c r="NP27" s="17">
        <v>100.5</v>
      </c>
      <c r="NQ27" s="17">
        <v>103.55547</v>
      </c>
      <c r="NR27" s="17">
        <v>103.55547</v>
      </c>
      <c r="NS27" s="17">
        <v>-3.0554700000000001</v>
      </c>
      <c r="NT27" s="17">
        <v>6</v>
      </c>
      <c r="NU27" s="17">
        <v>3.0915400000000002</v>
      </c>
      <c r="NV27" s="17">
        <v>3.0915400000000002</v>
      </c>
      <c r="NW27" s="17">
        <v>2.9084599999999998</v>
      </c>
      <c r="NX27" s="17">
        <v>1.8</v>
      </c>
      <c r="NY27" s="17">
        <v>3.2433200000000002</v>
      </c>
      <c r="NZ27" s="17">
        <v>3.2433200000000002</v>
      </c>
      <c r="OA27" s="17">
        <v>-1.4433199999999999</v>
      </c>
      <c r="OB27" s="17">
        <v>13.3</v>
      </c>
      <c r="OC27" s="17">
        <v>17.492709999999999</v>
      </c>
      <c r="OD27" s="17">
        <v>17.492709999999999</v>
      </c>
      <c r="OE27" s="17">
        <v>-4.1927099999999999</v>
      </c>
      <c r="OF27" s="17">
        <v>0.8</v>
      </c>
      <c r="OG27" s="17"/>
      <c r="OH27" s="17">
        <v>0.68100000000000005</v>
      </c>
      <c r="OI27" s="17">
        <v>0.11899999999999999</v>
      </c>
      <c r="OJ27" s="17">
        <v>43.8</v>
      </c>
      <c r="OK27" s="17">
        <v>39.720999999999997</v>
      </c>
      <c r="OL27" s="17">
        <v>39.720999999999997</v>
      </c>
      <c r="OM27" s="17">
        <v>4.0789999999999997</v>
      </c>
      <c r="ON27" s="17">
        <v>76.599999999999994</v>
      </c>
      <c r="OO27" s="17">
        <v>79.251000000000005</v>
      </c>
      <c r="OP27" s="17">
        <v>79.251000000000005</v>
      </c>
      <c r="OQ27" s="17">
        <v>-2.6509999999999998</v>
      </c>
      <c r="OR27" s="17">
        <v>0</v>
      </c>
      <c r="OS27" s="17">
        <v>2.2000000000000002</v>
      </c>
      <c r="OT27" s="17">
        <v>3.2370000000000001</v>
      </c>
      <c r="OU27" s="17">
        <v>-3.2370000000000001</v>
      </c>
      <c r="OV27" s="17">
        <v>0.3</v>
      </c>
      <c r="OW27" s="17"/>
      <c r="OX27" s="17">
        <v>0.3</v>
      </c>
      <c r="OY27" s="17">
        <v>0</v>
      </c>
      <c r="OZ27" s="17">
        <v>11.6</v>
      </c>
      <c r="PA27" s="17">
        <v>19.436350000000001</v>
      </c>
      <c r="PB27" s="17">
        <v>19.436350000000001</v>
      </c>
      <c r="PC27" s="17">
        <v>-7.8363500000000004</v>
      </c>
      <c r="PD27" s="17">
        <v>9.9</v>
      </c>
      <c r="PE27" s="17">
        <v>9.9830000000000005</v>
      </c>
      <c r="PF27" s="17">
        <v>9.9830000000000005</v>
      </c>
      <c r="PG27" s="17">
        <v>-8.3000000000000004E-2</v>
      </c>
      <c r="PH27" s="17">
        <v>5.4</v>
      </c>
      <c r="PI27" s="17">
        <v>5.67</v>
      </c>
      <c r="PJ27" s="17">
        <v>5.67</v>
      </c>
      <c r="PK27" s="17">
        <v>-0.27</v>
      </c>
      <c r="PL27" s="17">
        <v>213.8</v>
      </c>
      <c r="PM27" s="17">
        <v>203.9</v>
      </c>
      <c r="PN27" s="17">
        <v>128</v>
      </c>
      <c r="PO27" s="17">
        <v>85.8</v>
      </c>
      <c r="PP27" s="17">
        <v>2</v>
      </c>
      <c r="PQ27" s="17">
        <v>1</v>
      </c>
      <c r="PR27" s="17">
        <v>0.99997000000000003</v>
      </c>
      <c r="PS27" s="17">
        <v>1.00003</v>
      </c>
      <c r="PT27" s="17">
        <v>3.4</v>
      </c>
      <c r="PU27" s="17">
        <v>2.5</v>
      </c>
      <c r="PV27" s="17">
        <v>2.5</v>
      </c>
      <c r="PW27" s="17">
        <v>0.9</v>
      </c>
      <c r="PX27" s="17">
        <v>4.4000000000000004</v>
      </c>
      <c r="PY27" s="17">
        <v>4.5999999999999996</v>
      </c>
      <c r="PZ27" s="17">
        <v>4.5999999999999996</v>
      </c>
      <c r="QA27" s="17">
        <v>-0.2</v>
      </c>
      <c r="QB27" s="17">
        <v>20.3</v>
      </c>
      <c r="QC27" s="17">
        <v>20.274049999999999</v>
      </c>
      <c r="QD27" s="17">
        <v>20.274049999999999</v>
      </c>
      <c r="QE27" s="17">
        <v>2.5950000000000001E-2</v>
      </c>
      <c r="QF27" s="17">
        <v>20</v>
      </c>
      <c r="QG27" s="17">
        <v>19.436350000000001</v>
      </c>
      <c r="QH27" s="17">
        <v>19.436350000000001</v>
      </c>
      <c r="QI27" s="17">
        <v>0.56364999999999998</v>
      </c>
      <c r="QJ27" s="17">
        <v>19</v>
      </c>
      <c r="QK27" s="17">
        <v>17.492709999999999</v>
      </c>
      <c r="QL27" s="17">
        <v>17.492709999999999</v>
      </c>
      <c r="QM27" s="17">
        <v>1.50729</v>
      </c>
      <c r="QN27" s="17">
        <v>3.5</v>
      </c>
      <c r="QO27" s="17">
        <v>3</v>
      </c>
      <c r="QP27" s="17">
        <v>3</v>
      </c>
      <c r="QQ27" s="17">
        <v>0.5</v>
      </c>
      <c r="QR27" s="17">
        <v>18.600000000000001</v>
      </c>
      <c r="QS27" s="17">
        <v>17.881440000000001</v>
      </c>
      <c r="QT27" s="17">
        <v>17.881440000000001</v>
      </c>
      <c r="QU27" s="17">
        <v>0.71855999999999998</v>
      </c>
      <c r="QV27" s="17">
        <v>14.2</v>
      </c>
      <c r="QW27" s="17">
        <v>14.53</v>
      </c>
      <c r="QX27" s="17">
        <v>14.53</v>
      </c>
      <c r="QY27" s="17">
        <v>-0.33</v>
      </c>
      <c r="QZ27" s="17">
        <v>18.7</v>
      </c>
      <c r="RA27" s="17">
        <v>17.257000000000001</v>
      </c>
      <c r="RB27" s="17">
        <v>17.257000000000001</v>
      </c>
      <c r="RC27" s="17">
        <v>1.4430000000000001</v>
      </c>
      <c r="RD27" s="17">
        <v>7.2</v>
      </c>
      <c r="RE27" s="17">
        <v>6.9</v>
      </c>
      <c r="RF27" s="17">
        <v>8.4480000000000004</v>
      </c>
      <c r="RG27" s="17">
        <v>-1.248</v>
      </c>
      <c r="RH27" s="17">
        <v>27.4</v>
      </c>
      <c r="RI27" s="17">
        <v>24.3</v>
      </c>
      <c r="RJ27" s="17">
        <v>28.834</v>
      </c>
      <c r="RK27" s="17">
        <v>-1.4339999999999999</v>
      </c>
      <c r="RL27" s="17">
        <v>19.399999999999999</v>
      </c>
      <c r="RM27" s="17"/>
      <c r="RN27" s="17">
        <v>17.71</v>
      </c>
      <c r="RO27" s="17">
        <v>1.69</v>
      </c>
      <c r="RP27" s="17">
        <v>3.4</v>
      </c>
      <c r="RQ27" s="17">
        <v>3.3</v>
      </c>
      <c r="RR27" s="17">
        <v>3.3</v>
      </c>
      <c r="RS27" s="17">
        <v>0.1</v>
      </c>
      <c r="RT27" s="17">
        <v>17.100000000000001</v>
      </c>
      <c r="RU27" s="17">
        <v>14.578709999999999</v>
      </c>
      <c r="RV27" s="17">
        <v>8.3386300000000002</v>
      </c>
      <c r="RW27" s="17">
        <v>8.7613699999999994</v>
      </c>
      <c r="RX27" s="17">
        <v>2.2000000000000002</v>
      </c>
      <c r="RY27" s="17">
        <v>2</v>
      </c>
      <c r="RZ27" s="17">
        <v>2</v>
      </c>
      <c r="SA27" s="17">
        <v>0.2</v>
      </c>
      <c r="SB27" s="17">
        <v>0.4</v>
      </c>
      <c r="SC27" s="17">
        <v>0.4</v>
      </c>
      <c r="SD27" s="17">
        <v>0.4</v>
      </c>
      <c r="SE27" s="17">
        <v>0</v>
      </c>
      <c r="SF27" s="17">
        <v>0.3</v>
      </c>
      <c r="SG27" s="17">
        <v>0.28199999999999997</v>
      </c>
      <c r="SH27" s="17">
        <v>0.28199999999999997</v>
      </c>
      <c r="SI27" s="17">
        <v>1.7999999999999999E-2</v>
      </c>
      <c r="SJ27" s="17">
        <v>13.9</v>
      </c>
      <c r="SK27" s="17">
        <v>19.1448</v>
      </c>
      <c r="SL27" s="17">
        <v>19.1448</v>
      </c>
      <c r="SM27" s="17">
        <v>-5.2447999999999997</v>
      </c>
      <c r="SN27" s="17">
        <v>7.2</v>
      </c>
      <c r="SO27" s="17">
        <v>7.2</v>
      </c>
      <c r="SP27" s="17">
        <v>7.2</v>
      </c>
      <c r="SQ27" s="17">
        <v>0</v>
      </c>
      <c r="SR27" s="17">
        <v>20.3</v>
      </c>
      <c r="SS27" s="17">
        <v>19.436350000000001</v>
      </c>
      <c r="ST27" s="17">
        <v>19.436350000000001</v>
      </c>
      <c r="SU27" s="17">
        <v>0.86365000000000003</v>
      </c>
      <c r="SV27" s="17">
        <v>20.2</v>
      </c>
      <c r="SW27" s="17">
        <v>19.436350000000001</v>
      </c>
      <c r="SX27" s="17">
        <v>19.436350000000001</v>
      </c>
      <c r="SY27" s="17">
        <v>0.76365000000000005</v>
      </c>
      <c r="SZ27" s="17">
        <v>17.600000000000001</v>
      </c>
      <c r="TA27" s="17">
        <v>18.46453</v>
      </c>
      <c r="TB27" s="17">
        <v>18.46453</v>
      </c>
      <c r="TC27" s="17">
        <v>-0.86453000000000002</v>
      </c>
      <c r="TD27" s="17">
        <v>5.0999999999999996</v>
      </c>
      <c r="TE27" s="17">
        <v>14.91</v>
      </c>
      <c r="TF27" s="17">
        <v>14.91</v>
      </c>
      <c r="TG27" s="17">
        <v>-9.81</v>
      </c>
      <c r="TH27" s="17">
        <v>8.1999999999999993</v>
      </c>
      <c r="TI27" s="17">
        <v>37.299999999999997</v>
      </c>
      <c r="TJ27" s="17">
        <v>33.003999999999998</v>
      </c>
      <c r="TK27" s="17">
        <v>-24.803999999999998</v>
      </c>
      <c r="TL27" s="17">
        <v>39.299999999999997</v>
      </c>
      <c r="TM27" s="17">
        <v>39.933999999999997</v>
      </c>
      <c r="TN27" s="17">
        <v>39.933999999999997</v>
      </c>
      <c r="TO27" s="17">
        <v>-0.63400000000000001</v>
      </c>
      <c r="TP27" s="17">
        <v>30.2</v>
      </c>
      <c r="TQ27" s="17">
        <v>32.9</v>
      </c>
      <c r="TR27" s="17">
        <v>22.19</v>
      </c>
      <c r="TS27" s="17">
        <v>8.01</v>
      </c>
      <c r="TT27" s="17">
        <v>33</v>
      </c>
      <c r="TU27" s="17">
        <v>39.200000000000003</v>
      </c>
      <c r="TV27" s="17">
        <v>41.72</v>
      </c>
      <c r="TW27" s="17">
        <v>-8.7200000000000006</v>
      </c>
      <c r="TX27" s="17">
        <v>1.2</v>
      </c>
      <c r="TY27" s="17">
        <v>2.9</v>
      </c>
      <c r="TZ27" s="17">
        <v>1.327</v>
      </c>
      <c r="UA27" s="17">
        <v>-0.127</v>
      </c>
      <c r="UB27" s="17">
        <v>1.2</v>
      </c>
      <c r="UC27" s="17">
        <v>2.2639999999999998</v>
      </c>
      <c r="UD27" s="17">
        <v>2.2639999999999998</v>
      </c>
      <c r="UE27" s="17">
        <v>-1.0640000000000001</v>
      </c>
      <c r="UF27" s="17">
        <v>50</v>
      </c>
      <c r="UG27" s="17">
        <v>45.89</v>
      </c>
      <c r="UH27" s="17">
        <v>45.89</v>
      </c>
      <c r="UI27" s="17">
        <v>4.1100000000000003</v>
      </c>
      <c r="UJ27" s="17">
        <v>17.100000000000001</v>
      </c>
      <c r="UK27" s="17">
        <v>19.436350000000001</v>
      </c>
      <c r="UL27" s="17">
        <v>19.436350000000001</v>
      </c>
      <c r="UM27" s="17">
        <v>-2.3363499999999999</v>
      </c>
      <c r="UN27" s="17">
        <v>4.8</v>
      </c>
      <c r="UO27" s="17">
        <v>8</v>
      </c>
      <c r="UP27" s="17">
        <v>8</v>
      </c>
      <c r="UQ27" s="17">
        <v>-3.2</v>
      </c>
      <c r="UR27" s="17">
        <v>8.6999999999999993</v>
      </c>
      <c r="US27" s="17">
        <v>7.7</v>
      </c>
      <c r="UT27" s="17">
        <v>7.7</v>
      </c>
      <c r="UU27" s="17">
        <v>1</v>
      </c>
      <c r="UV27" s="17">
        <v>20.399999999999999</v>
      </c>
      <c r="UW27" s="17">
        <v>19.436340000000001</v>
      </c>
      <c r="UX27" s="17">
        <v>19.436319999999998</v>
      </c>
      <c r="UY27" s="17">
        <v>0.96367999999999998</v>
      </c>
      <c r="UZ27" s="17">
        <v>20.399999999999999</v>
      </c>
      <c r="VA27" s="17">
        <v>19.436340000000001</v>
      </c>
      <c r="VB27" s="17">
        <v>19.436319999999998</v>
      </c>
      <c r="VC27" s="17">
        <v>0.96367999999999998</v>
      </c>
      <c r="VD27" s="17">
        <v>20.100000000000001</v>
      </c>
      <c r="VE27" s="17">
        <v>19.436340000000001</v>
      </c>
      <c r="VF27" s="17">
        <v>19.436319999999998</v>
      </c>
      <c r="VG27" s="17">
        <v>0.66368000000000005</v>
      </c>
      <c r="VH27" s="17">
        <v>0</v>
      </c>
      <c r="VI27" s="17">
        <v>1.8</v>
      </c>
      <c r="VJ27" s="17">
        <v>1.151</v>
      </c>
      <c r="VK27" s="17">
        <v>-1.151</v>
      </c>
      <c r="VL27" s="17">
        <v>253.1</v>
      </c>
      <c r="VM27" s="17">
        <v>252.4</v>
      </c>
      <c r="VN27" s="17">
        <v>252.4</v>
      </c>
      <c r="VO27" s="17">
        <v>0.7</v>
      </c>
      <c r="VP27" s="17">
        <v>13.3</v>
      </c>
      <c r="VQ27" s="17">
        <v>13.852</v>
      </c>
      <c r="VR27" s="17">
        <v>13.852</v>
      </c>
      <c r="VS27" s="17">
        <v>-0.55200000000000005</v>
      </c>
      <c r="VT27" s="17">
        <v>141.9</v>
      </c>
      <c r="VU27" s="17">
        <v>141.93199999999999</v>
      </c>
      <c r="VV27" s="17">
        <v>141.93199999999999</v>
      </c>
      <c r="VW27" s="17">
        <v>-3.2000000000000001E-2</v>
      </c>
      <c r="VX27" s="17">
        <v>0.6</v>
      </c>
      <c r="VY27" s="17">
        <v>0.6</v>
      </c>
      <c r="VZ27" s="17">
        <v>0.6</v>
      </c>
      <c r="WA27" s="17">
        <v>0</v>
      </c>
      <c r="WB27" s="17">
        <v>0</v>
      </c>
      <c r="WC27" s="17">
        <v>22.2</v>
      </c>
      <c r="WD27" s="17">
        <v>17.143000000000001</v>
      </c>
      <c r="WE27" s="17">
        <v>-17.143000000000001</v>
      </c>
      <c r="WF27" s="17">
        <v>1.4870000000000001</v>
      </c>
      <c r="WG27" s="17">
        <v>21.391999999999999</v>
      </c>
      <c r="WH27" s="17">
        <v>21.391999999999999</v>
      </c>
      <c r="WI27" s="17">
        <v>-19.905000000000001</v>
      </c>
      <c r="WJ27" s="17">
        <v>109.1</v>
      </c>
      <c r="WK27" s="17">
        <v>109.289</v>
      </c>
      <c r="WL27" s="17">
        <v>109.289</v>
      </c>
      <c r="WM27" s="17">
        <v>-0.189</v>
      </c>
      <c r="WN27" s="17">
        <v>4.2</v>
      </c>
      <c r="WO27" s="17">
        <v>4.2</v>
      </c>
      <c r="WP27" s="17">
        <v>4.2</v>
      </c>
      <c r="WQ27" s="17">
        <v>0</v>
      </c>
      <c r="WR27" s="17">
        <v>2.2000000000000002</v>
      </c>
      <c r="WS27" s="17">
        <v>2.4</v>
      </c>
      <c r="WT27" s="17">
        <v>2.4</v>
      </c>
      <c r="WU27" s="17">
        <v>-0.2</v>
      </c>
      <c r="WV27" s="17">
        <v>1.2</v>
      </c>
      <c r="WW27" s="17">
        <v>1.2</v>
      </c>
      <c r="WX27" s="17">
        <v>1.2</v>
      </c>
      <c r="WY27" s="17">
        <v>0</v>
      </c>
      <c r="WZ27" s="17">
        <v>0</v>
      </c>
      <c r="XA27" s="17"/>
      <c r="XB27" s="17"/>
      <c r="XC27" s="17">
        <v>0</v>
      </c>
      <c r="XD27" s="17">
        <v>13.5</v>
      </c>
      <c r="XE27" s="17"/>
      <c r="XF27" s="17">
        <v>14.6</v>
      </c>
      <c r="XG27" s="17">
        <v>-1.1000000000000001</v>
      </c>
      <c r="XH27" s="17">
        <v>6.7</v>
      </c>
      <c r="XI27" s="17">
        <v>6.8</v>
      </c>
      <c r="XJ27" s="17">
        <v>6.8</v>
      </c>
      <c r="XK27" s="17">
        <v>-0.1</v>
      </c>
      <c r="XL27" s="17">
        <v>19.3</v>
      </c>
      <c r="XM27" s="17">
        <v>18.46453</v>
      </c>
      <c r="XN27" s="17">
        <v>18.46453</v>
      </c>
      <c r="XO27" s="17">
        <v>0.83547000000000005</v>
      </c>
      <c r="XP27" s="17">
        <v>9.1999999999999993</v>
      </c>
      <c r="XQ27" s="17">
        <v>10.7</v>
      </c>
      <c r="XR27" s="17">
        <v>10.7</v>
      </c>
      <c r="XS27" s="17">
        <v>-1.5</v>
      </c>
      <c r="XT27" s="17"/>
      <c r="XU27" s="17"/>
      <c r="XV27" s="17"/>
      <c r="XW27" s="17">
        <v>0</v>
      </c>
      <c r="XX27" s="17"/>
      <c r="XY27" s="17"/>
      <c r="XZ27" s="17"/>
      <c r="YA27" s="17">
        <v>0</v>
      </c>
      <c r="YB27" s="17">
        <v>14.4</v>
      </c>
      <c r="YC27" s="17"/>
      <c r="YD27" s="17"/>
      <c r="YE27" s="17">
        <v>14.4</v>
      </c>
      <c r="YF27" s="17">
        <v>19.100000000000001</v>
      </c>
      <c r="YG27" s="17">
        <v>19</v>
      </c>
      <c r="YH27" s="17">
        <v>19</v>
      </c>
      <c r="YI27" s="17">
        <v>0.1</v>
      </c>
      <c r="YJ27" s="17">
        <v>7.7</v>
      </c>
      <c r="YK27" s="17">
        <v>7.15</v>
      </c>
      <c r="YL27" s="17">
        <v>7.15</v>
      </c>
      <c r="YM27" s="17">
        <v>0.55000000000000004</v>
      </c>
      <c r="YN27" s="17">
        <v>11.2</v>
      </c>
      <c r="YO27" s="17">
        <v>6.5</v>
      </c>
      <c r="YP27" s="17">
        <v>6.5</v>
      </c>
      <c r="YQ27" s="17">
        <v>4.7</v>
      </c>
      <c r="YR27" s="17">
        <v>19.100000000000001</v>
      </c>
      <c r="YS27" s="17">
        <v>24</v>
      </c>
      <c r="YT27" s="17">
        <v>24</v>
      </c>
      <c r="YU27" s="17">
        <v>-4.9000000000000004</v>
      </c>
    </row>
    <row r="28" spans="1:671" ht="24" customHeight="1" x14ac:dyDescent="0.3">
      <c r="A28" s="1"/>
      <c r="B28" s="16" t="s">
        <v>90</v>
      </c>
      <c r="C28" s="16" t="s">
        <v>807</v>
      </c>
      <c r="D28" s="17">
        <v>203.9</v>
      </c>
      <c r="E28" s="17">
        <v>203.40136000000001</v>
      </c>
      <c r="F28" s="17">
        <v>203.40136000000001</v>
      </c>
      <c r="G28" s="17">
        <v>0.49864000000000003</v>
      </c>
      <c r="H28" s="17">
        <v>622.79999999999995</v>
      </c>
      <c r="I28" s="17">
        <v>620.01084000000003</v>
      </c>
      <c r="J28" s="17">
        <v>633.20257000000004</v>
      </c>
      <c r="K28" s="17">
        <v>-10.402570000000001</v>
      </c>
      <c r="L28" s="17">
        <v>213.4</v>
      </c>
      <c r="M28" s="17">
        <v>201.89655999999999</v>
      </c>
      <c r="N28" s="17">
        <v>206.19224</v>
      </c>
      <c r="O28" s="17">
        <v>7.2077600000000004</v>
      </c>
      <c r="P28" s="17"/>
      <c r="Q28" s="17"/>
      <c r="R28" s="17"/>
      <c r="S28" s="17">
        <v>0</v>
      </c>
      <c r="T28" s="17"/>
      <c r="U28" s="17"/>
      <c r="V28" s="17"/>
      <c r="W28" s="17">
        <v>0</v>
      </c>
      <c r="X28" s="17">
        <v>90.7</v>
      </c>
      <c r="Y28" s="17">
        <v>91.867829999999998</v>
      </c>
      <c r="Z28" s="17">
        <v>91.867829999999998</v>
      </c>
      <c r="AA28" s="17">
        <v>-1.1678299999999999</v>
      </c>
      <c r="AB28" s="17">
        <v>212.8</v>
      </c>
      <c r="AC28" s="17">
        <v>195.02736999999999</v>
      </c>
      <c r="AD28" s="17">
        <v>224.89599999999999</v>
      </c>
      <c r="AE28" s="17">
        <v>-12.096</v>
      </c>
      <c r="AF28" s="17"/>
      <c r="AG28" s="17"/>
      <c r="AH28" s="17"/>
      <c r="AI28" s="17">
        <v>0</v>
      </c>
      <c r="AJ28" s="17"/>
      <c r="AK28" s="17"/>
      <c r="AL28" s="17"/>
      <c r="AM28" s="17">
        <v>0</v>
      </c>
      <c r="AN28" s="17">
        <v>0</v>
      </c>
      <c r="AO28" s="17"/>
      <c r="AP28" s="17"/>
      <c r="AQ28" s="17">
        <v>0</v>
      </c>
      <c r="AR28" s="17">
        <v>0</v>
      </c>
      <c r="AS28" s="17"/>
      <c r="AT28" s="17"/>
      <c r="AU28" s="17">
        <v>0</v>
      </c>
      <c r="AV28" s="17">
        <v>202.3</v>
      </c>
      <c r="AW28" s="17">
        <v>199.47789</v>
      </c>
      <c r="AX28" s="17">
        <v>199.47789</v>
      </c>
      <c r="AY28" s="17">
        <v>2.8221099999999999</v>
      </c>
      <c r="AZ28" s="17"/>
      <c r="BA28" s="17"/>
      <c r="BB28" s="17"/>
      <c r="BC28" s="17">
        <v>0</v>
      </c>
      <c r="BD28" s="17">
        <v>0</v>
      </c>
      <c r="BE28" s="17"/>
      <c r="BF28" s="17"/>
      <c r="BG28" s="17">
        <v>0</v>
      </c>
      <c r="BH28" s="17"/>
      <c r="BI28" s="17"/>
      <c r="BJ28" s="17"/>
      <c r="BK28" s="17">
        <v>0</v>
      </c>
      <c r="BL28" s="17">
        <v>281.60000000000002</v>
      </c>
      <c r="BM28" s="17">
        <v>116.54919</v>
      </c>
      <c r="BN28" s="17">
        <v>80.329650000000001</v>
      </c>
      <c r="BO28" s="17">
        <v>201.27035000000001</v>
      </c>
      <c r="BP28" s="17">
        <v>9.8000000000000007</v>
      </c>
      <c r="BQ28" s="17">
        <v>9.2849599999999999</v>
      </c>
      <c r="BR28" s="17">
        <v>3.45607</v>
      </c>
      <c r="BS28" s="17">
        <v>6.3439300000000003</v>
      </c>
      <c r="BT28" s="17">
        <v>12.3</v>
      </c>
      <c r="BU28" s="17"/>
      <c r="BV28" s="17">
        <v>12.35839</v>
      </c>
      <c r="BW28" s="17">
        <v>-5.8389999999999997E-2</v>
      </c>
      <c r="BX28" s="17"/>
      <c r="BY28" s="17"/>
      <c r="BZ28" s="17"/>
      <c r="CA28" s="17">
        <v>0</v>
      </c>
      <c r="CB28" s="17"/>
      <c r="CC28" s="17"/>
      <c r="CD28" s="17"/>
      <c r="CE28" s="17">
        <v>0</v>
      </c>
      <c r="CF28" s="17"/>
      <c r="CG28" s="17"/>
      <c r="CH28" s="17"/>
      <c r="CI28" s="17">
        <v>0</v>
      </c>
      <c r="CJ28" s="17">
        <v>167</v>
      </c>
      <c r="CK28" s="17">
        <v>164.06704999999999</v>
      </c>
      <c r="CL28" s="17">
        <v>164.06704999999999</v>
      </c>
      <c r="CM28" s="17">
        <v>2.9329499999999999</v>
      </c>
      <c r="CN28" s="17">
        <v>7.2</v>
      </c>
      <c r="CO28" s="17">
        <v>5.1383299999999998</v>
      </c>
      <c r="CP28" s="17">
        <v>5.1383299999999998</v>
      </c>
      <c r="CQ28" s="17">
        <v>2.0616699999999999</v>
      </c>
      <c r="CR28" s="17">
        <v>5.8</v>
      </c>
      <c r="CS28" s="17">
        <v>2.8204899999999999</v>
      </c>
      <c r="CT28" s="17">
        <v>2.8205</v>
      </c>
      <c r="CU28" s="17">
        <v>2.9794999999999998</v>
      </c>
      <c r="CV28" s="17">
        <v>16.600000000000001</v>
      </c>
      <c r="CW28" s="17">
        <v>16.808070000000001</v>
      </c>
      <c r="CX28" s="17">
        <v>16.808070000000001</v>
      </c>
      <c r="CY28" s="17">
        <v>-0.20807</v>
      </c>
      <c r="CZ28" s="17">
        <v>6.9</v>
      </c>
      <c r="DA28" s="17">
        <v>6.8787000000000003</v>
      </c>
      <c r="DB28" s="17">
        <v>6.8787000000000003</v>
      </c>
      <c r="DC28" s="17">
        <v>2.1299999999999999E-2</v>
      </c>
      <c r="DD28" s="17">
        <v>13.8</v>
      </c>
      <c r="DE28" s="17">
        <v>14.933920000000001</v>
      </c>
      <c r="DF28" s="17">
        <v>14.933920000000001</v>
      </c>
      <c r="DG28" s="17">
        <v>-1.13392</v>
      </c>
      <c r="DH28" s="17">
        <v>80.3</v>
      </c>
      <c r="DI28" s="17">
        <v>73.752080000000007</v>
      </c>
      <c r="DJ28" s="17">
        <v>81.78837</v>
      </c>
      <c r="DK28" s="17">
        <v>-1.48837</v>
      </c>
      <c r="DL28" s="17"/>
      <c r="DM28" s="17"/>
      <c r="DN28" s="17"/>
      <c r="DO28" s="17">
        <v>0</v>
      </c>
      <c r="DP28" s="17"/>
      <c r="DQ28" s="17"/>
      <c r="DR28" s="17"/>
      <c r="DS28" s="17">
        <v>0</v>
      </c>
      <c r="DT28" s="17"/>
      <c r="DU28" s="17"/>
      <c r="DV28" s="17"/>
      <c r="DW28" s="17">
        <v>0</v>
      </c>
      <c r="DX28" s="17"/>
      <c r="DY28" s="17"/>
      <c r="DZ28" s="17"/>
      <c r="EA28" s="17">
        <v>0</v>
      </c>
      <c r="EB28" s="17">
        <v>110.8</v>
      </c>
      <c r="EC28" s="17">
        <v>112.46647</v>
      </c>
      <c r="ED28" s="17">
        <v>90.869029999999995</v>
      </c>
      <c r="EE28" s="17">
        <v>19.930969999999999</v>
      </c>
      <c r="EF28" s="17">
        <v>112.2</v>
      </c>
      <c r="EG28" s="17">
        <v>146.44504000000001</v>
      </c>
      <c r="EH28" s="17">
        <v>76.385980000000004</v>
      </c>
      <c r="EI28" s="17">
        <v>35.814019999999999</v>
      </c>
      <c r="EJ28" s="17"/>
      <c r="EK28" s="17"/>
      <c r="EL28" s="17"/>
      <c r="EM28" s="17">
        <v>0</v>
      </c>
      <c r="EN28" s="17"/>
      <c r="EO28" s="17"/>
      <c r="EP28" s="17"/>
      <c r="EQ28" s="17">
        <v>0</v>
      </c>
      <c r="ER28" s="17"/>
      <c r="ES28" s="17"/>
      <c r="ET28" s="17"/>
      <c r="EU28" s="17">
        <v>0</v>
      </c>
      <c r="EV28" s="17">
        <v>6.5</v>
      </c>
      <c r="EW28" s="17">
        <v>6.39</v>
      </c>
      <c r="EX28" s="17">
        <v>6.39</v>
      </c>
      <c r="EY28" s="17">
        <v>0.11</v>
      </c>
      <c r="EZ28" s="17">
        <v>460.2</v>
      </c>
      <c r="FA28" s="17">
        <v>457.09426000000002</v>
      </c>
      <c r="FB28" s="17">
        <v>457.09426999999999</v>
      </c>
      <c r="FC28" s="17">
        <v>3.1057299999999999</v>
      </c>
      <c r="FD28" s="17">
        <v>50</v>
      </c>
      <c r="FE28" s="17">
        <v>54.12444</v>
      </c>
      <c r="FF28" s="17">
        <v>73.415019999999998</v>
      </c>
      <c r="FG28" s="17">
        <v>-23.415019999999998</v>
      </c>
      <c r="FH28" s="17">
        <v>150.1</v>
      </c>
      <c r="FI28" s="17">
        <v>149.98721</v>
      </c>
      <c r="FJ28" s="17">
        <v>149.98721</v>
      </c>
      <c r="FK28" s="17">
        <v>0.11279</v>
      </c>
      <c r="FL28" s="17">
        <v>35.700000000000003</v>
      </c>
      <c r="FM28" s="17">
        <v>37.079650000000001</v>
      </c>
      <c r="FN28" s="17">
        <v>33.86524</v>
      </c>
      <c r="FO28" s="17">
        <v>1.8347599999999999</v>
      </c>
      <c r="FP28" s="17">
        <v>15.9</v>
      </c>
      <c r="FQ28" s="17">
        <v>19.21088</v>
      </c>
      <c r="FR28" s="17">
        <v>19.21088</v>
      </c>
      <c r="FS28" s="17">
        <v>-3.31088</v>
      </c>
      <c r="FT28" s="17">
        <v>18.8</v>
      </c>
      <c r="FU28" s="17">
        <v>18.46453</v>
      </c>
      <c r="FV28" s="17">
        <v>18.46453</v>
      </c>
      <c r="FW28" s="17">
        <v>0.33546999999999999</v>
      </c>
      <c r="FX28" s="17">
        <v>93.1</v>
      </c>
      <c r="FY28" s="17">
        <v>87.773570000000007</v>
      </c>
      <c r="FZ28" s="17">
        <v>87.773570000000007</v>
      </c>
      <c r="GA28" s="17">
        <v>5.3264300000000002</v>
      </c>
      <c r="GB28" s="17">
        <v>181.6</v>
      </c>
      <c r="GC28" s="17">
        <v>185.82039</v>
      </c>
      <c r="GD28" s="17">
        <v>185.82039</v>
      </c>
      <c r="GE28" s="17">
        <v>-4.2203900000000001</v>
      </c>
      <c r="GF28" s="17">
        <v>182.4</v>
      </c>
      <c r="GG28" s="17">
        <v>185.82039</v>
      </c>
      <c r="GH28" s="17">
        <v>185.82039</v>
      </c>
      <c r="GI28" s="17">
        <v>-3.4203899999999998</v>
      </c>
      <c r="GJ28" s="17">
        <v>184.2</v>
      </c>
      <c r="GK28" s="17">
        <v>186.37841</v>
      </c>
      <c r="GL28" s="17">
        <v>186.37841</v>
      </c>
      <c r="GM28" s="17">
        <v>-2.17841</v>
      </c>
      <c r="GN28" s="17">
        <v>108.9</v>
      </c>
      <c r="GO28" s="17">
        <v>110.48202000000001</v>
      </c>
      <c r="GP28" s="17">
        <v>110.48202000000001</v>
      </c>
      <c r="GQ28" s="17">
        <v>-1.58202</v>
      </c>
      <c r="GR28" s="17">
        <v>0</v>
      </c>
      <c r="GS28" s="17"/>
      <c r="GT28" s="17"/>
      <c r="GU28" s="17">
        <v>0</v>
      </c>
      <c r="GV28" s="17">
        <v>46</v>
      </c>
      <c r="GW28" s="17">
        <v>39.916420000000002</v>
      </c>
      <c r="GX28" s="17">
        <v>39.916420000000002</v>
      </c>
      <c r="GY28" s="17">
        <v>6.0835800000000004</v>
      </c>
      <c r="GZ28" s="17">
        <v>1.2</v>
      </c>
      <c r="HA28" s="17">
        <v>4.4207700000000001</v>
      </c>
      <c r="HB28" s="17">
        <v>4.4207700000000001</v>
      </c>
      <c r="HC28" s="17">
        <v>-3.2207699999999999</v>
      </c>
      <c r="HD28" s="17">
        <v>32</v>
      </c>
      <c r="HE28" s="17">
        <v>33.364710000000002</v>
      </c>
      <c r="HF28" s="17">
        <v>33.364710000000002</v>
      </c>
      <c r="HG28" s="17">
        <v>-1.3647100000000001</v>
      </c>
      <c r="HH28" s="17">
        <v>75.3</v>
      </c>
      <c r="HI28" s="17">
        <v>57.336919999999999</v>
      </c>
      <c r="HJ28" s="17">
        <v>57.33708</v>
      </c>
      <c r="HK28" s="17">
        <v>17.96292</v>
      </c>
      <c r="HL28" s="17"/>
      <c r="HM28" s="17"/>
      <c r="HN28" s="17"/>
      <c r="HO28" s="17">
        <v>0</v>
      </c>
      <c r="HP28" s="17"/>
      <c r="HQ28" s="17"/>
      <c r="HR28" s="17"/>
      <c r="HS28" s="17">
        <v>0</v>
      </c>
      <c r="HT28" s="17">
        <v>63.1</v>
      </c>
      <c r="HU28" s="17">
        <v>66.979339999999993</v>
      </c>
      <c r="HV28" s="17">
        <v>34.984169999999999</v>
      </c>
      <c r="HW28" s="17">
        <v>28.115829999999999</v>
      </c>
      <c r="HX28" s="17"/>
      <c r="HY28" s="17"/>
      <c r="HZ28" s="17"/>
      <c r="IA28" s="17">
        <v>0</v>
      </c>
      <c r="IB28" s="17"/>
      <c r="IC28" s="17"/>
      <c r="ID28" s="17"/>
      <c r="IE28" s="17">
        <v>0</v>
      </c>
      <c r="IF28" s="17">
        <v>43.9</v>
      </c>
      <c r="IG28" s="17">
        <v>45.265300000000003</v>
      </c>
      <c r="IH28" s="17">
        <v>45.265309999999999</v>
      </c>
      <c r="II28" s="17">
        <v>-1.36531</v>
      </c>
      <c r="IJ28" s="17"/>
      <c r="IK28" s="17"/>
      <c r="IL28" s="17"/>
      <c r="IM28" s="17">
        <v>0</v>
      </c>
      <c r="IN28" s="17"/>
      <c r="IO28" s="17"/>
      <c r="IP28" s="17"/>
      <c r="IQ28" s="17">
        <v>0</v>
      </c>
      <c r="IR28" s="17"/>
      <c r="IS28" s="17"/>
      <c r="IT28" s="17"/>
      <c r="IU28" s="17">
        <v>0</v>
      </c>
      <c r="IV28" s="17">
        <v>127.9</v>
      </c>
      <c r="IW28" s="17">
        <v>132.83837</v>
      </c>
      <c r="IX28" s="17">
        <v>132.83825999999999</v>
      </c>
      <c r="IY28" s="17">
        <v>-4.9382599999999996</v>
      </c>
      <c r="IZ28" s="17">
        <v>168.8</v>
      </c>
      <c r="JA28" s="17">
        <v>170.94</v>
      </c>
      <c r="JB28" s="17">
        <v>170.94</v>
      </c>
      <c r="JC28" s="17">
        <v>-2.14</v>
      </c>
      <c r="JD28" s="17">
        <v>167.9</v>
      </c>
      <c r="JE28" s="17">
        <v>170.94</v>
      </c>
      <c r="JF28" s="17">
        <v>170.94</v>
      </c>
      <c r="JG28" s="17">
        <v>-3.04</v>
      </c>
      <c r="JH28" s="17">
        <v>169.2</v>
      </c>
      <c r="JI28" s="17">
        <v>170.94</v>
      </c>
      <c r="JJ28" s="17">
        <v>170.94</v>
      </c>
      <c r="JK28" s="17">
        <v>-1.74</v>
      </c>
      <c r="JL28" s="17">
        <v>250</v>
      </c>
      <c r="JM28" s="17">
        <v>257.18</v>
      </c>
      <c r="JN28" s="17">
        <v>257.18</v>
      </c>
      <c r="JO28" s="17">
        <v>-7.18</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v>16</v>
      </c>
      <c r="KL28" s="17">
        <v>16</v>
      </c>
      <c r="KM28" s="17">
        <v>-16</v>
      </c>
      <c r="KN28" s="17">
        <v>0</v>
      </c>
      <c r="KO28" s="17"/>
      <c r="KP28" s="17"/>
      <c r="KQ28" s="17">
        <v>0</v>
      </c>
      <c r="KR28" s="17"/>
      <c r="KS28" s="17"/>
      <c r="KT28" s="17"/>
      <c r="KU28" s="17">
        <v>0</v>
      </c>
      <c r="KV28" s="17">
        <v>1.9</v>
      </c>
      <c r="KW28" s="17">
        <v>1.5222</v>
      </c>
      <c r="KX28" s="17">
        <v>1.5222</v>
      </c>
      <c r="KY28" s="17">
        <v>0.37780000000000002</v>
      </c>
      <c r="KZ28" s="17">
        <v>181.9</v>
      </c>
      <c r="LA28" s="17">
        <v>168.20713000000001</v>
      </c>
      <c r="LB28" s="17">
        <v>168.20372</v>
      </c>
      <c r="LC28" s="17">
        <v>13.69628</v>
      </c>
      <c r="LD28" s="17">
        <v>94.9</v>
      </c>
      <c r="LE28" s="17">
        <v>98.137349999999998</v>
      </c>
      <c r="LF28" s="17">
        <v>105.73508</v>
      </c>
      <c r="LG28" s="17">
        <v>-10.83508</v>
      </c>
      <c r="LH28" s="17">
        <v>66.2</v>
      </c>
      <c r="LI28" s="17">
        <v>67.199219999999997</v>
      </c>
      <c r="LJ28" s="17">
        <v>67.199219999999997</v>
      </c>
      <c r="LK28" s="17">
        <v>-0.99922</v>
      </c>
      <c r="LL28" s="17">
        <v>70.900000000000006</v>
      </c>
      <c r="LM28" s="17">
        <v>74.622910000000005</v>
      </c>
      <c r="LN28" s="17">
        <v>78.567899999999995</v>
      </c>
      <c r="LO28" s="17">
        <v>-7.6679000000000004</v>
      </c>
      <c r="LP28" s="17">
        <v>30.2</v>
      </c>
      <c r="LQ28" s="17">
        <v>29.980560000000001</v>
      </c>
      <c r="LR28" s="17">
        <v>29.980560000000001</v>
      </c>
      <c r="LS28" s="17">
        <v>0.21944</v>
      </c>
      <c r="LT28" s="17"/>
      <c r="LU28" s="17"/>
      <c r="LV28" s="17"/>
      <c r="LW28" s="17">
        <v>0</v>
      </c>
      <c r="LX28" s="17"/>
      <c r="LY28" s="17"/>
      <c r="LZ28" s="17"/>
      <c r="MA28" s="17">
        <v>0</v>
      </c>
      <c r="MB28" s="17"/>
      <c r="MC28" s="17"/>
      <c r="MD28" s="17"/>
      <c r="ME28" s="17">
        <v>0</v>
      </c>
      <c r="MF28" s="17">
        <v>140.4</v>
      </c>
      <c r="MG28" s="17">
        <v>153.12566000000001</v>
      </c>
      <c r="MH28" s="17">
        <v>153.12562</v>
      </c>
      <c r="MI28" s="17">
        <v>-12.725619999999999</v>
      </c>
      <c r="MJ28" s="17">
        <v>141.30000000000001</v>
      </c>
      <c r="MK28" s="17">
        <v>153.12566000000001</v>
      </c>
      <c r="ML28" s="17">
        <v>153.12562</v>
      </c>
      <c r="MM28" s="17">
        <v>-11.825620000000001</v>
      </c>
      <c r="MN28" s="17">
        <v>167.7</v>
      </c>
      <c r="MO28" s="17">
        <v>153.5855</v>
      </c>
      <c r="MP28" s="17">
        <v>153.58546000000001</v>
      </c>
      <c r="MQ28" s="17">
        <v>14.11454</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210</v>
      </c>
      <c r="NM28" s="17">
        <v>206.49084999999999</v>
      </c>
      <c r="NN28" s="17">
        <v>206.49084999999999</v>
      </c>
      <c r="NO28" s="17">
        <v>3.50915</v>
      </c>
      <c r="NP28" s="17">
        <v>100.4</v>
      </c>
      <c r="NQ28" s="17">
        <v>103.55547</v>
      </c>
      <c r="NR28" s="17">
        <v>103.55547</v>
      </c>
      <c r="NS28" s="17">
        <v>-3.1554700000000002</v>
      </c>
      <c r="NT28" s="17">
        <v>6</v>
      </c>
      <c r="NU28" s="17">
        <v>3.0915400000000002</v>
      </c>
      <c r="NV28" s="17">
        <v>3.0915400000000002</v>
      </c>
      <c r="NW28" s="17">
        <v>2.9084599999999998</v>
      </c>
      <c r="NX28" s="17">
        <v>1.8</v>
      </c>
      <c r="NY28" s="17">
        <v>3.2433200000000002</v>
      </c>
      <c r="NZ28" s="17">
        <v>3.2433200000000002</v>
      </c>
      <c r="OA28" s="17">
        <v>-1.4433199999999999</v>
      </c>
      <c r="OB28" s="17">
        <v>13.3</v>
      </c>
      <c r="OC28" s="17">
        <v>17.492709999999999</v>
      </c>
      <c r="OD28" s="17">
        <v>17.492709999999999</v>
      </c>
      <c r="OE28" s="17">
        <v>-4.1927099999999999</v>
      </c>
      <c r="OF28" s="17">
        <v>0.7</v>
      </c>
      <c r="OG28" s="17"/>
      <c r="OH28" s="17">
        <v>0.76200000000000001</v>
      </c>
      <c r="OI28" s="17">
        <v>-6.2E-2</v>
      </c>
      <c r="OJ28" s="17">
        <v>57.3</v>
      </c>
      <c r="OK28" s="17">
        <v>44.960999999999999</v>
      </c>
      <c r="OL28" s="17">
        <v>44.960999999999999</v>
      </c>
      <c r="OM28" s="17">
        <v>12.339</v>
      </c>
      <c r="ON28" s="17">
        <v>80.8</v>
      </c>
      <c r="OO28" s="17">
        <v>79.587000000000003</v>
      </c>
      <c r="OP28" s="17">
        <v>79.587000000000003</v>
      </c>
      <c r="OQ28" s="17">
        <v>1.2130000000000001</v>
      </c>
      <c r="OR28" s="17">
        <v>0</v>
      </c>
      <c r="OS28" s="17">
        <v>2.2000000000000002</v>
      </c>
      <c r="OT28" s="17">
        <v>3.4009999999999998</v>
      </c>
      <c r="OU28" s="17">
        <v>-3.4009999999999998</v>
      </c>
      <c r="OV28" s="17">
        <v>0.3</v>
      </c>
      <c r="OW28" s="17"/>
      <c r="OX28" s="17">
        <v>0.3</v>
      </c>
      <c r="OY28" s="17">
        <v>0</v>
      </c>
      <c r="OZ28" s="17">
        <v>11.7</v>
      </c>
      <c r="PA28" s="17">
        <v>19.436350000000001</v>
      </c>
      <c r="PB28" s="17">
        <v>19.436350000000001</v>
      </c>
      <c r="PC28" s="17">
        <v>-7.7363499999999998</v>
      </c>
      <c r="PD28" s="17">
        <v>10</v>
      </c>
      <c r="PE28" s="17">
        <v>9.9830000000000005</v>
      </c>
      <c r="PF28" s="17">
        <v>9.9830000000000005</v>
      </c>
      <c r="PG28" s="17">
        <v>1.7000000000000001E-2</v>
      </c>
      <c r="PH28" s="17">
        <v>5.4</v>
      </c>
      <c r="PI28" s="17">
        <v>5.67</v>
      </c>
      <c r="PJ28" s="17">
        <v>5.67</v>
      </c>
      <c r="PK28" s="17">
        <v>-0.27</v>
      </c>
      <c r="PL28" s="17">
        <v>203.3</v>
      </c>
      <c r="PM28" s="17">
        <v>204</v>
      </c>
      <c r="PN28" s="17">
        <v>180</v>
      </c>
      <c r="PO28" s="17">
        <v>23.3</v>
      </c>
      <c r="PP28" s="17">
        <v>2</v>
      </c>
      <c r="PQ28" s="17">
        <v>1</v>
      </c>
      <c r="PR28" s="17">
        <v>0.99997000000000003</v>
      </c>
      <c r="PS28" s="17">
        <v>1.00003</v>
      </c>
      <c r="PT28" s="17">
        <v>3.4</v>
      </c>
      <c r="PU28" s="17">
        <v>2.5</v>
      </c>
      <c r="PV28" s="17">
        <v>2.5</v>
      </c>
      <c r="PW28" s="17">
        <v>0.9</v>
      </c>
      <c r="PX28" s="17">
        <v>4.4000000000000004</v>
      </c>
      <c r="PY28" s="17">
        <v>4.5999999999999996</v>
      </c>
      <c r="PZ28" s="17">
        <v>4.5999999999999996</v>
      </c>
      <c r="QA28" s="17">
        <v>-0.2</v>
      </c>
      <c r="QB28" s="17">
        <v>20.6</v>
      </c>
      <c r="QC28" s="17">
        <v>20.274049999999999</v>
      </c>
      <c r="QD28" s="17">
        <v>20.274049999999999</v>
      </c>
      <c r="QE28" s="17">
        <v>0.32595000000000002</v>
      </c>
      <c r="QF28" s="17">
        <v>20</v>
      </c>
      <c r="QG28" s="17">
        <v>19.436350000000001</v>
      </c>
      <c r="QH28" s="17">
        <v>19.436350000000001</v>
      </c>
      <c r="QI28" s="17">
        <v>0.56364999999999998</v>
      </c>
      <c r="QJ28" s="17">
        <v>19.100000000000001</v>
      </c>
      <c r="QK28" s="17">
        <v>17.492709999999999</v>
      </c>
      <c r="QL28" s="17">
        <v>17.492709999999999</v>
      </c>
      <c r="QM28" s="17">
        <v>1.6072900000000001</v>
      </c>
      <c r="QN28" s="17">
        <v>3.5</v>
      </c>
      <c r="QO28" s="17">
        <v>3</v>
      </c>
      <c r="QP28" s="17">
        <v>3</v>
      </c>
      <c r="QQ28" s="17">
        <v>0.5</v>
      </c>
      <c r="QR28" s="17">
        <v>18.600000000000001</v>
      </c>
      <c r="QS28" s="17">
        <v>17.881440000000001</v>
      </c>
      <c r="QT28" s="17">
        <v>17.881440000000001</v>
      </c>
      <c r="QU28" s="17">
        <v>0.71855999999999998</v>
      </c>
      <c r="QV28" s="17">
        <v>14.3</v>
      </c>
      <c r="QW28" s="17">
        <v>14.741</v>
      </c>
      <c r="QX28" s="17">
        <v>14.741</v>
      </c>
      <c r="QY28" s="17">
        <v>-0.441</v>
      </c>
      <c r="QZ28" s="17">
        <v>18.8</v>
      </c>
      <c r="RA28" s="17">
        <v>17.385999999999999</v>
      </c>
      <c r="RB28" s="17">
        <v>17.385999999999999</v>
      </c>
      <c r="RC28" s="17">
        <v>1.4139999999999999</v>
      </c>
      <c r="RD28" s="17">
        <v>7.9</v>
      </c>
      <c r="RE28" s="17">
        <v>7.8</v>
      </c>
      <c r="RF28" s="17">
        <v>9.5939999999999994</v>
      </c>
      <c r="RG28" s="17">
        <v>-1.694</v>
      </c>
      <c r="RH28" s="17">
        <v>38.700000000000003</v>
      </c>
      <c r="RI28" s="17">
        <v>27.5</v>
      </c>
      <c r="RJ28" s="17">
        <v>33.529000000000003</v>
      </c>
      <c r="RK28" s="17">
        <v>5.1710000000000003</v>
      </c>
      <c r="RL28" s="17">
        <v>19.600000000000001</v>
      </c>
      <c r="RM28" s="17"/>
      <c r="RN28" s="17">
        <v>17.329000000000001</v>
      </c>
      <c r="RO28" s="17">
        <v>2.2709999999999999</v>
      </c>
      <c r="RP28" s="17">
        <v>3.3</v>
      </c>
      <c r="RQ28" s="17">
        <v>3.3</v>
      </c>
      <c r="RR28" s="17">
        <v>3.3</v>
      </c>
      <c r="RS28" s="17">
        <v>0</v>
      </c>
      <c r="RT28" s="17">
        <v>17.100000000000001</v>
      </c>
      <c r="RU28" s="17">
        <v>15.507899999999999</v>
      </c>
      <c r="RV28" s="17">
        <v>8.0999700000000008</v>
      </c>
      <c r="RW28" s="17">
        <v>9.0000300000000006</v>
      </c>
      <c r="RX28" s="17">
        <v>2.2000000000000002</v>
      </c>
      <c r="RY28" s="17">
        <v>2</v>
      </c>
      <c r="RZ28" s="17">
        <v>2</v>
      </c>
      <c r="SA28" s="17">
        <v>0.2</v>
      </c>
      <c r="SB28" s="17">
        <v>0.4</v>
      </c>
      <c r="SC28" s="17">
        <v>0.4</v>
      </c>
      <c r="SD28" s="17">
        <v>0.4</v>
      </c>
      <c r="SE28" s="17">
        <v>0</v>
      </c>
      <c r="SF28" s="17">
        <v>0.3</v>
      </c>
      <c r="SG28" s="17">
        <v>0.30499999999999999</v>
      </c>
      <c r="SH28" s="17">
        <v>0.30499999999999999</v>
      </c>
      <c r="SI28" s="17">
        <v>-5.0000000000000001E-3</v>
      </c>
      <c r="SJ28" s="17">
        <v>13.9</v>
      </c>
      <c r="SK28" s="17">
        <v>19.1448</v>
      </c>
      <c r="SL28" s="17">
        <v>19.1448</v>
      </c>
      <c r="SM28" s="17">
        <v>-5.2447999999999997</v>
      </c>
      <c r="SN28" s="17">
        <v>7.2</v>
      </c>
      <c r="SO28" s="17">
        <v>7.2</v>
      </c>
      <c r="SP28" s="17">
        <v>7.2</v>
      </c>
      <c r="SQ28" s="17">
        <v>0</v>
      </c>
      <c r="SR28" s="17">
        <v>20.2</v>
      </c>
      <c r="SS28" s="17">
        <v>19.436350000000001</v>
      </c>
      <c r="ST28" s="17">
        <v>19.436350000000001</v>
      </c>
      <c r="SU28" s="17">
        <v>0.76365000000000005</v>
      </c>
      <c r="SV28" s="17">
        <v>20.2</v>
      </c>
      <c r="SW28" s="17">
        <v>19.436350000000001</v>
      </c>
      <c r="SX28" s="17">
        <v>19.436350000000001</v>
      </c>
      <c r="SY28" s="17">
        <v>0.76365000000000005</v>
      </c>
      <c r="SZ28" s="17">
        <v>17.600000000000001</v>
      </c>
      <c r="TA28" s="17">
        <v>18.46453</v>
      </c>
      <c r="TB28" s="17">
        <v>18.46453</v>
      </c>
      <c r="TC28" s="17">
        <v>-0.86453000000000002</v>
      </c>
      <c r="TD28" s="17">
        <v>9.3000000000000007</v>
      </c>
      <c r="TE28" s="17">
        <v>14.122</v>
      </c>
      <c r="TF28" s="17">
        <v>14.122</v>
      </c>
      <c r="TG28" s="17">
        <v>-4.8220000000000001</v>
      </c>
      <c r="TH28" s="17">
        <v>7.4</v>
      </c>
      <c r="TI28" s="17">
        <v>44.2</v>
      </c>
      <c r="TJ28" s="17">
        <v>41.087000000000003</v>
      </c>
      <c r="TK28" s="17">
        <v>-33.686999999999998</v>
      </c>
      <c r="TL28" s="17">
        <v>39.700000000000003</v>
      </c>
      <c r="TM28" s="17">
        <v>39.954999999999998</v>
      </c>
      <c r="TN28" s="17">
        <v>39.954999999999998</v>
      </c>
      <c r="TO28" s="17">
        <v>-0.255</v>
      </c>
      <c r="TP28" s="17">
        <v>24.5</v>
      </c>
      <c r="TQ28" s="17">
        <v>38.6</v>
      </c>
      <c r="TR28" s="17">
        <v>25</v>
      </c>
      <c r="TS28" s="17">
        <v>-0.5</v>
      </c>
      <c r="TT28" s="17">
        <v>32.4</v>
      </c>
      <c r="TU28" s="17">
        <v>43.6</v>
      </c>
      <c r="TV28" s="17">
        <v>47.133000000000003</v>
      </c>
      <c r="TW28" s="17">
        <v>-14.733000000000001</v>
      </c>
      <c r="TX28" s="17">
        <v>2.6</v>
      </c>
      <c r="TY28" s="17">
        <v>3.8</v>
      </c>
      <c r="TZ28" s="17">
        <v>1.84</v>
      </c>
      <c r="UA28" s="17">
        <v>0.76</v>
      </c>
      <c r="UB28" s="17">
        <v>2</v>
      </c>
      <c r="UC28" s="17">
        <v>2.9</v>
      </c>
      <c r="UD28" s="17">
        <v>2.9</v>
      </c>
      <c r="UE28" s="17">
        <v>-0.9</v>
      </c>
      <c r="UF28" s="17">
        <v>50</v>
      </c>
      <c r="UG28" s="17">
        <v>47.38</v>
      </c>
      <c r="UH28" s="17">
        <v>47.38</v>
      </c>
      <c r="UI28" s="17">
        <v>2.62</v>
      </c>
      <c r="UJ28" s="17">
        <v>17.100000000000001</v>
      </c>
      <c r="UK28" s="17">
        <v>19.436350000000001</v>
      </c>
      <c r="UL28" s="17">
        <v>19.436350000000001</v>
      </c>
      <c r="UM28" s="17">
        <v>-2.3363499999999999</v>
      </c>
      <c r="UN28" s="17">
        <v>4.8</v>
      </c>
      <c r="UO28" s="17">
        <v>8</v>
      </c>
      <c r="UP28" s="17">
        <v>8</v>
      </c>
      <c r="UQ28" s="17">
        <v>-3.2</v>
      </c>
      <c r="UR28" s="17">
        <v>8.6999999999999993</v>
      </c>
      <c r="US28" s="17">
        <v>7.7</v>
      </c>
      <c r="UT28" s="17">
        <v>7.7</v>
      </c>
      <c r="UU28" s="17">
        <v>1</v>
      </c>
      <c r="UV28" s="17">
        <v>20.399999999999999</v>
      </c>
      <c r="UW28" s="17">
        <v>19.436340000000001</v>
      </c>
      <c r="UX28" s="17">
        <v>19.436319999999998</v>
      </c>
      <c r="UY28" s="17">
        <v>0.96367999999999998</v>
      </c>
      <c r="UZ28" s="17">
        <v>20.399999999999999</v>
      </c>
      <c r="VA28" s="17">
        <v>19.436340000000001</v>
      </c>
      <c r="VB28" s="17">
        <v>19.436319999999998</v>
      </c>
      <c r="VC28" s="17">
        <v>0.96367999999999998</v>
      </c>
      <c r="VD28" s="17">
        <v>20.100000000000001</v>
      </c>
      <c r="VE28" s="17">
        <v>19.436340000000001</v>
      </c>
      <c r="VF28" s="17">
        <v>19.436319999999998</v>
      </c>
      <c r="VG28" s="17">
        <v>0.66368000000000005</v>
      </c>
      <c r="VH28" s="17">
        <v>0</v>
      </c>
      <c r="VI28" s="17">
        <v>2.1</v>
      </c>
      <c r="VJ28" s="17">
        <v>1.2989999999999999</v>
      </c>
      <c r="VK28" s="17">
        <v>-1.2989999999999999</v>
      </c>
      <c r="VL28" s="17">
        <v>252.9</v>
      </c>
      <c r="VM28" s="17">
        <v>252.4</v>
      </c>
      <c r="VN28" s="17">
        <v>252.4</v>
      </c>
      <c r="VO28" s="17">
        <v>0.5</v>
      </c>
      <c r="VP28" s="17">
        <v>14.8</v>
      </c>
      <c r="VQ28" s="17">
        <v>15.349</v>
      </c>
      <c r="VR28" s="17">
        <v>15.349</v>
      </c>
      <c r="VS28" s="17">
        <v>-0.54900000000000004</v>
      </c>
      <c r="VT28" s="17">
        <v>143</v>
      </c>
      <c r="VU28" s="17">
        <v>142.80000000000001</v>
      </c>
      <c r="VV28" s="17">
        <v>142.80000000000001</v>
      </c>
      <c r="VW28" s="17">
        <v>0.2</v>
      </c>
      <c r="VX28" s="17">
        <v>0.6</v>
      </c>
      <c r="VY28" s="17">
        <v>0.6</v>
      </c>
      <c r="VZ28" s="17">
        <v>0.6</v>
      </c>
      <c r="WA28" s="17">
        <v>0</v>
      </c>
      <c r="WB28" s="17">
        <v>0</v>
      </c>
      <c r="WC28" s="17">
        <v>28.2</v>
      </c>
      <c r="WD28" s="17">
        <v>22.888999999999999</v>
      </c>
      <c r="WE28" s="17">
        <v>-22.888999999999999</v>
      </c>
      <c r="WF28" s="17">
        <v>1.569</v>
      </c>
      <c r="WG28" s="17">
        <v>29.585000000000001</v>
      </c>
      <c r="WH28" s="17">
        <v>29.585000000000001</v>
      </c>
      <c r="WI28" s="17">
        <v>-28.015999999999998</v>
      </c>
      <c r="WJ28" s="17">
        <v>110.5</v>
      </c>
      <c r="WK28" s="17">
        <v>110.39100000000001</v>
      </c>
      <c r="WL28" s="17">
        <v>110.39100000000001</v>
      </c>
      <c r="WM28" s="17">
        <v>0.109</v>
      </c>
      <c r="WN28" s="17">
        <v>4.2</v>
      </c>
      <c r="WO28" s="17">
        <v>4.2</v>
      </c>
      <c r="WP28" s="17">
        <v>4.2</v>
      </c>
      <c r="WQ28" s="17">
        <v>0</v>
      </c>
      <c r="WR28" s="17">
        <v>2.2000000000000002</v>
      </c>
      <c r="WS28" s="17">
        <v>2.4</v>
      </c>
      <c r="WT28" s="17">
        <v>2.4</v>
      </c>
      <c r="WU28" s="17">
        <v>-0.2</v>
      </c>
      <c r="WV28" s="17">
        <v>1.2</v>
      </c>
      <c r="WW28" s="17">
        <v>1.2</v>
      </c>
      <c r="WX28" s="17">
        <v>1.2</v>
      </c>
      <c r="WY28" s="17">
        <v>0</v>
      </c>
      <c r="WZ28" s="17">
        <v>0</v>
      </c>
      <c r="XA28" s="17"/>
      <c r="XB28" s="17"/>
      <c r="XC28" s="17">
        <v>0</v>
      </c>
      <c r="XD28" s="17">
        <v>15.1</v>
      </c>
      <c r="XE28" s="17"/>
      <c r="XF28" s="17">
        <v>15.683</v>
      </c>
      <c r="XG28" s="17">
        <v>-0.58299999999999996</v>
      </c>
      <c r="XH28" s="17">
        <v>6.7</v>
      </c>
      <c r="XI28" s="17">
        <v>6.8</v>
      </c>
      <c r="XJ28" s="17">
        <v>6.8</v>
      </c>
      <c r="XK28" s="17">
        <v>-0.1</v>
      </c>
      <c r="XL28" s="17">
        <v>19.2</v>
      </c>
      <c r="XM28" s="17">
        <v>18.46453</v>
      </c>
      <c r="XN28" s="17">
        <v>18.46453</v>
      </c>
      <c r="XO28" s="17">
        <v>0.73546999999999996</v>
      </c>
      <c r="XP28" s="17">
        <v>8.4</v>
      </c>
      <c r="XQ28" s="17">
        <v>10.7</v>
      </c>
      <c r="XR28" s="17">
        <v>10.7</v>
      </c>
      <c r="XS28" s="17">
        <v>-2.2999999999999998</v>
      </c>
      <c r="XT28" s="17"/>
      <c r="XU28" s="17"/>
      <c r="XV28" s="17"/>
      <c r="XW28" s="17">
        <v>0</v>
      </c>
      <c r="XX28" s="17"/>
      <c r="XY28" s="17"/>
      <c r="XZ28" s="17"/>
      <c r="YA28" s="17">
        <v>0</v>
      </c>
      <c r="YB28" s="17">
        <v>14.5</v>
      </c>
      <c r="YC28" s="17">
        <v>14.7</v>
      </c>
      <c r="YD28" s="17">
        <v>14.7</v>
      </c>
      <c r="YE28" s="17">
        <v>-0.2</v>
      </c>
      <c r="YF28" s="17">
        <v>19</v>
      </c>
      <c r="YG28" s="17">
        <v>19</v>
      </c>
      <c r="YH28" s="17">
        <v>19</v>
      </c>
      <c r="YI28" s="17">
        <v>0</v>
      </c>
      <c r="YJ28" s="17">
        <v>8.4</v>
      </c>
      <c r="YK28" s="17">
        <v>7.15</v>
      </c>
      <c r="YL28" s="17">
        <v>7.15</v>
      </c>
      <c r="YM28" s="17">
        <v>1.25</v>
      </c>
      <c r="YN28" s="17">
        <v>10.9</v>
      </c>
      <c r="YO28" s="17">
        <v>6.5</v>
      </c>
      <c r="YP28" s="17">
        <v>6.5</v>
      </c>
      <c r="YQ28" s="17">
        <v>4.4000000000000004</v>
      </c>
      <c r="YR28" s="17">
        <v>21.6</v>
      </c>
      <c r="YS28" s="17">
        <v>24</v>
      </c>
      <c r="YT28" s="17">
        <v>24</v>
      </c>
      <c r="YU28" s="17">
        <v>-2.4</v>
      </c>
    </row>
    <row r="29" spans="1:671" ht="24" customHeight="1" x14ac:dyDescent="0.3">
      <c r="A29" s="1"/>
      <c r="B29" s="16" t="s">
        <v>90</v>
      </c>
      <c r="C29" s="16" t="s">
        <v>808</v>
      </c>
      <c r="D29" s="17">
        <v>200.3</v>
      </c>
      <c r="E29" s="17">
        <v>203.40136000000001</v>
      </c>
      <c r="F29" s="17">
        <v>203.40136000000001</v>
      </c>
      <c r="G29" s="17">
        <v>-3.1013600000000001</v>
      </c>
      <c r="H29" s="17">
        <v>622</v>
      </c>
      <c r="I29" s="17">
        <v>620.01084000000003</v>
      </c>
      <c r="J29" s="17">
        <v>633.20257000000004</v>
      </c>
      <c r="K29" s="17">
        <v>-11.20257</v>
      </c>
      <c r="L29" s="17">
        <v>212.6</v>
      </c>
      <c r="M29" s="17">
        <v>201.89655999999999</v>
      </c>
      <c r="N29" s="17">
        <v>206.19224</v>
      </c>
      <c r="O29" s="17">
        <v>6.4077599999999997</v>
      </c>
      <c r="P29" s="17"/>
      <c r="Q29" s="17"/>
      <c r="R29" s="17"/>
      <c r="S29" s="17">
        <v>0</v>
      </c>
      <c r="T29" s="17"/>
      <c r="U29" s="17"/>
      <c r="V29" s="17"/>
      <c r="W29" s="17">
        <v>0</v>
      </c>
      <c r="X29" s="17">
        <v>90.2</v>
      </c>
      <c r="Y29" s="17">
        <v>91.867829999999998</v>
      </c>
      <c r="Z29" s="17">
        <v>91.867829999999998</v>
      </c>
      <c r="AA29" s="17">
        <v>-1.6678299999999999</v>
      </c>
      <c r="AB29" s="17">
        <v>212.2</v>
      </c>
      <c r="AC29" s="17">
        <v>195.02766</v>
      </c>
      <c r="AD29" s="17">
        <v>224.89623</v>
      </c>
      <c r="AE29" s="17">
        <v>-12.69623</v>
      </c>
      <c r="AF29" s="17"/>
      <c r="AG29" s="17"/>
      <c r="AH29" s="17"/>
      <c r="AI29" s="17">
        <v>0</v>
      </c>
      <c r="AJ29" s="17"/>
      <c r="AK29" s="17"/>
      <c r="AL29" s="17"/>
      <c r="AM29" s="17">
        <v>0</v>
      </c>
      <c r="AN29" s="17">
        <v>0</v>
      </c>
      <c r="AO29" s="17"/>
      <c r="AP29" s="17"/>
      <c r="AQ29" s="17">
        <v>0</v>
      </c>
      <c r="AR29" s="17">
        <v>0</v>
      </c>
      <c r="AS29" s="17"/>
      <c r="AT29" s="17"/>
      <c r="AU29" s="17">
        <v>0</v>
      </c>
      <c r="AV29" s="17">
        <v>202.5</v>
      </c>
      <c r="AW29" s="17">
        <v>199.47789</v>
      </c>
      <c r="AX29" s="17">
        <v>199.47789</v>
      </c>
      <c r="AY29" s="17">
        <v>3.0221100000000001</v>
      </c>
      <c r="AZ29" s="17"/>
      <c r="BA29" s="17"/>
      <c r="BB29" s="17"/>
      <c r="BC29" s="17">
        <v>0</v>
      </c>
      <c r="BD29" s="17">
        <v>0</v>
      </c>
      <c r="BE29" s="17"/>
      <c r="BF29" s="17"/>
      <c r="BG29" s="17">
        <v>0</v>
      </c>
      <c r="BH29" s="17"/>
      <c r="BI29" s="17"/>
      <c r="BJ29" s="17"/>
      <c r="BK29" s="17">
        <v>0</v>
      </c>
      <c r="BL29" s="17">
        <v>368.3</v>
      </c>
      <c r="BM29" s="17">
        <v>113.69511</v>
      </c>
      <c r="BN29" s="17">
        <v>80.329639999999998</v>
      </c>
      <c r="BO29" s="17">
        <v>287.97036000000003</v>
      </c>
      <c r="BP29" s="17">
        <v>9.6999999999999993</v>
      </c>
      <c r="BQ29" s="17">
        <v>9.2849599999999999</v>
      </c>
      <c r="BR29" s="17">
        <v>3.45607</v>
      </c>
      <c r="BS29" s="17">
        <v>6.2439299999999998</v>
      </c>
      <c r="BT29" s="17">
        <v>12.3</v>
      </c>
      <c r="BU29" s="17"/>
      <c r="BV29" s="17">
        <v>12.35839</v>
      </c>
      <c r="BW29" s="17">
        <v>-5.8389999999999997E-2</v>
      </c>
      <c r="BX29" s="17"/>
      <c r="BY29" s="17"/>
      <c r="BZ29" s="17"/>
      <c r="CA29" s="17">
        <v>0</v>
      </c>
      <c r="CB29" s="17"/>
      <c r="CC29" s="17"/>
      <c r="CD29" s="17"/>
      <c r="CE29" s="17">
        <v>0</v>
      </c>
      <c r="CF29" s="17"/>
      <c r="CG29" s="17"/>
      <c r="CH29" s="17"/>
      <c r="CI29" s="17">
        <v>0</v>
      </c>
      <c r="CJ29" s="17">
        <v>165.7</v>
      </c>
      <c r="CK29" s="17">
        <v>164.06704999999999</v>
      </c>
      <c r="CL29" s="17">
        <v>164.06704999999999</v>
      </c>
      <c r="CM29" s="17">
        <v>1.6329499999999999</v>
      </c>
      <c r="CN29" s="17">
        <v>7</v>
      </c>
      <c r="CO29" s="17">
        <v>5.1383299999999998</v>
      </c>
      <c r="CP29" s="17">
        <v>5.1383299999999998</v>
      </c>
      <c r="CQ29" s="17">
        <v>1.8616699999999999</v>
      </c>
      <c r="CR29" s="17">
        <v>5.7</v>
      </c>
      <c r="CS29" s="17">
        <v>2.8204899999999999</v>
      </c>
      <c r="CT29" s="17">
        <v>2.8205</v>
      </c>
      <c r="CU29" s="17">
        <v>2.8795000000000002</v>
      </c>
      <c r="CV29" s="17">
        <v>16.5</v>
      </c>
      <c r="CW29" s="17">
        <v>16.808070000000001</v>
      </c>
      <c r="CX29" s="17">
        <v>16.808070000000001</v>
      </c>
      <c r="CY29" s="17">
        <v>-0.30807000000000001</v>
      </c>
      <c r="CZ29" s="17">
        <v>6.9</v>
      </c>
      <c r="DA29" s="17">
        <v>6.8787000000000003</v>
      </c>
      <c r="DB29" s="17">
        <v>6.8787000000000003</v>
      </c>
      <c r="DC29" s="17">
        <v>2.1299999999999999E-2</v>
      </c>
      <c r="DD29" s="17">
        <v>13.9</v>
      </c>
      <c r="DE29" s="17">
        <v>14.933920000000001</v>
      </c>
      <c r="DF29" s="17">
        <v>14.933920000000001</v>
      </c>
      <c r="DG29" s="17">
        <v>-1.03392</v>
      </c>
      <c r="DH29" s="17">
        <v>80.5</v>
      </c>
      <c r="DI29" s="17">
        <v>70.566190000000006</v>
      </c>
      <c r="DJ29" s="17">
        <v>81.78837</v>
      </c>
      <c r="DK29" s="17">
        <v>-1.28837</v>
      </c>
      <c r="DL29" s="17"/>
      <c r="DM29" s="17"/>
      <c r="DN29" s="17"/>
      <c r="DO29" s="17">
        <v>0</v>
      </c>
      <c r="DP29" s="17"/>
      <c r="DQ29" s="17"/>
      <c r="DR29" s="17"/>
      <c r="DS29" s="17">
        <v>0</v>
      </c>
      <c r="DT29" s="17"/>
      <c r="DU29" s="17"/>
      <c r="DV29" s="17"/>
      <c r="DW29" s="17">
        <v>0</v>
      </c>
      <c r="DX29" s="17"/>
      <c r="DY29" s="17"/>
      <c r="DZ29" s="17"/>
      <c r="EA29" s="17">
        <v>0</v>
      </c>
      <c r="EB29" s="17">
        <v>110.5</v>
      </c>
      <c r="EC29" s="17">
        <v>112.46647</v>
      </c>
      <c r="ED29" s="17">
        <v>91.968159999999997</v>
      </c>
      <c r="EE29" s="17">
        <v>18.531839999999999</v>
      </c>
      <c r="EF29" s="17">
        <v>111.7</v>
      </c>
      <c r="EG29" s="17">
        <v>175.78464</v>
      </c>
      <c r="EH29" s="17">
        <v>98.556700000000006</v>
      </c>
      <c r="EI29" s="17">
        <v>13.1433</v>
      </c>
      <c r="EJ29" s="17"/>
      <c r="EK29" s="17"/>
      <c r="EL29" s="17"/>
      <c r="EM29" s="17">
        <v>0</v>
      </c>
      <c r="EN29" s="17"/>
      <c r="EO29" s="17"/>
      <c r="EP29" s="17"/>
      <c r="EQ29" s="17">
        <v>0</v>
      </c>
      <c r="ER29" s="17"/>
      <c r="ES29" s="17"/>
      <c r="ET29" s="17"/>
      <c r="EU29" s="17">
        <v>0</v>
      </c>
      <c r="EV29" s="17">
        <v>6.5</v>
      </c>
      <c r="EW29" s="17">
        <v>6.39</v>
      </c>
      <c r="EX29" s="17">
        <v>6.39</v>
      </c>
      <c r="EY29" s="17">
        <v>0.11</v>
      </c>
      <c r="EZ29" s="17">
        <v>461.9</v>
      </c>
      <c r="FA29" s="17">
        <v>457.09426000000002</v>
      </c>
      <c r="FB29" s="17">
        <v>457.09426999999999</v>
      </c>
      <c r="FC29" s="17">
        <v>4.8057299999999996</v>
      </c>
      <c r="FD29" s="17">
        <v>50</v>
      </c>
      <c r="FE29" s="17">
        <v>54.12444</v>
      </c>
      <c r="FF29" s="17">
        <v>73.415019999999998</v>
      </c>
      <c r="FG29" s="17">
        <v>-23.415019999999998</v>
      </c>
      <c r="FH29" s="17">
        <v>149.69999999999999</v>
      </c>
      <c r="FI29" s="17">
        <v>149.98721</v>
      </c>
      <c r="FJ29" s="17">
        <v>149.98721</v>
      </c>
      <c r="FK29" s="17">
        <v>-0.28721000000000002</v>
      </c>
      <c r="FL29" s="17">
        <v>32.6</v>
      </c>
      <c r="FM29" s="17">
        <v>37.079650000000001</v>
      </c>
      <c r="FN29" s="17">
        <v>33.86524</v>
      </c>
      <c r="FO29" s="17">
        <v>-1.2652399999999999</v>
      </c>
      <c r="FP29" s="17">
        <v>15.9</v>
      </c>
      <c r="FQ29" s="17">
        <v>19.21088</v>
      </c>
      <c r="FR29" s="17">
        <v>19.21088</v>
      </c>
      <c r="FS29" s="17">
        <v>-3.31088</v>
      </c>
      <c r="FT29" s="17">
        <v>18.8</v>
      </c>
      <c r="FU29" s="17">
        <v>18.46453</v>
      </c>
      <c r="FV29" s="17">
        <v>18.46453</v>
      </c>
      <c r="FW29" s="17">
        <v>0.33546999999999999</v>
      </c>
      <c r="FX29" s="17">
        <v>92.5</v>
      </c>
      <c r="FY29" s="17">
        <v>87.773570000000007</v>
      </c>
      <c r="FZ29" s="17">
        <v>87.773570000000007</v>
      </c>
      <c r="GA29" s="17">
        <v>4.7264299999999997</v>
      </c>
      <c r="GB29" s="17">
        <v>179.7</v>
      </c>
      <c r="GC29" s="17">
        <v>185.82039</v>
      </c>
      <c r="GD29" s="17">
        <v>185.82039</v>
      </c>
      <c r="GE29" s="17">
        <v>-6.1203900000000004</v>
      </c>
      <c r="GF29" s="17">
        <v>180.5</v>
      </c>
      <c r="GG29" s="17">
        <v>185.82039</v>
      </c>
      <c r="GH29" s="17">
        <v>185.82039</v>
      </c>
      <c r="GI29" s="17">
        <v>-5.3203899999999997</v>
      </c>
      <c r="GJ29" s="17">
        <v>184.7</v>
      </c>
      <c r="GK29" s="17">
        <v>186.37841</v>
      </c>
      <c r="GL29" s="17">
        <v>186.37841</v>
      </c>
      <c r="GM29" s="17">
        <v>-1.67841</v>
      </c>
      <c r="GN29" s="17">
        <v>108.1</v>
      </c>
      <c r="GO29" s="17">
        <v>110.48202000000001</v>
      </c>
      <c r="GP29" s="17">
        <v>110.48202000000001</v>
      </c>
      <c r="GQ29" s="17">
        <v>-2.3820199999999998</v>
      </c>
      <c r="GR29" s="17">
        <v>0</v>
      </c>
      <c r="GS29" s="17"/>
      <c r="GT29" s="17"/>
      <c r="GU29" s="17">
        <v>0</v>
      </c>
      <c r="GV29" s="17">
        <v>45.9</v>
      </c>
      <c r="GW29" s="17">
        <v>39.916420000000002</v>
      </c>
      <c r="GX29" s="17">
        <v>39.916420000000002</v>
      </c>
      <c r="GY29" s="17">
        <v>5.9835799999999999</v>
      </c>
      <c r="GZ29" s="17">
        <v>1.2</v>
      </c>
      <c r="HA29" s="17">
        <v>4.4207700000000001</v>
      </c>
      <c r="HB29" s="17">
        <v>4.4207700000000001</v>
      </c>
      <c r="HC29" s="17">
        <v>-3.2207699999999999</v>
      </c>
      <c r="HD29" s="17">
        <v>31.6</v>
      </c>
      <c r="HE29" s="17">
        <v>33.364710000000002</v>
      </c>
      <c r="HF29" s="17">
        <v>33.364710000000002</v>
      </c>
      <c r="HG29" s="17">
        <v>-1.76471</v>
      </c>
      <c r="HH29" s="17">
        <v>59.1</v>
      </c>
      <c r="HI29" s="17">
        <v>57.336939999999998</v>
      </c>
      <c r="HJ29" s="17">
        <v>57.33708</v>
      </c>
      <c r="HK29" s="17">
        <v>1.76292</v>
      </c>
      <c r="HL29" s="17"/>
      <c r="HM29" s="17"/>
      <c r="HN29" s="17"/>
      <c r="HO29" s="17">
        <v>0</v>
      </c>
      <c r="HP29" s="17"/>
      <c r="HQ29" s="17"/>
      <c r="HR29" s="17"/>
      <c r="HS29" s="17">
        <v>0</v>
      </c>
      <c r="HT29" s="17">
        <v>62.5</v>
      </c>
      <c r="HU29" s="17">
        <v>71.311779999999999</v>
      </c>
      <c r="HV29" s="17">
        <v>38.631399999999999</v>
      </c>
      <c r="HW29" s="17">
        <v>23.868600000000001</v>
      </c>
      <c r="HX29" s="17"/>
      <c r="HY29" s="17"/>
      <c r="HZ29" s="17"/>
      <c r="IA29" s="17">
        <v>0</v>
      </c>
      <c r="IB29" s="17"/>
      <c r="IC29" s="17"/>
      <c r="ID29" s="17"/>
      <c r="IE29" s="17">
        <v>0</v>
      </c>
      <c r="IF29" s="17">
        <v>43.5</v>
      </c>
      <c r="IG29" s="17">
        <v>45.265300000000003</v>
      </c>
      <c r="IH29" s="17">
        <v>45.265309999999999</v>
      </c>
      <c r="II29" s="17">
        <v>-1.7653099999999999</v>
      </c>
      <c r="IJ29" s="17"/>
      <c r="IK29" s="17"/>
      <c r="IL29" s="17"/>
      <c r="IM29" s="17">
        <v>0</v>
      </c>
      <c r="IN29" s="17"/>
      <c r="IO29" s="17"/>
      <c r="IP29" s="17"/>
      <c r="IQ29" s="17">
        <v>0</v>
      </c>
      <c r="IR29" s="17"/>
      <c r="IS29" s="17"/>
      <c r="IT29" s="17"/>
      <c r="IU29" s="17">
        <v>0</v>
      </c>
      <c r="IV29" s="17">
        <v>127.7</v>
      </c>
      <c r="IW29" s="17">
        <v>132.83837</v>
      </c>
      <c r="IX29" s="17">
        <v>132.83828</v>
      </c>
      <c r="IY29" s="17">
        <v>-5.13828</v>
      </c>
      <c r="IZ29" s="17">
        <v>170.7</v>
      </c>
      <c r="JA29" s="17">
        <v>170.94</v>
      </c>
      <c r="JB29" s="17">
        <v>170.94</v>
      </c>
      <c r="JC29" s="17">
        <v>-0.24</v>
      </c>
      <c r="JD29" s="17">
        <v>168.1</v>
      </c>
      <c r="JE29" s="17">
        <v>170.94</v>
      </c>
      <c r="JF29" s="17">
        <v>170.94</v>
      </c>
      <c r="JG29" s="17">
        <v>-2.84</v>
      </c>
      <c r="JH29" s="17">
        <v>171.4</v>
      </c>
      <c r="JI29" s="17">
        <v>170.94</v>
      </c>
      <c r="JJ29" s="17">
        <v>170.94</v>
      </c>
      <c r="JK29" s="17">
        <v>0.46</v>
      </c>
      <c r="JL29" s="17">
        <v>245.4</v>
      </c>
      <c r="JM29" s="17">
        <v>257.18</v>
      </c>
      <c r="JN29" s="17">
        <v>257.18</v>
      </c>
      <c r="JO29" s="17">
        <v>-11.78</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v>16</v>
      </c>
      <c r="KL29" s="17">
        <v>16</v>
      </c>
      <c r="KM29" s="17">
        <v>-16</v>
      </c>
      <c r="KN29" s="17">
        <v>0</v>
      </c>
      <c r="KO29" s="17"/>
      <c r="KP29" s="17"/>
      <c r="KQ29" s="17">
        <v>0</v>
      </c>
      <c r="KR29" s="17"/>
      <c r="KS29" s="17"/>
      <c r="KT29" s="17"/>
      <c r="KU29" s="17">
        <v>0</v>
      </c>
      <c r="KV29" s="17">
        <v>1.9</v>
      </c>
      <c r="KW29" s="17">
        <v>1.5222</v>
      </c>
      <c r="KX29" s="17">
        <v>1.5222</v>
      </c>
      <c r="KY29" s="17">
        <v>0.37780000000000002</v>
      </c>
      <c r="KZ29" s="17">
        <v>173</v>
      </c>
      <c r="LA29" s="17">
        <v>170.32301000000001</v>
      </c>
      <c r="LB29" s="17">
        <v>168.20371</v>
      </c>
      <c r="LC29" s="17">
        <v>4.7962899999999999</v>
      </c>
      <c r="LD29" s="17">
        <v>93</v>
      </c>
      <c r="LE29" s="17">
        <v>101.80347</v>
      </c>
      <c r="LF29" s="17">
        <v>108.12836</v>
      </c>
      <c r="LG29" s="17">
        <v>-15.128360000000001</v>
      </c>
      <c r="LH29" s="17">
        <v>65.900000000000006</v>
      </c>
      <c r="LI29" s="17">
        <v>67.199219999999997</v>
      </c>
      <c r="LJ29" s="17">
        <v>67.199219999999997</v>
      </c>
      <c r="LK29" s="17">
        <v>-1.29922</v>
      </c>
      <c r="LL29" s="17">
        <v>70.8</v>
      </c>
      <c r="LM29" s="17">
        <v>76.061329999999998</v>
      </c>
      <c r="LN29" s="17">
        <v>78.567899999999995</v>
      </c>
      <c r="LO29" s="17">
        <v>-7.7679</v>
      </c>
      <c r="LP29" s="17">
        <v>30</v>
      </c>
      <c r="LQ29" s="17">
        <v>29.980560000000001</v>
      </c>
      <c r="LR29" s="17">
        <v>29.980560000000001</v>
      </c>
      <c r="LS29" s="17">
        <v>1.9439999999999999E-2</v>
      </c>
      <c r="LT29" s="17"/>
      <c r="LU29" s="17"/>
      <c r="LV29" s="17"/>
      <c r="LW29" s="17">
        <v>0</v>
      </c>
      <c r="LX29" s="17"/>
      <c r="LY29" s="17"/>
      <c r="LZ29" s="17"/>
      <c r="MA29" s="17">
        <v>0</v>
      </c>
      <c r="MB29" s="17"/>
      <c r="MC29" s="17"/>
      <c r="MD29" s="17"/>
      <c r="ME29" s="17">
        <v>0</v>
      </c>
      <c r="MF29" s="17">
        <v>140.69999999999999</v>
      </c>
      <c r="MG29" s="17">
        <v>153.12566000000001</v>
      </c>
      <c r="MH29" s="17">
        <v>153.12564</v>
      </c>
      <c r="MI29" s="17">
        <v>-12.42564</v>
      </c>
      <c r="MJ29" s="17">
        <v>141.9</v>
      </c>
      <c r="MK29" s="17">
        <v>153.12566000000001</v>
      </c>
      <c r="ML29" s="17">
        <v>153.12564</v>
      </c>
      <c r="MM29" s="17">
        <v>-11.22564</v>
      </c>
      <c r="MN29" s="17">
        <v>168.8</v>
      </c>
      <c r="MO29" s="17">
        <v>153.5855</v>
      </c>
      <c r="MP29" s="17">
        <v>153.58547999999999</v>
      </c>
      <c r="MQ29" s="17">
        <v>15.21452</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209.3</v>
      </c>
      <c r="NM29" s="17">
        <v>206.49084999999999</v>
      </c>
      <c r="NN29" s="17">
        <v>206.49084999999999</v>
      </c>
      <c r="NO29" s="17">
        <v>2.8091499999999998</v>
      </c>
      <c r="NP29" s="17">
        <v>100.2</v>
      </c>
      <c r="NQ29" s="17">
        <v>103.55547</v>
      </c>
      <c r="NR29" s="17">
        <v>103.55547</v>
      </c>
      <c r="NS29" s="17">
        <v>-3.35547</v>
      </c>
      <c r="NT29" s="17">
        <v>6</v>
      </c>
      <c r="NU29" s="17">
        <v>3.0915400000000002</v>
      </c>
      <c r="NV29" s="17">
        <v>3.0915400000000002</v>
      </c>
      <c r="NW29" s="17">
        <v>2.9084599999999998</v>
      </c>
      <c r="NX29" s="17">
        <v>1.8</v>
      </c>
      <c r="NY29" s="17">
        <v>3.2433200000000002</v>
      </c>
      <c r="NZ29" s="17">
        <v>3.2433200000000002</v>
      </c>
      <c r="OA29" s="17">
        <v>-1.4433199999999999</v>
      </c>
      <c r="OB29" s="17">
        <v>13.3</v>
      </c>
      <c r="OC29" s="17">
        <v>17.492709999999999</v>
      </c>
      <c r="OD29" s="17">
        <v>17.492709999999999</v>
      </c>
      <c r="OE29" s="17">
        <v>-4.1927099999999999</v>
      </c>
      <c r="OF29" s="17">
        <v>1</v>
      </c>
      <c r="OG29" s="17"/>
      <c r="OH29" s="17">
        <v>0.82899999999999996</v>
      </c>
      <c r="OI29" s="17">
        <v>0.17100000000000001</v>
      </c>
      <c r="OJ29" s="17">
        <v>60</v>
      </c>
      <c r="OK29" s="17">
        <v>49.585000000000001</v>
      </c>
      <c r="OL29" s="17">
        <v>49.585000000000001</v>
      </c>
      <c r="OM29" s="17">
        <v>10.414999999999999</v>
      </c>
      <c r="ON29" s="17">
        <v>77.5</v>
      </c>
      <c r="OO29" s="17">
        <v>79.724000000000004</v>
      </c>
      <c r="OP29" s="17">
        <v>79.724000000000004</v>
      </c>
      <c r="OQ29" s="17">
        <v>-2.2240000000000002</v>
      </c>
      <c r="OR29" s="17">
        <v>0.6</v>
      </c>
      <c r="OS29" s="17">
        <v>2.2999999999999998</v>
      </c>
      <c r="OT29" s="17">
        <v>3.4409999999999998</v>
      </c>
      <c r="OU29" s="17">
        <v>-2.8410000000000002</v>
      </c>
      <c r="OV29" s="17">
        <v>0.4</v>
      </c>
      <c r="OW29" s="17"/>
      <c r="OX29" s="17">
        <v>0.3</v>
      </c>
      <c r="OY29" s="17">
        <v>0.1</v>
      </c>
      <c r="OZ29" s="17">
        <v>11.7</v>
      </c>
      <c r="PA29" s="17">
        <v>19.436350000000001</v>
      </c>
      <c r="PB29" s="17">
        <v>19.436350000000001</v>
      </c>
      <c r="PC29" s="17">
        <v>-7.7363499999999998</v>
      </c>
      <c r="PD29" s="17">
        <v>10</v>
      </c>
      <c r="PE29" s="17">
        <v>9.9830000000000005</v>
      </c>
      <c r="PF29" s="17">
        <v>9.9830000000000005</v>
      </c>
      <c r="PG29" s="17">
        <v>1.7000000000000001E-2</v>
      </c>
      <c r="PH29" s="17">
        <v>5.4</v>
      </c>
      <c r="PI29" s="17">
        <v>5.67</v>
      </c>
      <c r="PJ29" s="17">
        <v>5.67</v>
      </c>
      <c r="PK29" s="17">
        <v>-0.27</v>
      </c>
      <c r="PL29" s="17">
        <v>206.9</v>
      </c>
      <c r="PM29" s="17">
        <v>204</v>
      </c>
      <c r="PN29" s="17">
        <v>190</v>
      </c>
      <c r="PO29" s="17">
        <v>16.899999999999999</v>
      </c>
      <c r="PP29" s="17">
        <v>2</v>
      </c>
      <c r="PQ29" s="17">
        <v>1</v>
      </c>
      <c r="PR29" s="17">
        <v>0.99997000000000003</v>
      </c>
      <c r="PS29" s="17">
        <v>1.00003</v>
      </c>
      <c r="PT29" s="17">
        <v>3.4</v>
      </c>
      <c r="PU29" s="17">
        <v>2.5</v>
      </c>
      <c r="PV29" s="17">
        <v>2.5</v>
      </c>
      <c r="PW29" s="17">
        <v>0.9</v>
      </c>
      <c r="PX29" s="17">
        <v>4.4000000000000004</v>
      </c>
      <c r="PY29" s="17">
        <v>4.5999999999999996</v>
      </c>
      <c r="PZ29" s="17">
        <v>4.5999999999999996</v>
      </c>
      <c r="QA29" s="17">
        <v>-0.2</v>
      </c>
      <c r="QB29" s="17">
        <v>20.3</v>
      </c>
      <c r="QC29" s="17">
        <v>20.274049999999999</v>
      </c>
      <c r="QD29" s="17">
        <v>20.274049999999999</v>
      </c>
      <c r="QE29" s="17">
        <v>2.5950000000000001E-2</v>
      </c>
      <c r="QF29" s="17">
        <v>20</v>
      </c>
      <c r="QG29" s="17">
        <v>19.436350000000001</v>
      </c>
      <c r="QH29" s="17">
        <v>19.436350000000001</v>
      </c>
      <c r="QI29" s="17">
        <v>0.56364999999999998</v>
      </c>
      <c r="QJ29" s="17">
        <v>19.100000000000001</v>
      </c>
      <c r="QK29" s="17">
        <v>17.492709999999999</v>
      </c>
      <c r="QL29" s="17">
        <v>17.492709999999999</v>
      </c>
      <c r="QM29" s="17">
        <v>1.6072900000000001</v>
      </c>
      <c r="QN29" s="17">
        <v>3.5</v>
      </c>
      <c r="QO29" s="17">
        <v>3</v>
      </c>
      <c r="QP29" s="17">
        <v>3</v>
      </c>
      <c r="QQ29" s="17">
        <v>0.5</v>
      </c>
      <c r="QR29" s="17">
        <v>18.7</v>
      </c>
      <c r="QS29" s="17">
        <v>17.881440000000001</v>
      </c>
      <c r="QT29" s="17">
        <v>17.881440000000001</v>
      </c>
      <c r="QU29" s="17">
        <v>0.81855999999999995</v>
      </c>
      <c r="QV29" s="17">
        <v>14.3</v>
      </c>
      <c r="QW29" s="17">
        <v>14.914999999999999</v>
      </c>
      <c r="QX29" s="17">
        <v>14.914999999999999</v>
      </c>
      <c r="QY29" s="17">
        <v>-0.61499999999999999</v>
      </c>
      <c r="QZ29" s="17">
        <v>18.600000000000001</v>
      </c>
      <c r="RA29" s="17">
        <v>17.547000000000001</v>
      </c>
      <c r="RB29" s="17">
        <v>17.547000000000001</v>
      </c>
      <c r="RC29" s="17">
        <v>1.0529999999999999</v>
      </c>
      <c r="RD29" s="17">
        <v>10.4</v>
      </c>
      <c r="RE29" s="17">
        <v>8.6999999999999993</v>
      </c>
      <c r="RF29" s="17">
        <v>10.722</v>
      </c>
      <c r="RG29" s="17">
        <v>-0.32200000000000001</v>
      </c>
      <c r="RH29" s="17">
        <v>39.799999999999997</v>
      </c>
      <c r="RI29" s="17">
        <v>31.6</v>
      </c>
      <c r="RJ29" s="17">
        <v>37.985999999999997</v>
      </c>
      <c r="RK29" s="17">
        <v>1.8140000000000001</v>
      </c>
      <c r="RL29" s="17">
        <v>19.7</v>
      </c>
      <c r="RM29" s="17"/>
      <c r="RN29" s="17">
        <v>17.768999999999998</v>
      </c>
      <c r="RO29" s="17">
        <v>1.931</v>
      </c>
      <c r="RP29" s="17">
        <v>3.4</v>
      </c>
      <c r="RQ29" s="17">
        <v>3.3</v>
      </c>
      <c r="RR29" s="17">
        <v>3.3</v>
      </c>
      <c r="RS29" s="17">
        <v>0.1</v>
      </c>
      <c r="RT29" s="17">
        <v>17.100000000000001</v>
      </c>
      <c r="RU29" s="17">
        <v>16.510999999999999</v>
      </c>
      <c r="RV29" s="17">
        <v>8.9444300000000005</v>
      </c>
      <c r="RW29" s="17">
        <v>8.1555700000000009</v>
      </c>
      <c r="RX29" s="17">
        <v>2.2000000000000002</v>
      </c>
      <c r="RY29" s="17">
        <v>2</v>
      </c>
      <c r="RZ29" s="17">
        <v>2</v>
      </c>
      <c r="SA29" s="17">
        <v>0.2</v>
      </c>
      <c r="SB29" s="17">
        <v>0.4</v>
      </c>
      <c r="SC29" s="17">
        <v>0.4</v>
      </c>
      <c r="SD29" s="17">
        <v>0.4</v>
      </c>
      <c r="SE29" s="17">
        <v>0</v>
      </c>
      <c r="SF29" s="17">
        <v>0.4</v>
      </c>
      <c r="SG29" s="17">
        <v>0.316</v>
      </c>
      <c r="SH29" s="17">
        <v>0.316</v>
      </c>
      <c r="SI29" s="17">
        <v>8.4000000000000005E-2</v>
      </c>
      <c r="SJ29" s="17">
        <v>13.9</v>
      </c>
      <c r="SK29" s="17">
        <v>19.1448</v>
      </c>
      <c r="SL29" s="17">
        <v>19.1448</v>
      </c>
      <c r="SM29" s="17">
        <v>-5.2447999999999997</v>
      </c>
      <c r="SN29" s="17">
        <v>7.2</v>
      </c>
      <c r="SO29" s="17">
        <v>7.2</v>
      </c>
      <c r="SP29" s="17">
        <v>7.2</v>
      </c>
      <c r="SQ29" s="17">
        <v>0</v>
      </c>
      <c r="SR29" s="17">
        <v>20.2</v>
      </c>
      <c r="SS29" s="17">
        <v>19.436350000000001</v>
      </c>
      <c r="ST29" s="17">
        <v>19.436350000000001</v>
      </c>
      <c r="SU29" s="17">
        <v>0.76365000000000005</v>
      </c>
      <c r="SV29" s="17">
        <v>20.2</v>
      </c>
      <c r="SW29" s="17">
        <v>19.436350000000001</v>
      </c>
      <c r="SX29" s="17">
        <v>19.436350000000001</v>
      </c>
      <c r="SY29" s="17">
        <v>0.76365000000000005</v>
      </c>
      <c r="SZ29" s="17">
        <v>17.7</v>
      </c>
      <c r="TA29" s="17">
        <v>18.46453</v>
      </c>
      <c r="TB29" s="17">
        <v>18.46453</v>
      </c>
      <c r="TC29" s="17">
        <v>-0.76453000000000004</v>
      </c>
      <c r="TD29" s="17">
        <v>8.8000000000000007</v>
      </c>
      <c r="TE29" s="17">
        <v>13.395</v>
      </c>
      <c r="TF29" s="17">
        <v>13.395</v>
      </c>
      <c r="TG29" s="17">
        <v>-4.5949999999999998</v>
      </c>
      <c r="TH29" s="17">
        <v>12</v>
      </c>
      <c r="TI29" s="17">
        <v>49.5</v>
      </c>
      <c r="TJ29" s="17">
        <v>48.95</v>
      </c>
      <c r="TK29" s="17">
        <v>-36.950000000000003</v>
      </c>
      <c r="TL29" s="17">
        <v>40.1</v>
      </c>
      <c r="TM29" s="17">
        <v>39.97</v>
      </c>
      <c r="TN29" s="17">
        <v>39.97</v>
      </c>
      <c r="TO29" s="17">
        <v>0.13</v>
      </c>
      <c r="TP29" s="17">
        <v>25.7</v>
      </c>
      <c r="TQ29" s="17">
        <v>44.2</v>
      </c>
      <c r="TR29" s="17">
        <v>32.11</v>
      </c>
      <c r="TS29" s="17">
        <v>-6.41</v>
      </c>
      <c r="TT29" s="17">
        <v>39.700000000000003</v>
      </c>
      <c r="TU29" s="17">
        <v>48.2</v>
      </c>
      <c r="TV29" s="17">
        <v>52.122999999999998</v>
      </c>
      <c r="TW29" s="17">
        <v>-12.423</v>
      </c>
      <c r="TX29" s="17">
        <v>2.5</v>
      </c>
      <c r="TY29" s="17">
        <v>4.4000000000000004</v>
      </c>
      <c r="TZ29" s="17">
        <v>2.2879999999999998</v>
      </c>
      <c r="UA29" s="17">
        <v>0.21199999999999999</v>
      </c>
      <c r="UB29" s="17">
        <v>3.4</v>
      </c>
      <c r="UC29" s="17">
        <v>3.5259999999999998</v>
      </c>
      <c r="UD29" s="17">
        <v>3.5259999999999998</v>
      </c>
      <c r="UE29" s="17">
        <v>-0.126</v>
      </c>
      <c r="UF29" s="17">
        <v>50</v>
      </c>
      <c r="UG29" s="17">
        <v>48.88</v>
      </c>
      <c r="UH29" s="17">
        <v>48.88</v>
      </c>
      <c r="UI29" s="17">
        <v>1.1200000000000001</v>
      </c>
      <c r="UJ29" s="17">
        <v>16.8</v>
      </c>
      <c r="UK29" s="17">
        <v>19.436350000000001</v>
      </c>
      <c r="UL29" s="17">
        <v>19.436350000000001</v>
      </c>
      <c r="UM29" s="17">
        <v>-2.6363500000000002</v>
      </c>
      <c r="UN29" s="17">
        <v>4.8</v>
      </c>
      <c r="UO29" s="17">
        <v>8</v>
      </c>
      <c r="UP29" s="17">
        <v>8</v>
      </c>
      <c r="UQ29" s="17">
        <v>-3.2</v>
      </c>
      <c r="UR29" s="17">
        <v>8.6999999999999993</v>
      </c>
      <c r="US29" s="17">
        <v>7.7</v>
      </c>
      <c r="UT29" s="17">
        <v>7.7</v>
      </c>
      <c r="UU29" s="17">
        <v>1</v>
      </c>
      <c r="UV29" s="17">
        <v>20.399999999999999</v>
      </c>
      <c r="UW29" s="17">
        <v>19.436340000000001</v>
      </c>
      <c r="UX29" s="17">
        <v>19.436319999999998</v>
      </c>
      <c r="UY29" s="17">
        <v>0.96367999999999998</v>
      </c>
      <c r="UZ29" s="17">
        <v>20.399999999999999</v>
      </c>
      <c r="VA29" s="17">
        <v>19.436340000000001</v>
      </c>
      <c r="VB29" s="17">
        <v>19.436319999999998</v>
      </c>
      <c r="VC29" s="17">
        <v>0.96367999999999998</v>
      </c>
      <c r="VD29" s="17">
        <v>20.100000000000001</v>
      </c>
      <c r="VE29" s="17">
        <v>19.436340000000001</v>
      </c>
      <c r="VF29" s="17">
        <v>19.436319999999998</v>
      </c>
      <c r="VG29" s="17">
        <v>0.66368000000000005</v>
      </c>
      <c r="VH29" s="17">
        <v>0.5</v>
      </c>
      <c r="VI29" s="17">
        <v>2.2000000000000002</v>
      </c>
      <c r="VJ29" s="17">
        <v>1.427</v>
      </c>
      <c r="VK29" s="17">
        <v>-0.92700000000000005</v>
      </c>
      <c r="VL29" s="17">
        <v>251.3</v>
      </c>
      <c r="VM29" s="17">
        <v>252.4</v>
      </c>
      <c r="VN29" s="17">
        <v>252.4</v>
      </c>
      <c r="VO29" s="17">
        <v>-1.1000000000000001</v>
      </c>
      <c r="VP29" s="17">
        <v>16</v>
      </c>
      <c r="VQ29" s="17">
        <v>16.439</v>
      </c>
      <c r="VR29" s="17">
        <v>16.439</v>
      </c>
      <c r="VS29" s="17">
        <v>-0.439</v>
      </c>
      <c r="VT29" s="17">
        <v>143.69999999999999</v>
      </c>
      <c r="VU29" s="17">
        <v>143.21199999999999</v>
      </c>
      <c r="VV29" s="17">
        <v>143.21199999999999</v>
      </c>
      <c r="VW29" s="17">
        <v>0.48799999999999999</v>
      </c>
      <c r="VX29" s="17">
        <v>0.6</v>
      </c>
      <c r="VY29" s="17">
        <v>0.6</v>
      </c>
      <c r="VZ29" s="17">
        <v>0.6</v>
      </c>
      <c r="WA29" s="17">
        <v>0</v>
      </c>
      <c r="WB29" s="17">
        <v>0</v>
      </c>
      <c r="WC29" s="17">
        <v>32.799999999999997</v>
      </c>
      <c r="WD29" s="17">
        <v>28.268000000000001</v>
      </c>
      <c r="WE29" s="17">
        <v>-28.268000000000001</v>
      </c>
      <c r="WF29" s="17">
        <v>7.8E-2</v>
      </c>
      <c r="WG29" s="17">
        <v>37.277999999999999</v>
      </c>
      <c r="WH29" s="17">
        <v>37.277999999999999</v>
      </c>
      <c r="WI29" s="17">
        <v>-37.200000000000003</v>
      </c>
      <c r="WJ29" s="17">
        <v>111.3</v>
      </c>
      <c r="WK29" s="17">
        <v>110.89100000000001</v>
      </c>
      <c r="WL29" s="17">
        <v>110.89100000000001</v>
      </c>
      <c r="WM29" s="17">
        <v>0.40899999999999997</v>
      </c>
      <c r="WN29" s="17">
        <v>4.2</v>
      </c>
      <c r="WO29" s="17">
        <v>4.2</v>
      </c>
      <c r="WP29" s="17">
        <v>4.2</v>
      </c>
      <c r="WQ29" s="17">
        <v>0</v>
      </c>
      <c r="WR29" s="17">
        <v>2.2000000000000002</v>
      </c>
      <c r="WS29" s="17">
        <v>2.4</v>
      </c>
      <c r="WT29" s="17">
        <v>2.4</v>
      </c>
      <c r="WU29" s="17">
        <v>-0.2</v>
      </c>
      <c r="WV29" s="17">
        <v>1.2</v>
      </c>
      <c r="WW29" s="17">
        <v>1.2</v>
      </c>
      <c r="WX29" s="17">
        <v>1.2</v>
      </c>
      <c r="WY29" s="17">
        <v>0</v>
      </c>
      <c r="WZ29" s="17">
        <v>0</v>
      </c>
      <c r="XA29" s="17"/>
      <c r="XB29" s="17"/>
      <c r="XC29" s="17">
        <v>0</v>
      </c>
      <c r="XD29" s="17">
        <v>16.5</v>
      </c>
      <c r="XE29" s="17"/>
      <c r="XF29" s="17">
        <v>16.731999999999999</v>
      </c>
      <c r="XG29" s="17">
        <v>-0.23200000000000001</v>
      </c>
      <c r="XH29" s="17">
        <v>6.7</v>
      </c>
      <c r="XI29" s="17">
        <v>6.8</v>
      </c>
      <c r="XJ29" s="17">
        <v>6.8</v>
      </c>
      <c r="XK29" s="17">
        <v>-0.1</v>
      </c>
      <c r="XL29" s="17">
        <v>19.2</v>
      </c>
      <c r="XM29" s="17">
        <v>18.46453</v>
      </c>
      <c r="XN29" s="17">
        <v>18.46453</v>
      </c>
      <c r="XO29" s="17">
        <v>0.73546999999999996</v>
      </c>
      <c r="XP29" s="17">
        <v>8.8000000000000007</v>
      </c>
      <c r="XQ29" s="17">
        <v>10.7</v>
      </c>
      <c r="XR29" s="17">
        <v>10.7</v>
      </c>
      <c r="XS29" s="17">
        <v>-1.9</v>
      </c>
      <c r="XT29" s="17"/>
      <c r="XU29" s="17"/>
      <c r="XV29" s="17"/>
      <c r="XW29" s="17">
        <v>0</v>
      </c>
      <c r="XX29" s="17"/>
      <c r="XY29" s="17"/>
      <c r="XZ29" s="17"/>
      <c r="YA29" s="17">
        <v>0</v>
      </c>
      <c r="YB29" s="17">
        <v>14.5</v>
      </c>
      <c r="YC29" s="17">
        <v>14.7</v>
      </c>
      <c r="YD29" s="17">
        <v>14.7</v>
      </c>
      <c r="YE29" s="17">
        <v>-0.2</v>
      </c>
      <c r="YF29" s="17">
        <v>19</v>
      </c>
      <c r="YG29" s="17">
        <v>19</v>
      </c>
      <c r="YH29" s="17">
        <v>19</v>
      </c>
      <c r="YI29" s="17">
        <v>0</v>
      </c>
      <c r="YJ29" s="17">
        <v>9</v>
      </c>
      <c r="YK29" s="17">
        <v>7.15</v>
      </c>
      <c r="YL29" s="17">
        <v>7.15</v>
      </c>
      <c r="YM29" s="17">
        <v>1.85</v>
      </c>
      <c r="YN29" s="17">
        <v>10.1</v>
      </c>
      <c r="YO29" s="17">
        <v>6.5</v>
      </c>
      <c r="YP29" s="17">
        <v>6.5</v>
      </c>
      <c r="YQ29" s="17">
        <v>3.6</v>
      </c>
      <c r="YR29" s="17">
        <v>21.2</v>
      </c>
      <c r="YS29" s="17">
        <v>24</v>
      </c>
      <c r="YT29" s="17">
        <v>24</v>
      </c>
      <c r="YU29" s="17">
        <v>-2.8</v>
      </c>
    </row>
    <row r="30" spans="1:671" ht="24" customHeight="1" x14ac:dyDescent="0.3">
      <c r="A30" s="1"/>
      <c r="B30" s="16" t="s">
        <v>90</v>
      </c>
      <c r="C30" s="16" t="s">
        <v>809</v>
      </c>
      <c r="D30" s="17">
        <v>204</v>
      </c>
      <c r="E30" s="17">
        <v>203.40136000000001</v>
      </c>
      <c r="F30" s="17">
        <v>203.40136000000001</v>
      </c>
      <c r="G30" s="17">
        <v>0.59863999999999995</v>
      </c>
      <c r="H30" s="17">
        <v>628.9</v>
      </c>
      <c r="I30" s="17">
        <v>620.01084000000003</v>
      </c>
      <c r="J30" s="17">
        <v>633.20257000000004</v>
      </c>
      <c r="K30" s="17">
        <v>-4.3025700000000002</v>
      </c>
      <c r="L30" s="17">
        <v>212.1</v>
      </c>
      <c r="M30" s="17">
        <v>201.89655999999999</v>
      </c>
      <c r="N30" s="17">
        <v>206.19224</v>
      </c>
      <c r="O30" s="17">
        <v>5.9077599999999997</v>
      </c>
      <c r="P30" s="17"/>
      <c r="Q30" s="17"/>
      <c r="R30" s="17"/>
      <c r="S30" s="17">
        <v>0</v>
      </c>
      <c r="T30" s="17"/>
      <c r="U30" s="17"/>
      <c r="V30" s="17"/>
      <c r="W30" s="17">
        <v>0</v>
      </c>
      <c r="X30" s="17">
        <v>90.1</v>
      </c>
      <c r="Y30" s="17">
        <v>91.867829999999998</v>
      </c>
      <c r="Z30" s="17">
        <v>91.867829999999998</v>
      </c>
      <c r="AA30" s="17">
        <v>-1.76783</v>
      </c>
      <c r="AB30" s="17">
        <v>212.4</v>
      </c>
      <c r="AC30" s="17">
        <v>210.94753</v>
      </c>
      <c r="AD30" s="17">
        <v>224.89576</v>
      </c>
      <c r="AE30" s="17">
        <v>-12.495760000000001</v>
      </c>
      <c r="AF30" s="17"/>
      <c r="AG30" s="17"/>
      <c r="AH30" s="17"/>
      <c r="AI30" s="17">
        <v>0</v>
      </c>
      <c r="AJ30" s="17"/>
      <c r="AK30" s="17"/>
      <c r="AL30" s="17"/>
      <c r="AM30" s="17">
        <v>0</v>
      </c>
      <c r="AN30" s="17">
        <v>0</v>
      </c>
      <c r="AO30" s="17"/>
      <c r="AP30" s="17"/>
      <c r="AQ30" s="17">
        <v>0</v>
      </c>
      <c r="AR30" s="17">
        <v>0</v>
      </c>
      <c r="AS30" s="17"/>
      <c r="AT30" s="17"/>
      <c r="AU30" s="17">
        <v>0</v>
      </c>
      <c r="AV30" s="17">
        <v>200.7</v>
      </c>
      <c r="AW30" s="17">
        <v>199.47789</v>
      </c>
      <c r="AX30" s="17">
        <v>199.47789</v>
      </c>
      <c r="AY30" s="17">
        <v>1.22211</v>
      </c>
      <c r="AZ30" s="17"/>
      <c r="BA30" s="17"/>
      <c r="BB30" s="17"/>
      <c r="BC30" s="17">
        <v>0</v>
      </c>
      <c r="BD30" s="17">
        <v>0</v>
      </c>
      <c r="BE30" s="17"/>
      <c r="BF30" s="17"/>
      <c r="BG30" s="17">
        <v>0</v>
      </c>
      <c r="BH30" s="17"/>
      <c r="BI30" s="17"/>
      <c r="BJ30" s="17"/>
      <c r="BK30" s="17">
        <v>0</v>
      </c>
      <c r="BL30" s="17">
        <v>470.8</v>
      </c>
      <c r="BM30" s="17">
        <v>304.79804999999999</v>
      </c>
      <c r="BN30" s="17">
        <v>80.329650000000001</v>
      </c>
      <c r="BO30" s="17">
        <v>390.47035</v>
      </c>
      <c r="BP30" s="17">
        <v>9.8000000000000007</v>
      </c>
      <c r="BQ30" s="17">
        <v>9.2849599999999999</v>
      </c>
      <c r="BR30" s="17">
        <v>3.45607</v>
      </c>
      <c r="BS30" s="17">
        <v>6.3439300000000003</v>
      </c>
      <c r="BT30" s="17">
        <v>12.3</v>
      </c>
      <c r="BU30" s="17"/>
      <c r="BV30" s="17">
        <v>12.35839</v>
      </c>
      <c r="BW30" s="17">
        <v>-5.8389999999999997E-2</v>
      </c>
      <c r="BX30" s="17"/>
      <c r="BY30" s="17"/>
      <c r="BZ30" s="17"/>
      <c r="CA30" s="17">
        <v>0</v>
      </c>
      <c r="CB30" s="17"/>
      <c r="CC30" s="17"/>
      <c r="CD30" s="17"/>
      <c r="CE30" s="17">
        <v>0</v>
      </c>
      <c r="CF30" s="17"/>
      <c r="CG30" s="17"/>
      <c r="CH30" s="17"/>
      <c r="CI30" s="17">
        <v>0</v>
      </c>
      <c r="CJ30" s="17">
        <v>169.1</v>
      </c>
      <c r="CK30" s="17">
        <v>164.06704999999999</v>
      </c>
      <c r="CL30" s="17">
        <v>164.06704999999999</v>
      </c>
      <c r="CM30" s="17">
        <v>5.0329499999999996</v>
      </c>
      <c r="CN30" s="17">
        <v>7.8</v>
      </c>
      <c r="CO30" s="17">
        <v>5.1383299999999998</v>
      </c>
      <c r="CP30" s="17">
        <v>5.1383299999999998</v>
      </c>
      <c r="CQ30" s="17">
        <v>2.66167</v>
      </c>
      <c r="CR30" s="17">
        <v>5</v>
      </c>
      <c r="CS30" s="17">
        <v>2.8204899999999999</v>
      </c>
      <c r="CT30" s="17">
        <v>2.8205</v>
      </c>
      <c r="CU30" s="17">
        <v>2.1795</v>
      </c>
      <c r="CV30" s="17">
        <v>10.6</v>
      </c>
      <c r="CW30" s="17">
        <v>16.808070000000001</v>
      </c>
      <c r="CX30" s="17">
        <v>16.808070000000001</v>
      </c>
      <c r="CY30" s="17">
        <v>-6.2080700000000002</v>
      </c>
      <c r="CZ30" s="17">
        <v>6.9</v>
      </c>
      <c r="DA30" s="17">
        <v>6.8787000000000003</v>
      </c>
      <c r="DB30" s="17">
        <v>6.8787000000000003</v>
      </c>
      <c r="DC30" s="17">
        <v>2.1299999999999999E-2</v>
      </c>
      <c r="DD30" s="17">
        <v>13.9</v>
      </c>
      <c r="DE30" s="17">
        <v>14.933920000000001</v>
      </c>
      <c r="DF30" s="17">
        <v>14.933920000000001</v>
      </c>
      <c r="DG30" s="17">
        <v>-1.03392</v>
      </c>
      <c r="DH30" s="17">
        <v>81</v>
      </c>
      <c r="DI30" s="17">
        <v>70.122659999999996</v>
      </c>
      <c r="DJ30" s="17">
        <v>81.787440000000004</v>
      </c>
      <c r="DK30" s="17">
        <v>-0.78744000000000003</v>
      </c>
      <c r="DL30" s="17"/>
      <c r="DM30" s="17"/>
      <c r="DN30" s="17"/>
      <c r="DO30" s="17">
        <v>0</v>
      </c>
      <c r="DP30" s="17"/>
      <c r="DQ30" s="17"/>
      <c r="DR30" s="17"/>
      <c r="DS30" s="17">
        <v>0</v>
      </c>
      <c r="DT30" s="17"/>
      <c r="DU30" s="17"/>
      <c r="DV30" s="17"/>
      <c r="DW30" s="17">
        <v>0</v>
      </c>
      <c r="DX30" s="17"/>
      <c r="DY30" s="17"/>
      <c r="DZ30" s="17"/>
      <c r="EA30" s="17">
        <v>0</v>
      </c>
      <c r="EB30" s="17">
        <v>111</v>
      </c>
      <c r="EC30" s="17">
        <v>112.46647</v>
      </c>
      <c r="ED30" s="17">
        <v>93.015979999999999</v>
      </c>
      <c r="EE30" s="17">
        <v>17.984020000000001</v>
      </c>
      <c r="EF30" s="17">
        <v>111.3</v>
      </c>
      <c r="EG30" s="17">
        <v>110.32459</v>
      </c>
      <c r="EH30" s="17">
        <v>127.00123000000001</v>
      </c>
      <c r="EI30" s="17">
        <v>-15.701230000000001</v>
      </c>
      <c r="EJ30" s="17"/>
      <c r="EK30" s="17"/>
      <c r="EL30" s="17"/>
      <c r="EM30" s="17">
        <v>0</v>
      </c>
      <c r="EN30" s="17"/>
      <c r="EO30" s="17"/>
      <c r="EP30" s="17"/>
      <c r="EQ30" s="17">
        <v>0</v>
      </c>
      <c r="ER30" s="17"/>
      <c r="ES30" s="17"/>
      <c r="ET30" s="17"/>
      <c r="EU30" s="17">
        <v>0</v>
      </c>
      <c r="EV30" s="17">
        <v>6.5</v>
      </c>
      <c r="EW30" s="17">
        <v>6.39</v>
      </c>
      <c r="EX30" s="17">
        <v>6.39</v>
      </c>
      <c r="EY30" s="17">
        <v>0.11</v>
      </c>
      <c r="EZ30" s="17">
        <v>460.4</v>
      </c>
      <c r="FA30" s="17">
        <v>457.09426000000002</v>
      </c>
      <c r="FB30" s="17">
        <v>457.09426999999999</v>
      </c>
      <c r="FC30" s="17">
        <v>3.3057300000000001</v>
      </c>
      <c r="FD30" s="17">
        <v>50</v>
      </c>
      <c r="FE30" s="17">
        <v>54.12444</v>
      </c>
      <c r="FF30" s="17">
        <v>73.415019999999998</v>
      </c>
      <c r="FG30" s="17">
        <v>-23.415019999999998</v>
      </c>
      <c r="FH30" s="17">
        <v>142.6</v>
      </c>
      <c r="FI30" s="17">
        <v>149.98721</v>
      </c>
      <c r="FJ30" s="17">
        <v>149.98721</v>
      </c>
      <c r="FK30" s="17">
        <v>-7.3872099999999996</v>
      </c>
      <c r="FL30" s="17">
        <v>34.200000000000003</v>
      </c>
      <c r="FM30" s="17">
        <v>37.079650000000001</v>
      </c>
      <c r="FN30" s="17">
        <v>33.86524</v>
      </c>
      <c r="FO30" s="17">
        <v>0.33476</v>
      </c>
      <c r="FP30" s="17">
        <v>15.9</v>
      </c>
      <c r="FQ30" s="17">
        <v>18.458159999999999</v>
      </c>
      <c r="FR30" s="17">
        <v>19.21088</v>
      </c>
      <c r="FS30" s="17">
        <v>-3.31088</v>
      </c>
      <c r="FT30" s="17">
        <v>18.8</v>
      </c>
      <c r="FU30" s="17">
        <v>18.46453</v>
      </c>
      <c r="FV30" s="17">
        <v>18.46453</v>
      </c>
      <c r="FW30" s="17">
        <v>0.33546999999999999</v>
      </c>
      <c r="FX30" s="17">
        <v>95</v>
      </c>
      <c r="FY30" s="17">
        <v>87.773570000000007</v>
      </c>
      <c r="FZ30" s="17">
        <v>87.773570000000007</v>
      </c>
      <c r="GA30" s="17">
        <v>7.2264299999999997</v>
      </c>
      <c r="GB30" s="17">
        <v>182.8</v>
      </c>
      <c r="GC30" s="17">
        <v>185.82039</v>
      </c>
      <c r="GD30" s="17">
        <v>185.82039</v>
      </c>
      <c r="GE30" s="17">
        <v>-3.0203899999999999</v>
      </c>
      <c r="GF30" s="17">
        <v>183.4</v>
      </c>
      <c r="GG30" s="17">
        <v>185.82039</v>
      </c>
      <c r="GH30" s="17">
        <v>185.82039</v>
      </c>
      <c r="GI30" s="17">
        <v>-2.4203899999999998</v>
      </c>
      <c r="GJ30" s="17">
        <v>185.3</v>
      </c>
      <c r="GK30" s="17">
        <v>186.37841</v>
      </c>
      <c r="GL30" s="17">
        <v>186.37841</v>
      </c>
      <c r="GM30" s="17">
        <v>-1.0784100000000001</v>
      </c>
      <c r="GN30" s="17">
        <v>109</v>
      </c>
      <c r="GO30" s="17">
        <v>110.48202000000001</v>
      </c>
      <c r="GP30" s="17">
        <v>110.48202000000001</v>
      </c>
      <c r="GQ30" s="17">
        <v>-1.4820199999999999</v>
      </c>
      <c r="GR30" s="17">
        <v>0</v>
      </c>
      <c r="GS30" s="17"/>
      <c r="GT30" s="17"/>
      <c r="GU30" s="17">
        <v>0</v>
      </c>
      <c r="GV30" s="17">
        <v>43.3</v>
      </c>
      <c r="GW30" s="17">
        <v>39.916420000000002</v>
      </c>
      <c r="GX30" s="17">
        <v>39.916420000000002</v>
      </c>
      <c r="GY30" s="17">
        <v>3.3835799999999998</v>
      </c>
      <c r="GZ30" s="17">
        <v>1.2</v>
      </c>
      <c r="HA30" s="17">
        <v>4.4207700000000001</v>
      </c>
      <c r="HB30" s="17">
        <v>4.4207700000000001</v>
      </c>
      <c r="HC30" s="17">
        <v>-3.2207699999999999</v>
      </c>
      <c r="HD30" s="17">
        <v>32.299999999999997</v>
      </c>
      <c r="HE30" s="17">
        <v>33.364710000000002</v>
      </c>
      <c r="HF30" s="17">
        <v>33.364710000000002</v>
      </c>
      <c r="HG30" s="17">
        <v>-1.06471</v>
      </c>
      <c r="HH30" s="17">
        <v>57.8</v>
      </c>
      <c r="HI30" s="17">
        <v>62.441420000000001</v>
      </c>
      <c r="HJ30" s="17">
        <v>57.33708</v>
      </c>
      <c r="HK30" s="17">
        <v>0.46292</v>
      </c>
      <c r="HL30" s="17"/>
      <c r="HM30" s="17"/>
      <c r="HN30" s="17"/>
      <c r="HO30" s="17">
        <v>0</v>
      </c>
      <c r="HP30" s="17"/>
      <c r="HQ30" s="17"/>
      <c r="HR30" s="17"/>
      <c r="HS30" s="17">
        <v>0</v>
      </c>
      <c r="HT30" s="17">
        <v>86.2</v>
      </c>
      <c r="HU30" s="17">
        <v>85.48245</v>
      </c>
      <c r="HV30" s="17">
        <v>44.59892</v>
      </c>
      <c r="HW30" s="17">
        <v>41.601080000000003</v>
      </c>
      <c r="HX30" s="17"/>
      <c r="HY30" s="17"/>
      <c r="HZ30" s="17"/>
      <c r="IA30" s="17">
        <v>0</v>
      </c>
      <c r="IB30" s="17"/>
      <c r="IC30" s="17"/>
      <c r="ID30" s="17"/>
      <c r="IE30" s="17">
        <v>0</v>
      </c>
      <c r="IF30" s="17">
        <v>43.9</v>
      </c>
      <c r="IG30" s="17">
        <v>45.265300000000003</v>
      </c>
      <c r="IH30" s="17">
        <v>45.265309999999999</v>
      </c>
      <c r="II30" s="17">
        <v>-1.36531</v>
      </c>
      <c r="IJ30" s="17"/>
      <c r="IK30" s="17"/>
      <c r="IL30" s="17"/>
      <c r="IM30" s="17">
        <v>0</v>
      </c>
      <c r="IN30" s="17"/>
      <c r="IO30" s="17"/>
      <c r="IP30" s="17"/>
      <c r="IQ30" s="17">
        <v>0</v>
      </c>
      <c r="IR30" s="17"/>
      <c r="IS30" s="17"/>
      <c r="IT30" s="17"/>
      <c r="IU30" s="17">
        <v>0</v>
      </c>
      <c r="IV30" s="17">
        <v>128.5</v>
      </c>
      <c r="IW30" s="17">
        <v>132.83837</v>
      </c>
      <c r="IX30" s="17">
        <v>132.8383</v>
      </c>
      <c r="IY30" s="17">
        <v>-4.3383000000000003</v>
      </c>
      <c r="IZ30" s="17">
        <v>154.9</v>
      </c>
      <c r="JA30" s="17">
        <v>170.94</v>
      </c>
      <c r="JB30" s="17">
        <v>170.94</v>
      </c>
      <c r="JC30" s="17">
        <v>-16.04</v>
      </c>
      <c r="JD30" s="17">
        <v>154.6</v>
      </c>
      <c r="JE30" s="17">
        <v>170.94</v>
      </c>
      <c r="JF30" s="17">
        <v>170.94</v>
      </c>
      <c r="JG30" s="17">
        <v>-16.34</v>
      </c>
      <c r="JH30" s="17">
        <v>153.9</v>
      </c>
      <c r="JI30" s="17">
        <v>170.94</v>
      </c>
      <c r="JJ30" s="17">
        <v>170.94</v>
      </c>
      <c r="JK30" s="17">
        <v>-17.04</v>
      </c>
      <c r="JL30" s="17">
        <v>232.7</v>
      </c>
      <c r="JM30" s="17">
        <v>257.18</v>
      </c>
      <c r="JN30" s="17">
        <v>257.18</v>
      </c>
      <c r="JO30" s="17">
        <v>-24.48</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v>16</v>
      </c>
      <c r="KL30" s="17">
        <v>16</v>
      </c>
      <c r="KM30" s="17">
        <v>-16</v>
      </c>
      <c r="KN30" s="17">
        <v>0</v>
      </c>
      <c r="KO30" s="17"/>
      <c r="KP30" s="17"/>
      <c r="KQ30" s="17">
        <v>0</v>
      </c>
      <c r="KR30" s="17"/>
      <c r="KS30" s="17"/>
      <c r="KT30" s="17"/>
      <c r="KU30" s="17">
        <v>0</v>
      </c>
      <c r="KV30" s="17">
        <v>1.8</v>
      </c>
      <c r="KW30" s="17">
        <v>1.5222</v>
      </c>
      <c r="KX30" s="17">
        <v>1.5222</v>
      </c>
      <c r="KY30" s="17">
        <v>0.27779999999999999</v>
      </c>
      <c r="KZ30" s="17">
        <v>154.4</v>
      </c>
      <c r="LA30" s="17">
        <v>182.47968</v>
      </c>
      <c r="LB30" s="17">
        <v>168.20371</v>
      </c>
      <c r="LC30" s="17">
        <v>-13.803710000000001</v>
      </c>
      <c r="LD30" s="17">
        <v>90.6</v>
      </c>
      <c r="LE30" s="17">
        <v>92.443619999999996</v>
      </c>
      <c r="LF30" s="17">
        <v>108.12961</v>
      </c>
      <c r="LG30" s="17">
        <v>-17.529610000000002</v>
      </c>
      <c r="LH30" s="17">
        <v>66.599999999999994</v>
      </c>
      <c r="LI30" s="17">
        <v>67.199219999999997</v>
      </c>
      <c r="LJ30" s="17">
        <v>67.199219999999997</v>
      </c>
      <c r="LK30" s="17">
        <v>-0.59921999999999997</v>
      </c>
      <c r="LL30" s="17">
        <v>70.900000000000006</v>
      </c>
      <c r="LM30" s="17">
        <v>72.373829999999998</v>
      </c>
      <c r="LN30" s="17">
        <v>78.567920000000001</v>
      </c>
      <c r="LO30" s="17">
        <v>-7.6679199999999996</v>
      </c>
      <c r="LP30" s="17">
        <v>30.3</v>
      </c>
      <c r="LQ30" s="17">
        <v>29.980540000000001</v>
      </c>
      <c r="LR30" s="17">
        <v>29.980560000000001</v>
      </c>
      <c r="LS30" s="17">
        <v>0.31944</v>
      </c>
      <c r="LT30" s="17"/>
      <c r="LU30" s="17"/>
      <c r="LV30" s="17"/>
      <c r="LW30" s="17">
        <v>0</v>
      </c>
      <c r="LX30" s="17"/>
      <c r="LY30" s="17"/>
      <c r="LZ30" s="17"/>
      <c r="MA30" s="17">
        <v>0</v>
      </c>
      <c r="MB30" s="17"/>
      <c r="MC30" s="17"/>
      <c r="MD30" s="17"/>
      <c r="ME30" s="17">
        <v>0</v>
      </c>
      <c r="MF30" s="17">
        <v>140.4</v>
      </c>
      <c r="MG30" s="17">
        <v>153.12567000000001</v>
      </c>
      <c r="MH30" s="17">
        <v>153.12565000000001</v>
      </c>
      <c r="MI30" s="17">
        <v>-12.72565</v>
      </c>
      <c r="MJ30" s="17">
        <v>141.1</v>
      </c>
      <c r="MK30" s="17">
        <v>153.12567000000001</v>
      </c>
      <c r="ML30" s="17">
        <v>153.12565000000001</v>
      </c>
      <c r="MM30" s="17">
        <v>-12.025650000000001</v>
      </c>
      <c r="MN30" s="17">
        <v>167.7</v>
      </c>
      <c r="MO30" s="17">
        <v>153.5855</v>
      </c>
      <c r="MP30" s="17">
        <v>153.58548999999999</v>
      </c>
      <c r="MQ30" s="17">
        <v>14.114509999999999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208.3</v>
      </c>
      <c r="NM30" s="17">
        <v>206.49084999999999</v>
      </c>
      <c r="NN30" s="17">
        <v>206.49084999999999</v>
      </c>
      <c r="NO30" s="17">
        <v>1.80915</v>
      </c>
      <c r="NP30" s="17">
        <v>99.4</v>
      </c>
      <c r="NQ30" s="17">
        <v>103.55547</v>
      </c>
      <c r="NR30" s="17">
        <v>103.55547</v>
      </c>
      <c r="NS30" s="17">
        <v>-4.1554700000000002</v>
      </c>
      <c r="NT30" s="17">
        <v>6</v>
      </c>
      <c r="NU30" s="17">
        <v>3.0915400000000002</v>
      </c>
      <c r="NV30" s="17">
        <v>3.0915400000000002</v>
      </c>
      <c r="NW30" s="17">
        <v>2.9084599999999998</v>
      </c>
      <c r="NX30" s="17">
        <v>1.8</v>
      </c>
      <c r="NY30" s="17">
        <v>3.2433200000000002</v>
      </c>
      <c r="NZ30" s="17">
        <v>3.2433200000000002</v>
      </c>
      <c r="OA30" s="17">
        <v>-1.4433199999999999</v>
      </c>
      <c r="OB30" s="17">
        <v>12.9</v>
      </c>
      <c r="OC30" s="17">
        <v>17.492709999999999</v>
      </c>
      <c r="OD30" s="17">
        <v>17.492709999999999</v>
      </c>
      <c r="OE30" s="17">
        <v>-4.5927100000000003</v>
      </c>
      <c r="OF30" s="17">
        <v>1.2</v>
      </c>
      <c r="OG30" s="17"/>
      <c r="OH30" s="17">
        <v>0.84799999999999998</v>
      </c>
      <c r="OI30" s="17">
        <v>0.35199999999999998</v>
      </c>
      <c r="OJ30" s="17">
        <v>55</v>
      </c>
      <c r="OK30" s="17">
        <v>52.36</v>
      </c>
      <c r="OL30" s="17">
        <v>52.36</v>
      </c>
      <c r="OM30" s="17">
        <v>2.64</v>
      </c>
      <c r="ON30" s="17">
        <v>78</v>
      </c>
      <c r="OO30" s="17">
        <v>79.856999999999999</v>
      </c>
      <c r="OP30" s="17">
        <v>79.856999999999999</v>
      </c>
      <c r="OQ30" s="17">
        <v>-1.857</v>
      </c>
      <c r="OR30" s="17">
        <v>1.1000000000000001</v>
      </c>
      <c r="OS30" s="17">
        <v>2.4</v>
      </c>
      <c r="OT30" s="17">
        <v>3.11</v>
      </c>
      <c r="OU30" s="17">
        <v>-2.0099999999999998</v>
      </c>
      <c r="OV30" s="17">
        <v>0.4</v>
      </c>
      <c r="OW30" s="17"/>
      <c r="OX30" s="17">
        <v>0.4</v>
      </c>
      <c r="OY30" s="17">
        <v>0</v>
      </c>
      <c r="OZ30" s="17">
        <v>11.7</v>
      </c>
      <c r="PA30" s="17">
        <v>19.436350000000001</v>
      </c>
      <c r="PB30" s="17">
        <v>19.436350000000001</v>
      </c>
      <c r="PC30" s="17">
        <v>-7.7363499999999998</v>
      </c>
      <c r="PD30" s="17">
        <v>9.9</v>
      </c>
      <c r="PE30" s="17">
        <v>9.9830000000000005</v>
      </c>
      <c r="PF30" s="17">
        <v>9.9830000000000005</v>
      </c>
      <c r="PG30" s="17">
        <v>-8.3000000000000004E-2</v>
      </c>
      <c r="PH30" s="17">
        <v>5.3</v>
      </c>
      <c r="PI30" s="17">
        <v>5.67</v>
      </c>
      <c r="PJ30" s="17">
        <v>5.67</v>
      </c>
      <c r="PK30" s="17">
        <v>-0.37</v>
      </c>
      <c r="PL30" s="17">
        <v>207.8</v>
      </c>
      <c r="PM30" s="17">
        <v>204</v>
      </c>
      <c r="PN30" s="17">
        <v>199</v>
      </c>
      <c r="PO30" s="17">
        <v>8.8000000000000007</v>
      </c>
      <c r="PP30" s="17">
        <v>2</v>
      </c>
      <c r="PQ30" s="17">
        <v>1</v>
      </c>
      <c r="PR30" s="17">
        <v>0.99997000000000003</v>
      </c>
      <c r="PS30" s="17">
        <v>1.00003</v>
      </c>
      <c r="PT30" s="17">
        <v>3.4</v>
      </c>
      <c r="PU30" s="17">
        <v>2.5</v>
      </c>
      <c r="PV30" s="17">
        <v>2.5</v>
      </c>
      <c r="PW30" s="17">
        <v>0.9</v>
      </c>
      <c r="PX30" s="17">
        <v>4.4000000000000004</v>
      </c>
      <c r="PY30" s="17">
        <v>4.5999999999999996</v>
      </c>
      <c r="PZ30" s="17">
        <v>4.5999999999999996</v>
      </c>
      <c r="QA30" s="17">
        <v>-0.2</v>
      </c>
      <c r="QB30" s="17">
        <v>20.6</v>
      </c>
      <c r="QC30" s="17">
        <v>20.274049999999999</v>
      </c>
      <c r="QD30" s="17">
        <v>20.274049999999999</v>
      </c>
      <c r="QE30" s="17">
        <v>0.32595000000000002</v>
      </c>
      <c r="QF30" s="17">
        <v>20</v>
      </c>
      <c r="QG30" s="17">
        <v>19.436350000000001</v>
      </c>
      <c r="QH30" s="17">
        <v>19.436350000000001</v>
      </c>
      <c r="QI30" s="17">
        <v>0.56364999999999998</v>
      </c>
      <c r="QJ30" s="17">
        <v>19.100000000000001</v>
      </c>
      <c r="QK30" s="17">
        <v>17.492709999999999</v>
      </c>
      <c r="QL30" s="17">
        <v>17.492709999999999</v>
      </c>
      <c r="QM30" s="17">
        <v>1.6072900000000001</v>
      </c>
      <c r="QN30" s="17">
        <v>3.5</v>
      </c>
      <c r="QO30" s="17">
        <v>3</v>
      </c>
      <c r="QP30" s="17">
        <v>3</v>
      </c>
      <c r="QQ30" s="17">
        <v>0.5</v>
      </c>
      <c r="QR30" s="17">
        <v>18.7</v>
      </c>
      <c r="QS30" s="17">
        <v>17.881440000000001</v>
      </c>
      <c r="QT30" s="17">
        <v>17.881440000000001</v>
      </c>
      <c r="QU30" s="17">
        <v>0.81855999999999995</v>
      </c>
      <c r="QV30" s="17">
        <v>14.3</v>
      </c>
      <c r="QW30" s="17">
        <v>15.071</v>
      </c>
      <c r="QX30" s="17">
        <v>15.071</v>
      </c>
      <c r="QY30" s="17">
        <v>-0.77100000000000002</v>
      </c>
      <c r="QZ30" s="17">
        <v>18.5</v>
      </c>
      <c r="RA30" s="17">
        <v>17.73</v>
      </c>
      <c r="RB30" s="17">
        <v>17.73</v>
      </c>
      <c r="RC30" s="17">
        <v>0.77</v>
      </c>
      <c r="RD30" s="17">
        <v>10.199999999999999</v>
      </c>
      <c r="RE30" s="17">
        <v>9.6999999999999993</v>
      </c>
      <c r="RF30" s="17">
        <v>11.795</v>
      </c>
      <c r="RG30" s="17">
        <v>-1.595</v>
      </c>
      <c r="RH30" s="17">
        <v>40.6</v>
      </c>
      <c r="RI30" s="17">
        <v>35.4</v>
      </c>
      <c r="RJ30" s="17">
        <v>41.723999999999997</v>
      </c>
      <c r="RK30" s="17">
        <v>-1.1240000000000001</v>
      </c>
      <c r="RL30" s="17">
        <v>19.8</v>
      </c>
      <c r="RM30" s="17"/>
      <c r="RN30" s="17">
        <v>18.428999999999998</v>
      </c>
      <c r="RO30" s="17">
        <v>1.371</v>
      </c>
      <c r="RP30" s="17">
        <v>3.4</v>
      </c>
      <c r="RQ30" s="17">
        <v>3.3</v>
      </c>
      <c r="RR30" s="17">
        <v>3.3</v>
      </c>
      <c r="RS30" s="17">
        <v>0.1</v>
      </c>
      <c r="RT30" s="17">
        <v>19.2</v>
      </c>
      <c r="RU30" s="17">
        <v>19.791969999999999</v>
      </c>
      <c r="RV30" s="17">
        <v>10.3261</v>
      </c>
      <c r="RW30" s="17">
        <v>8.8739000000000008</v>
      </c>
      <c r="RX30" s="17">
        <v>2.2000000000000002</v>
      </c>
      <c r="RY30" s="17">
        <v>2</v>
      </c>
      <c r="RZ30" s="17">
        <v>2</v>
      </c>
      <c r="SA30" s="17">
        <v>0.2</v>
      </c>
      <c r="SB30" s="17">
        <v>0.4</v>
      </c>
      <c r="SC30" s="17">
        <v>0.4</v>
      </c>
      <c r="SD30" s="17">
        <v>0.4</v>
      </c>
      <c r="SE30" s="17">
        <v>0</v>
      </c>
      <c r="SF30" s="17">
        <v>0.4</v>
      </c>
      <c r="SG30" s="17">
        <v>0.32400000000000001</v>
      </c>
      <c r="SH30" s="17">
        <v>0.32400000000000001</v>
      </c>
      <c r="SI30" s="17">
        <v>7.5999999999999998E-2</v>
      </c>
      <c r="SJ30" s="17">
        <v>14</v>
      </c>
      <c r="SK30" s="17">
        <v>19.1448</v>
      </c>
      <c r="SL30" s="17">
        <v>19.1448</v>
      </c>
      <c r="SM30" s="17">
        <v>-5.1448</v>
      </c>
      <c r="SN30" s="17">
        <v>7.2</v>
      </c>
      <c r="SO30" s="17">
        <v>7.2</v>
      </c>
      <c r="SP30" s="17">
        <v>7.2</v>
      </c>
      <c r="SQ30" s="17">
        <v>0</v>
      </c>
      <c r="SR30" s="17">
        <v>20.399999999999999</v>
      </c>
      <c r="SS30" s="17">
        <v>19.436350000000001</v>
      </c>
      <c r="ST30" s="17">
        <v>19.436350000000001</v>
      </c>
      <c r="SU30" s="17">
        <v>0.96365000000000001</v>
      </c>
      <c r="SV30" s="17">
        <v>20.3</v>
      </c>
      <c r="SW30" s="17">
        <v>19.436350000000001</v>
      </c>
      <c r="SX30" s="17">
        <v>19.436350000000001</v>
      </c>
      <c r="SY30" s="17">
        <v>0.86365000000000003</v>
      </c>
      <c r="SZ30" s="17">
        <v>17.600000000000001</v>
      </c>
      <c r="TA30" s="17">
        <v>18.46453</v>
      </c>
      <c r="TB30" s="17">
        <v>18.46453</v>
      </c>
      <c r="TC30" s="17">
        <v>-0.86453000000000002</v>
      </c>
      <c r="TD30" s="17">
        <v>8.6</v>
      </c>
      <c r="TE30" s="17">
        <v>2.85</v>
      </c>
      <c r="TF30" s="17">
        <v>12.853</v>
      </c>
      <c r="TG30" s="17">
        <v>-4.2530000000000001</v>
      </c>
      <c r="TH30" s="17">
        <v>22.4</v>
      </c>
      <c r="TI30" s="17">
        <v>9.6999999999999993</v>
      </c>
      <c r="TJ30" s="17">
        <v>56.151000000000003</v>
      </c>
      <c r="TK30" s="17">
        <v>-33.750999999999998</v>
      </c>
      <c r="TL30" s="17">
        <v>40.1</v>
      </c>
      <c r="TM30" s="17">
        <v>39.972999999999999</v>
      </c>
      <c r="TN30" s="17">
        <v>39.972999999999999</v>
      </c>
      <c r="TO30" s="17">
        <v>0.127</v>
      </c>
      <c r="TP30" s="17">
        <v>33.200000000000003</v>
      </c>
      <c r="TQ30" s="17">
        <v>39.6</v>
      </c>
      <c r="TR30" s="17">
        <v>37.1</v>
      </c>
      <c r="TS30" s="17">
        <v>-3.9</v>
      </c>
      <c r="TT30" s="17">
        <v>40.200000000000003</v>
      </c>
      <c r="TU30" s="17">
        <v>42.8</v>
      </c>
      <c r="TV30" s="17">
        <v>55.844999999999999</v>
      </c>
      <c r="TW30" s="17">
        <v>-15.645</v>
      </c>
      <c r="TX30" s="17">
        <v>4.3</v>
      </c>
      <c r="TY30" s="17">
        <v>4.9000000000000004</v>
      </c>
      <c r="TZ30" s="17">
        <v>2.5369999999999999</v>
      </c>
      <c r="UA30" s="17">
        <v>1.7629999999999999</v>
      </c>
      <c r="UB30" s="17">
        <v>4.5</v>
      </c>
      <c r="UC30" s="17">
        <v>4.1210000000000004</v>
      </c>
      <c r="UD30" s="17">
        <v>4.1210000000000004</v>
      </c>
      <c r="UE30" s="17">
        <v>0.379</v>
      </c>
      <c r="UF30" s="17">
        <v>50</v>
      </c>
      <c r="UG30" s="17">
        <v>49.52</v>
      </c>
      <c r="UH30" s="17">
        <v>49.52</v>
      </c>
      <c r="UI30" s="17">
        <v>0.48</v>
      </c>
      <c r="UJ30" s="17">
        <v>16.7</v>
      </c>
      <c r="UK30" s="17">
        <v>19.436350000000001</v>
      </c>
      <c r="UL30" s="17">
        <v>19.436350000000001</v>
      </c>
      <c r="UM30" s="17">
        <v>-2.7363499999999998</v>
      </c>
      <c r="UN30" s="17">
        <v>4.8</v>
      </c>
      <c r="UO30" s="17">
        <v>8</v>
      </c>
      <c r="UP30" s="17">
        <v>8</v>
      </c>
      <c r="UQ30" s="17">
        <v>-3.2</v>
      </c>
      <c r="UR30" s="17">
        <v>8.6999999999999993</v>
      </c>
      <c r="US30" s="17">
        <v>7.7</v>
      </c>
      <c r="UT30" s="17">
        <v>7.7</v>
      </c>
      <c r="UU30" s="17">
        <v>1</v>
      </c>
      <c r="UV30" s="17">
        <v>20.399999999999999</v>
      </c>
      <c r="UW30" s="17">
        <v>19.436340000000001</v>
      </c>
      <c r="UX30" s="17">
        <v>19.436319999999998</v>
      </c>
      <c r="UY30" s="17">
        <v>0.96367999999999998</v>
      </c>
      <c r="UZ30" s="17">
        <v>20.399999999999999</v>
      </c>
      <c r="VA30" s="17">
        <v>19.436340000000001</v>
      </c>
      <c r="VB30" s="17">
        <v>19.436319999999998</v>
      </c>
      <c r="VC30" s="17">
        <v>0.96367999999999998</v>
      </c>
      <c r="VD30" s="17">
        <v>20.100000000000001</v>
      </c>
      <c r="VE30" s="17">
        <v>19.436340000000001</v>
      </c>
      <c r="VF30" s="17">
        <v>19.436319999999998</v>
      </c>
      <c r="VG30" s="17">
        <v>0.66368000000000005</v>
      </c>
      <c r="VH30" s="17">
        <v>0.6</v>
      </c>
      <c r="VI30" s="17">
        <v>2.4</v>
      </c>
      <c r="VJ30" s="17">
        <v>1.4930000000000001</v>
      </c>
      <c r="VK30" s="17">
        <v>-0.89300000000000002</v>
      </c>
      <c r="VL30" s="17">
        <v>253</v>
      </c>
      <c r="VM30" s="17">
        <v>252.4</v>
      </c>
      <c r="VN30" s="17">
        <v>252.4</v>
      </c>
      <c r="VO30" s="17">
        <v>0.6</v>
      </c>
      <c r="VP30" s="17">
        <v>17.3</v>
      </c>
      <c r="VQ30" s="17">
        <v>17.239000000000001</v>
      </c>
      <c r="VR30" s="17">
        <v>17.239000000000001</v>
      </c>
      <c r="VS30" s="17">
        <v>6.0999999999999999E-2</v>
      </c>
      <c r="VT30" s="17">
        <v>144.1</v>
      </c>
      <c r="VU30" s="17">
        <v>143.267</v>
      </c>
      <c r="VV30" s="17">
        <v>143.267</v>
      </c>
      <c r="VW30" s="17">
        <v>0.83299999999999996</v>
      </c>
      <c r="VX30" s="17">
        <v>0.6</v>
      </c>
      <c r="VY30" s="17">
        <v>0.6</v>
      </c>
      <c r="VZ30" s="17">
        <v>0.6</v>
      </c>
      <c r="WA30" s="17">
        <v>0</v>
      </c>
      <c r="WB30" s="17">
        <v>0</v>
      </c>
      <c r="WC30" s="17">
        <v>6</v>
      </c>
      <c r="WD30" s="17">
        <v>32.543999999999997</v>
      </c>
      <c r="WE30" s="17">
        <v>-32.543999999999997</v>
      </c>
      <c r="WF30" s="17">
        <v>0</v>
      </c>
      <c r="WG30" s="17">
        <v>12</v>
      </c>
      <c r="WH30" s="17">
        <v>43.47</v>
      </c>
      <c r="WI30" s="17">
        <v>-43.47</v>
      </c>
      <c r="WJ30" s="17">
        <v>112.1</v>
      </c>
      <c r="WK30" s="17">
        <v>111.04900000000001</v>
      </c>
      <c r="WL30" s="17">
        <v>111.04900000000001</v>
      </c>
      <c r="WM30" s="17">
        <v>1.0509999999999999</v>
      </c>
      <c r="WN30" s="17">
        <v>4.2</v>
      </c>
      <c r="WO30" s="17">
        <v>4.2</v>
      </c>
      <c r="WP30" s="17">
        <v>4.2</v>
      </c>
      <c r="WQ30" s="17">
        <v>0</v>
      </c>
      <c r="WR30" s="17">
        <v>2.2000000000000002</v>
      </c>
      <c r="WS30" s="17">
        <v>2.4</v>
      </c>
      <c r="WT30" s="17">
        <v>2.4</v>
      </c>
      <c r="WU30" s="17">
        <v>-0.2</v>
      </c>
      <c r="WV30" s="17">
        <v>1.2</v>
      </c>
      <c r="WW30" s="17">
        <v>1.2</v>
      </c>
      <c r="WX30" s="17">
        <v>1.2</v>
      </c>
      <c r="WY30" s="17">
        <v>0</v>
      </c>
      <c r="WZ30" s="17">
        <v>0</v>
      </c>
      <c r="XA30" s="17"/>
      <c r="XB30" s="17"/>
      <c r="XC30" s="17">
        <v>0</v>
      </c>
      <c r="XD30" s="17">
        <v>16.899999999999999</v>
      </c>
      <c r="XE30" s="17"/>
      <c r="XF30" s="17">
        <v>17.638999999999999</v>
      </c>
      <c r="XG30" s="17">
        <v>-0.73899999999999999</v>
      </c>
      <c r="XH30" s="17">
        <v>6.9</v>
      </c>
      <c r="XI30" s="17">
        <v>6.8</v>
      </c>
      <c r="XJ30" s="17">
        <v>6.8</v>
      </c>
      <c r="XK30" s="17">
        <v>0.1</v>
      </c>
      <c r="XL30" s="17">
        <v>19.2</v>
      </c>
      <c r="XM30" s="17">
        <v>18.46453</v>
      </c>
      <c r="XN30" s="17">
        <v>18.46453</v>
      </c>
      <c r="XO30" s="17">
        <v>0.73546999999999996</v>
      </c>
      <c r="XP30" s="17">
        <v>8.8000000000000007</v>
      </c>
      <c r="XQ30" s="17">
        <v>10.7</v>
      </c>
      <c r="XR30" s="17">
        <v>10.7</v>
      </c>
      <c r="XS30" s="17">
        <v>-1.9</v>
      </c>
      <c r="XT30" s="17"/>
      <c r="XU30" s="17"/>
      <c r="XV30" s="17"/>
      <c r="XW30" s="17">
        <v>0</v>
      </c>
      <c r="XX30" s="17"/>
      <c r="XY30" s="17"/>
      <c r="XZ30" s="17"/>
      <c r="YA30" s="17">
        <v>0</v>
      </c>
      <c r="YB30" s="17">
        <v>14.5</v>
      </c>
      <c r="YC30" s="17">
        <v>14.7</v>
      </c>
      <c r="YD30" s="17">
        <v>14.7</v>
      </c>
      <c r="YE30" s="17">
        <v>-0.2</v>
      </c>
      <c r="YF30" s="17">
        <v>19</v>
      </c>
      <c r="YG30" s="17">
        <v>19</v>
      </c>
      <c r="YH30" s="17">
        <v>19</v>
      </c>
      <c r="YI30" s="17">
        <v>0</v>
      </c>
      <c r="YJ30" s="17">
        <v>9.8000000000000007</v>
      </c>
      <c r="YK30" s="17">
        <v>7.15</v>
      </c>
      <c r="YL30" s="17">
        <v>7.15</v>
      </c>
      <c r="YM30" s="17">
        <v>2.65</v>
      </c>
      <c r="YN30" s="17">
        <v>10.1</v>
      </c>
      <c r="YO30" s="17">
        <v>6.5</v>
      </c>
      <c r="YP30" s="17">
        <v>6.5</v>
      </c>
      <c r="YQ30" s="17">
        <v>3.6</v>
      </c>
      <c r="YR30" s="17">
        <v>21.8</v>
      </c>
      <c r="YS30" s="17">
        <v>24</v>
      </c>
      <c r="YT30" s="17">
        <v>24</v>
      </c>
      <c r="YU30" s="17">
        <v>-2.2000000000000002</v>
      </c>
    </row>
    <row r="31" spans="1:671" ht="24" customHeight="1" x14ac:dyDescent="0.3">
      <c r="A31" s="1"/>
      <c r="B31" s="16" t="s">
        <v>90</v>
      </c>
      <c r="C31" s="16" t="s">
        <v>810</v>
      </c>
      <c r="D31" s="17">
        <v>201.9</v>
      </c>
      <c r="E31" s="17">
        <v>203.40136000000001</v>
      </c>
      <c r="F31" s="17">
        <v>203.40136000000001</v>
      </c>
      <c r="G31" s="17">
        <v>-1.50136</v>
      </c>
      <c r="H31" s="17">
        <v>618.5</v>
      </c>
      <c r="I31" s="17">
        <v>620.01084000000003</v>
      </c>
      <c r="J31" s="17">
        <v>633.20257000000004</v>
      </c>
      <c r="K31" s="17">
        <v>-14.70257</v>
      </c>
      <c r="L31" s="17">
        <v>212.7</v>
      </c>
      <c r="M31" s="17">
        <v>201.89655999999999</v>
      </c>
      <c r="N31" s="17">
        <v>206.19224</v>
      </c>
      <c r="O31" s="17">
        <v>6.5077600000000002</v>
      </c>
      <c r="P31" s="17"/>
      <c r="Q31" s="17"/>
      <c r="R31" s="17"/>
      <c r="S31" s="17">
        <v>0</v>
      </c>
      <c r="T31" s="17"/>
      <c r="U31" s="17"/>
      <c r="V31" s="17"/>
      <c r="W31" s="17">
        <v>0</v>
      </c>
      <c r="X31" s="17">
        <v>90</v>
      </c>
      <c r="Y31" s="17">
        <v>91.867829999999998</v>
      </c>
      <c r="Z31" s="17">
        <v>91.867829999999998</v>
      </c>
      <c r="AA31" s="17">
        <v>-1.8678300000000001</v>
      </c>
      <c r="AB31" s="17">
        <v>208.6</v>
      </c>
      <c r="AC31" s="17">
        <v>211.13793000000001</v>
      </c>
      <c r="AD31" s="17">
        <v>225.09093999999999</v>
      </c>
      <c r="AE31" s="17">
        <v>-16.490939999999998</v>
      </c>
      <c r="AF31" s="17"/>
      <c r="AG31" s="17"/>
      <c r="AH31" s="17"/>
      <c r="AI31" s="17">
        <v>0</v>
      </c>
      <c r="AJ31" s="17"/>
      <c r="AK31" s="17"/>
      <c r="AL31" s="17"/>
      <c r="AM31" s="17">
        <v>0</v>
      </c>
      <c r="AN31" s="17">
        <v>0</v>
      </c>
      <c r="AO31" s="17"/>
      <c r="AP31" s="17"/>
      <c r="AQ31" s="17">
        <v>0</v>
      </c>
      <c r="AR31" s="17">
        <v>0</v>
      </c>
      <c r="AS31" s="17"/>
      <c r="AT31" s="17"/>
      <c r="AU31" s="17">
        <v>0</v>
      </c>
      <c r="AV31" s="17">
        <v>200.2</v>
      </c>
      <c r="AW31" s="17">
        <v>199.47789</v>
      </c>
      <c r="AX31" s="17">
        <v>199.47789</v>
      </c>
      <c r="AY31" s="17">
        <v>0.72211000000000003</v>
      </c>
      <c r="AZ31" s="17"/>
      <c r="BA31" s="17"/>
      <c r="BB31" s="17"/>
      <c r="BC31" s="17">
        <v>0</v>
      </c>
      <c r="BD31" s="17">
        <v>0</v>
      </c>
      <c r="BE31" s="17"/>
      <c r="BF31" s="17"/>
      <c r="BG31" s="17">
        <v>0</v>
      </c>
      <c r="BH31" s="17"/>
      <c r="BI31" s="17"/>
      <c r="BJ31" s="17"/>
      <c r="BK31" s="17">
        <v>0</v>
      </c>
      <c r="BL31" s="17">
        <v>460.7</v>
      </c>
      <c r="BM31" s="17">
        <v>282.45758000000001</v>
      </c>
      <c r="BN31" s="17">
        <v>80.329650000000001</v>
      </c>
      <c r="BO31" s="17">
        <v>380.37034999999997</v>
      </c>
      <c r="BP31" s="17">
        <v>9.6999999999999993</v>
      </c>
      <c r="BQ31" s="17">
        <v>9.2849599999999999</v>
      </c>
      <c r="BR31" s="17">
        <v>3.45607</v>
      </c>
      <c r="BS31" s="17">
        <v>6.2439299999999998</v>
      </c>
      <c r="BT31" s="17">
        <v>12.1</v>
      </c>
      <c r="BU31" s="17"/>
      <c r="BV31" s="17">
        <v>12.35839</v>
      </c>
      <c r="BW31" s="17">
        <v>-0.25839000000000001</v>
      </c>
      <c r="BX31" s="17"/>
      <c r="BY31" s="17"/>
      <c r="BZ31" s="17"/>
      <c r="CA31" s="17">
        <v>0</v>
      </c>
      <c r="CB31" s="17"/>
      <c r="CC31" s="17"/>
      <c r="CD31" s="17"/>
      <c r="CE31" s="17">
        <v>0</v>
      </c>
      <c r="CF31" s="17"/>
      <c r="CG31" s="17"/>
      <c r="CH31" s="17"/>
      <c r="CI31" s="17">
        <v>0</v>
      </c>
      <c r="CJ31" s="17">
        <v>166</v>
      </c>
      <c r="CK31" s="17">
        <v>164.06704999999999</v>
      </c>
      <c r="CL31" s="17">
        <v>164.06704999999999</v>
      </c>
      <c r="CM31" s="17">
        <v>1.9329499999999999</v>
      </c>
      <c r="CN31" s="17">
        <v>7.1</v>
      </c>
      <c r="CO31" s="17">
        <v>5.1383299999999998</v>
      </c>
      <c r="CP31" s="17">
        <v>5.1383299999999998</v>
      </c>
      <c r="CQ31" s="17">
        <v>1.96167</v>
      </c>
      <c r="CR31" s="17">
        <v>4.7</v>
      </c>
      <c r="CS31" s="17">
        <v>2.8204899999999999</v>
      </c>
      <c r="CT31" s="17">
        <v>2.8205</v>
      </c>
      <c r="CU31" s="17">
        <v>1.8794999999999999</v>
      </c>
      <c r="CV31" s="17">
        <v>10.6</v>
      </c>
      <c r="CW31" s="17">
        <v>16.808070000000001</v>
      </c>
      <c r="CX31" s="17">
        <v>16.808070000000001</v>
      </c>
      <c r="CY31" s="17">
        <v>-6.2080700000000002</v>
      </c>
      <c r="CZ31" s="17">
        <v>7</v>
      </c>
      <c r="DA31" s="17">
        <v>6.8787000000000003</v>
      </c>
      <c r="DB31" s="17">
        <v>6.8787000000000003</v>
      </c>
      <c r="DC31" s="17">
        <v>0.12130000000000001</v>
      </c>
      <c r="DD31" s="17">
        <v>14</v>
      </c>
      <c r="DE31" s="17">
        <v>14.933920000000001</v>
      </c>
      <c r="DF31" s="17">
        <v>14.933920000000001</v>
      </c>
      <c r="DG31" s="17">
        <v>-0.93391999999999997</v>
      </c>
      <c r="DH31" s="17">
        <v>79.599999999999994</v>
      </c>
      <c r="DI31" s="17">
        <v>66.563159999999996</v>
      </c>
      <c r="DJ31" s="17">
        <v>81.789299999999997</v>
      </c>
      <c r="DK31" s="17">
        <v>-2.1892999999999998</v>
      </c>
      <c r="DL31" s="17"/>
      <c r="DM31" s="17"/>
      <c r="DN31" s="17"/>
      <c r="DO31" s="17">
        <v>0</v>
      </c>
      <c r="DP31" s="17"/>
      <c r="DQ31" s="17"/>
      <c r="DR31" s="17"/>
      <c r="DS31" s="17">
        <v>0</v>
      </c>
      <c r="DT31" s="17"/>
      <c r="DU31" s="17"/>
      <c r="DV31" s="17"/>
      <c r="DW31" s="17">
        <v>0</v>
      </c>
      <c r="DX31" s="17"/>
      <c r="DY31" s="17"/>
      <c r="DZ31" s="17"/>
      <c r="EA31" s="17">
        <v>0</v>
      </c>
      <c r="EB31" s="17">
        <v>110.7</v>
      </c>
      <c r="EC31" s="17">
        <v>112.46647</v>
      </c>
      <c r="ED31" s="17">
        <v>93.407839999999993</v>
      </c>
      <c r="EE31" s="17">
        <v>17.292159999999999</v>
      </c>
      <c r="EF31" s="17">
        <v>111.4</v>
      </c>
      <c r="EG31" s="17">
        <v>110.32459</v>
      </c>
      <c r="EH31" s="17">
        <v>169.34716</v>
      </c>
      <c r="EI31" s="17">
        <v>-57.947159999999997</v>
      </c>
      <c r="EJ31" s="17"/>
      <c r="EK31" s="17"/>
      <c r="EL31" s="17"/>
      <c r="EM31" s="17">
        <v>0</v>
      </c>
      <c r="EN31" s="17"/>
      <c r="EO31" s="17"/>
      <c r="EP31" s="17"/>
      <c r="EQ31" s="17">
        <v>0</v>
      </c>
      <c r="ER31" s="17"/>
      <c r="ES31" s="17"/>
      <c r="ET31" s="17"/>
      <c r="EU31" s="17">
        <v>0</v>
      </c>
      <c r="EV31" s="17">
        <v>6.5</v>
      </c>
      <c r="EW31" s="17">
        <v>6.39</v>
      </c>
      <c r="EX31" s="17">
        <v>6.39</v>
      </c>
      <c r="EY31" s="17">
        <v>0.11</v>
      </c>
      <c r="EZ31" s="17">
        <v>457.5</v>
      </c>
      <c r="FA31" s="17">
        <v>457.09426000000002</v>
      </c>
      <c r="FB31" s="17">
        <v>457.09426999999999</v>
      </c>
      <c r="FC31" s="17">
        <v>0.40572999999999998</v>
      </c>
      <c r="FD31" s="17">
        <v>50</v>
      </c>
      <c r="FE31" s="17">
        <v>54.12444</v>
      </c>
      <c r="FF31" s="17">
        <v>73.415019999999998</v>
      </c>
      <c r="FG31" s="17">
        <v>-23.415019999999998</v>
      </c>
      <c r="FH31" s="17">
        <v>151</v>
      </c>
      <c r="FI31" s="17">
        <v>151.36251999999999</v>
      </c>
      <c r="FJ31" s="17">
        <v>149.98721</v>
      </c>
      <c r="FK31" s="17">
        <v>1.0127900000000001</v>
      </c>
      <c r="FL31" s="17">
        <v>34.6</v>
      </c>
      <c r="FM31" s="17">
        <v>37.079650000000001</v>
      </c>
      <c r="FN31" s="17">
        <v>33.86524</v>
      </c>
      <c r="FO31" s="17">
        <v>0.73475999999999997</v>
      </c>
      <c r="FP31" s="17">
        <v>15.9</v>
      </c>
      <c r="FQ31" s="17">
        <v>18.458159999999999</v>
      </c>
      <c r="FR31" s="17">
        <v>19.21088</v>
      </c>
      <c r="FS31" s="17">
        <v>-3.31088</v>
      </c>
      <c r="FT31" s="17">
        <v>18.8</v>
      </c>
      <c r="FU31" s="17">
        <v>18.46453</v>
      </c>
      <c r="FV31" s="17">
        <v>18.46453</v>
      </c>
      <c r="FW31" s="17">
        <v>0.33546999999999999</v>
      </c>
      <c r="FX31" s="17">
        <v>90.8</v>
      </c>
      <c r="FY31" s="17">
        <v>87.773570000000007</v>
      </c>
      <c r="FZ31" s="17">
        <v>87.773570000000007</v>
      </c>
      <c r="GA31" s="17">
        <v>3.02643</v>
      </c>
      <c r="GB31" s="17">
        <v>180.2</v>
      </c>
      <c r="GC31" s="17">
        <v>185.82039</v>
      </c>
      <c r="GD31" s="17">
        <v>185.82039</v>
      </c>
      <c r="GE31" s="17">
        <v>-5.6203900000000004</v>
      </c>
      <c r="GF31" s="17">
        <v>180.3</v>
      </c>
      <c r="GG31" s="17">
        <v>185.82039</v>
      </c>
      <c r="GH31" s="17">
        <v>185.82039</v>
      </c>
      <c r="GI31" s="17">
        <v>-5.5203899999999999</v>
      </c>
      <c r="GJ31" s="17">
        <v>183.3</v>
      </c>
      <c r="GK31" s="17">
        <v>186.37841</v>
      </c>
      <c r="GL31" s="17">
        <v>186.37841</v>
      </c>
      <c r="GM31" s="17">
        <v>-3.0784099999999999</v>
      </c>
      <c r="GN31" s="17">
        <v>107.3</v>
      </c>
      <c r="GO31" s="17">
        <v>110.48202000000001</v>
      </c>
      <c r="GP31" s="17">
        <v>110.48202000000001</v>
      </c>
      <c r="GQ31" s="17">
        <v>-3.1820200000000001</v>
      </c>
      <c r="GR31" s="17">
        <v>0</v>
      </c>
      <c r="GS31" s="17"/>
      <c r="GT31" s="17"/>
      <c r="GU31" s="17">
        <v>0</v>
      </c>
      <c r="GV31" s="17">
        <v>42.9</v>
      </c>
      <c r="GW31" s="17">
        <v>39.916420000000002</v>
      </c>
      <c r="GX31" s="17">
        <v>39.916420000000002</v>
      </c>
      <c r="GY31" s="17">
        <v>2.9835799999999999</v>
      </c>
      <c r="GZ31" s="17">
        <v>1.2</v>
      </c>
      <c r="HA31" s="17">
        <v>4.4207700000000001</v>
      </c>
      <c r="HB31" s="17">
        <v>4.4207700000000001</v>
      </c>
      <c r="HC31" s="17">
        <v>-3.2207699999999999</v>
      </c>
      <c r="HD31" s="17">
        <v>32</v>
      </c>
      <c r="HE31" s="17">
        <v>33.364710000000002</v>
      </c>
      <c r="HF31" s="17">
        <v>33.364710000000002</v>
      </c>
      <c r="HG31" s="17">
        <v>-1.3647100000000001</v>
      </c>
      <c r="HH31" s="17">
        <v>56.7</v>
      </c>
      <c r="HI31" s="17">
        <v>74.829859999999996</v>
      </c>
      <c r="HJ31" s="17">
        <v>74.829740000000001</v>
      </c>
      <c r="HK31" s="17">
        <v>-18.129740000000002</v>
      </c>
      <c r="HL31" s="17"/>
      <c r="HM31" s="17"/>
      <c r="HN31" s="17"/>
      <c r="HO31" s="17">
        <v>0</v>
      </c>
      <c r="HP31" s="17"/>
      <c r="HQ31" s="17"/>
      <c r="HR31" s="17"/>
      <c r="HS31" s="17">
        <v>0</v>
      </c>
      <c r="HT31" s="17">
        <v>85.6</v>
      </c>
      <c r="HU31" s="17">
        <v>85.482429999999994</v>
      </c>
      <c r="HV31" s="17">
        <v>52.778449999999999</v>
      </c>
      <c r="HW31" s="17">
        <v>32.821550000000002</v>
      </c>
      <c r="HX31" s="17"/>
      <c r="HY31" s="17"/>
      <c r="HZ31" s="17"/>
      <c r="IA31" s="17">
        <v>0</v>
      </c>
      <c r="IB31" s="17"/>
      <c r="IC31" s="17"/>
      <c r="ID31" s="17"/>
      <c r="IE31" s="17">
        <v>0</v>
      </c>
      <c r="IF31" s="17">
        <v>44.8</v>
      </c>
      <c r="IG31" s="17">
        <v>45.265300000000003</v>
      </c>
      <c r="IH31" s="17">
        <v>45.265309999999999</v>
      </c>
      <c r="II31" s="17">
        <v>-0.46531</v>
      </c>
      <c r="IJ31" s="17"/>
      <c r="IK31" s="17"/>
      <c r="IL31" s="17"/>
      <c r="IM31" s="17">
        <v>0</v>
      </c>
      <c r="IN31" s="17"/>
      <c r="IO31" s="17"/>
      <c r="IP31" s="17"/>
      <c r="IQ31" s="17">
        <v>0</v>
      </c>
      <c r="IR31" s="17"/>
      <c r="IS31" s="17"/>
      <c r="IT31" s="17"/>
      <c r="IU31" s="17">
        <v>0</v>
      </c>
      <c r="IV31" s="17">
        <v>127.9</v>
      </c>
      <c r="IW31" s="17">
        <v>132.83837</v>
      </c>
      <c r="IX31" s="17">
        <v>132.83831000000001</v>
      </c>
      <c r="IY31" s="17">
        <v>-4.9383100000000004</v>
      </c>
      <c r="IZ31" s="17">
        <v>150</v>
      </c>
      <c r="JA31" s="17">
        <v>170.94</v>
      </c>
      <c r="JB31" s="17">
        <v>170.94</v>
      </c>
      <c r="JC31" s="17">
        <v>-20.94</v>
      </c>
      <c r="JD31" s="17">
        <v>149.69999999999999</v>
      </c>
      <c r="JE31" s="17">
        <v>170.94</v>
      </c>
      <c r="JF31" s="17">
        <v>170.94</v>
      </c>
      <c r="JG31" s="17">
        <v>-21.24</v>
      </c>
      <c r="JH31" s="17">
        <v>150.5</v>
      </c>
      <c r="JI31" s="17">
        <v>170.94</v>
      </c>
      <c r="JJ31" s="17">
        <v>170.94</v>
      </c>
      <c r="JK31" s="17">
        <v>-20.440000000000001</v>
      </c>
      <c r="JL31" s="17">
        <v>247.2</v>
      </c>
      <c r="JM31" s="17">
        <v>257.18</v>
      </c>
      <c r="JN31" s="17">
        <v>257.18</v>
      </c>
      <c r="JO31" s="17">
        <v>-9.98</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v>15.9</v>
      </c>
      <c r="KK31" s="17">
        <v>16</v>
      </c>
      <c r="KL31" s="17">
        <v>16</v>
      </c>
      <c r="KM31" s="17">
        <v>-0.1</v>
      </c>
      <c r="KN31" s="17">
        <v>0</v>
      </c>
      <c r="KO31" s="17"/>
      <c r="KP31" s="17"/>
      <c r="KQ31" s="17">
        <v>0</v>
      </c>
      <c r="KR31" s="17"/>
      <c r="KS31" s="17"/>
      <c r="KT31" s="17"/>
      <c r="KU31" s="17">
        <v>0</v>
      </c>
      <c r="KV31" s="17">
        <v>1.7</v>
      </c>
      <c r="KW31" s="17">
        <v>1.5222</v>
      </c>
      <c r="KX31" s="17">
        <v>1.5222</v>
      </c>
      <c r="KY31" s="17">
        <v>0.17780000000000001</v>
      </c>
      <c r="KZ31" s="17">
        <v>124.3</v>
      </c>
      <c r="LA31" s="17">
        <v>176.30049</v>
      </c>
      <c r="LB31" s="17">
        <v>111.57616</v>
      </c>
      <c r="LC31" s="17">
        <v>12.723839999999999</v>
      </c>
      <c r="LD31" s="17">
        <v>86</v>
      </c>
      <c r="LE31" s="17">
        <v>90.828689999999995</v>
      </c>
      <c r="LF31" s="17">
        <v>112.93447</v>
      </c>
      <c r="LG31" s="17">
        <v>-26.934470000000001</v>
      </c>
      <c r="LH31" s="17">
        <v>66</v>
      </c>
      <c r="LI31" s="17">
        <v>67.199219999999997</v>
      </c>
      <c r="LJ31" s="17">
        <v>67.199219999999997</v>
      </c>
      <c r="LK31" s="17">
        <v>-1.19922</v>
      </c>
      <c r="LL31" s="17">
        <v>70.900000000000006</v>
      </c>
      <c r="LM31" s="17">
        <v>71.735230000000001</v>
      </c>
      <c r="LN31" s="17">
        <v>78.567939999999993</v>
      </c>
      <c r="LO31" s="17">
        <v>-7.6679399999999998</v>
      </c>
      <c r="LP31" s="17">
        <v>30</v>
      </c>
      <c r="LQ31" s="17">
        <v>29.980560000000001</v>
      </c>
      <c r="LR31" s="17">
        <v>29.980560000000001</v>
      </c>
      <c r="LS31" s="17">
        <v>1.9439999999999999E-2</v>
      </c>
      <c r="LT31" s="17"/>
      <c r="LU31" s="17"/>
      <c r="LV31" s="17"/>
      <c r="LW31" s="17">
        <v>0</v>
      </c>
      <c r="LX31" s="17"/>
      <c r="LY31" s="17"/>
      <c r="LZ31" s="17"/>
      <c r="MA31" s="17">
        <v>0</v>
      </c>
      <c r="MB31" s="17"/>
      <c r="MC31" s="17"/>
      <c r="MD31" s="17"/>
      <c r="ME31" s="17">
        <v>0</v>
      </c>
      <c r="MF31" s="17">
        <v>139</v>
      </c>
      <c r="MG31" s="17">
        <v>153.12567000000001</v>
      </c>
      <c r="MH31" s="17">
        <v>153.12566000000001</v>
      </c>
      <c r="MI31" s="17">
        <v>-14.12566</v>
      </c>
      <c r="MJ31" s="17">
        <v>140.6</v>
      </c>
      <c r="MK31" s="17">
        <v>153.12567000000001</v>
      </c>
      <c r="ML31" s="17">
        <v>153.12566000000001</v>
      </c>
      <c r="MM31" s="17">
        <v>-12.52566</v>
      </c>
      <c r="MN31" s="17">
        <v>168.4</v>
      </c>
      <c r="MO31" s="17">
        <v>153.5855</v>
      </c>
      <c r="MP31" s="17">
        <v>153.5855</v>
      </c>
      <c r="MQ31" s="17">
        <v>14.814500000000001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207.4</v>
      </c>
      <c r="NM31" s="17">
        <v>206.49084999999999</v>
      </c>
      <c r="NN31" s="17">
        <v>206.49084999999999</v>
      </c>
      <c r="NO31" s="17">
        <v>0.90915000000000001</v>
      </c>
      <c r="NP31" s="17">
        <v>98.9</v>
      </c>
      <c r="NQ31" s="17">
        <v>103.55547</v>
      </c>
      <c r="NR31" s="17">
        <v>103.55547</v>
      </c>
      <c r="NS31" s="17">
        <v>-4.6554700000000002</v>
      </c>
      <c r="NT31" s="17">
        <v>6</v>
      </c>
      <c r="NU31" s="17">
        <v>3.0915400000000002</v>
      </c>
      <c r="NV31" s="17">
        <v>3.0915400000000002</v>
      </c>
      <c r="NW31" s="17">
        <v>2.9084599999999998</v>
      </c>
      <c r="NX31" s="17">
        <v>1.8</v>
      </c>
      <c r="NY31" s="17">
        <v>3.2433200000000002</v>
      </c>
      <c r="NZ31" s="17">
        <v>3.2433200000000002</v>
      </c>
      <c r="OA31" s="17">
        <v>-1.4433199999999999</v>
      </c>
      <c r="OB31" s="17">
        <v>13.1</v>
      </c>
      <c r="OC31" s="17">
        <v>17.492709999999999</v>
      </c>
      <c r="OD31" s="17">
        <v>17.492709999999999</v>
      </c>
      <c r="OE31" s="17">
        <v>-4.3927100000000001</v>
      </c>
      <c r="OF31" s="17">
        <v>1.3</v>
      </c>
      <c r="OG31" s="17"/>
      <c r="OH31" s="17">
        <v>0.84</v>
      </c>
      <c r="OI31" s="17">
        <v>0.46</v>
      </c>
      <c r="OJ31" s="17">
        <v>46.9</v>
      </c>
      <c r="OK31" s="17">
        <v>55.801000000000002</v>
      </c>
      <c r="OL31" s="17">
        <v>55.801000000000002</v>
      </c>
      <c r="OM31" s="17">
        <v>-8.9009999999999998</v>
      </c>
      <c r="ON31" s="17">
        <v>78.8</v>
      </c>
      <c r="OO31" s="17">
        <v>79.91</v>
      </c>
      <c r="OP31" s="17">
        <v>79.91</v>
      </c>
      <c r="OQ31" s="17">
        <v>-1.1100000000000001</v>
      </c>
      <c r="OR31" s="17">
        <v>0.8</v>
      </c>
      <c r="OS31" s="17">
        <v>2.8</v>
      </c>
      <c r="OT31" s="17">
        <v>2.7909999999999999</v>
      </c>
      <c r="OU31" s="17">
        <v>-1.9910000000000001</v>
      </c>
      <c r="OV31" s="17">
        <v>0.4</v>
      </c>
      <c r="OW31" s="17"/>
      <c r="OX31" s="17">
        <v>0.4</v>
      </c>
      <c r="OY31" s="17">
        <v>0</v>
      </c>
      <c r="OZ31" s="17">
        <v>11.3</v>
      </c>
      <c r="PA31" s="17">
        <v>19.436350000000001</v>
      </c>
      <c r="PB31" s="17">
        <v>19.436350000000001</v>
      </c>
      <c r="PC31" s="17">
        <v>-8.1363500000000002</v>
      </c>
      <c r="PD31" s="17">
        <v>9.9</v>
      </c>
      <c r="PE31" s="17">
        <v>9.9830000000000005</v>
      </c>
      <c r="PF31" s="17">
        <v>9.9830000000000005</v>
      </c>
      <c r="PG31" s="17">
        <v>-8.3000000000000004E-2</v>
      </c>
      <c r="PH31" s="17">
        <v>5.6</v>
      </c>
      <c r="PI31" s="17">
        <v>5.67</v>
      </c>
      <c r="PJ31" s="17">
        <v>5.67</v>
      </c>
      <c r="PK31" s="17">
        <v>-7.0000000000000007E-2</v>
      </c>
      <c r="PL31" s="17">
        <v>211.8</v>
      </c>
      <c r="PM31" s="17">
        <v>204</v>
      </c>
      <c r="PN31" s="17">
        <v>203</v>
      </c>
      <c r="PO31" s="17">
        <v>8.8000000000000007</v>
      </c>
      <c r="PP31" s="17">
        <v>2</v>
      </c>
      <c r="PQ31" s="17">
        <v>1</v>
      </c>
      <c r="PR31" s="17">
        <v>0.99997000000000003</v>
      </c>
      <c r="PS31" s="17">
        <v>1.00003</v>
      </c>
      <c r="PT31" s="17">
        <v>3.3</v>
      </c>
      <c r="PU31" s="17">
        <v>2.5</v>
      </c>
      <c r="PV31" s="17">
        <v>2.5</v>
      </c>
      <c r="PW31" s="17">
        <v>0.8</v>
      </c>
      <c r="PX31" s="17">
        <v>4.4000000000000004</v>
      </c>
      <c r="PY31" s="17">
        <v>4.5999999999999996</v>
      </c>
      <c r="PZ31" s="17">
        <v>4.5999999999999996</v>
      </c>
      <c r="QA31" s="17">
        <v>-0.2</v>
      </c>
      <c r="QB31" s="17">
        <v>20.2</v>
      </c>
      <c r="QC31" s="17">
        <v>20.274049999999999</v>
      </c>
      <c r="QD31" s="17">
        <v>20.274049999999999</v>
      </c>
      <c r="QE31" s="17">
        <v>-7.4050000000000005E-2</v>
      </c>
      <c r="QF31" s="17">
        <v>20</v>
      </c>
      <c r="QG31" s="17">
        <v>19.436350000000001</v>
      </c>
      <c r="QH31" s="17">
        <v>19.436350000000001</v>
      </c>
      <c r="QI31" s="17">
        <v>0.56364999999999998</v>
      </c>
      <c r="QJ31" s="17">
        <v>19.100000000000001</v>
      </c>
      <c r="QK31" s="17">
        <v>17.492709999999999</v>
      </c>
      <c r="QL31" s="17">
        <v>17.492709999999999</v>
      </c>
      <c r="QM31" s="17">
        <v>1.6072900000000001</v>
      </c>
      <c r="QN31" s="17">
        <v>3.4</v>
      </c>
      <c r="QO31" s="17">
        <v>3</v>
      </c>
      <c r="QP31" s="17">
        <v>3</v>
      </c>
      <c r="QQ31" s="17">
        <v>0.4</v>
      </c>
      <c r="QR31" s="17">
        <v>18.7</v>
      </c>
      <c r="QS31" s="17">
        <v>17.881440000000001</v>
      </c>
      <c r="QT31" s="17">
        <v>17.881440000000001</v>
      </c>
      <c r="QU31" s="17">
        <v>0.81855999999999995</v>
      </c>
      <c r="QV31" s="17">
        <v>14.2</v>
      </c>
      <c r="QW31" s="17">
        <v>15.173</v>
      </c>
      <c r="QX31" s="17">
        <v>15.173</v>
      </c>
      <c r="QY31" s="17">
        <v>-0.97299999999999998</v>
      </c>
      <c r="QZ31" s="17">
        <v>18.8</v>
      </c>
      <c r="RA31" s="17">
        <v>17.882000000000001</v>
      </c>
      <c r="RB31" s="17">
        <v>17.882000000000001</v>
      </c>
      <c r="RC31" s="17">
        <v>0.91800000000000004</v>
      </c>
      <c r="RD31" s="17">
        <v>10.8</v>
      </c>
      <c r="RE31" s="17">
        <v>10.7</v>
      </c>
      <c r="RF31" s="17">
        <v>12.896000000000001</v>
      </c>
      <c r="RG31" s="17">
        <v>-2.0960000000000001</v>
      </c>
      <c r="RH31" s="17">
        <v>34.700000000000003</v>
      </c>
      <c r="RI31" s="17">
        <v>38.5</v>
      </c>
      <c r="RJ31" s="17">
        <v>45.667000000000002</v>
      </c>
      <c r="RK31" s="17">
        <v>-10.967000000000001</v>
      </c>
      <c r="RL31" s="17">
        <v>19.7</v>
      </c>
      <c r="RM31" s="17"/>
      <c r="RN31" s="17">
        <v>18.785</v>
      </c>
      <c r="RO31" s="17">
        <v>0.91500000000000004</v>
      </c>
      <c r="RP31" s="17">
        <v>3.4</v>
      </c>
      <c r="RQ31" s="17">
        <v>3.3</v>
      </c>
      <c r="RR31" s="17">
        <v>3.3</v>
      </c>
      <c r="RS31" s="17">
        <v>0.1</v>
      </c>
      <c r="RT31" s="17">
        <v>20.2</v>
      </c>
      <c r="RU31" s="17">
        <v>19.791969999999999</v>
      </c>
      <c r="RV31" s="17">
        <v>12.21993</v>
      </c>
      <c r="RW31" s="17">
        <v>7.9800700000000004</v>
      </c>
      <c r="RX31" s="17">
        <v>2.2000000000000002</v>
      </c>
      <c r="RY31" s="17">
        <v>2</v>
      </c>
      <c r="RZ31" s="17">
        <v>2</v>
      </c>
      <c r="SA31" s="17">
        <v>0.2</v>
      </c>
      <c r="SB31" s="17">
        <v>0.4</v>
      </c>
      <c r="SC31" s="17">
        <v>0.4</v>
      </c>
      <c r="SD31" s="17">
        <v>0.4</v>
      </c>
      <c r="SE31" s="17">
        <v>0</v>
      </c>
      <c r="SF31" s="17">
        <v>0.4</v>
      </c>
      <c r="SG31" s="17">
        <v>0.33100000000000002</v>
      </c>
      <c r="SH31" s="17">
        <v>0.33100000000000002</v>
      </c>
      <c r="SI31" s="17">
        <v>6.9000000000000006E-2</v>
      </c>
      <c r="SJ31" s="17">
        <v>14</v>
      </c>
      <c r="SK31" s="17">
        <v>19.1448</v>
      </c>
      <c r="SL31" s="17">
        <v>19.1448</v>
      </c>
      <c r="SM31" s="17">
        <v>-5.1448</v>
      </c>
      <c r="SN31" s="17">
        <v>7.1</v>
      </c>
      <c r="SO31" s="17">
        <v>7.2</v>
      </c>
      <c r="SP31" s="17">
        <v>7.2</v>
      </c>
      <c r="SQ31" s="17">
        <v>-0.1</v>
      </c>
      <c r="SR31" s="17">
        <v>20.3</v>
      </c>
      <c r="SS31" s="17">
        <v>19.436350000000001</v>
      </c>
      <c r="ST31" s="17">
        <v>19.436350000000001</v>
      </c>
      <c r="SU31" s="17">
        <v>0.86365000000000003</v>
      </c>
      <c r="SV31" s="17">
        <v>20.2</v>
      </c>
      <c r="SW31" s="17">
        <v>19.436350000000001</v>
      </c>
      <c r="SX31" s="17">
        <v>19.436350000000001</v>
      </c>
      <c r="SY31" s="17">
        <v>0.76365000000000005</v>
      </c>
      <c r="SZ31" s="17">
        <v>17.7</v>
      </c>
      <c r="TA31" s="17">
        <v>18.46453</v>
      </c>
      <c r="TB31" s="17">
        <v>18.46453</v>
      </c>
      <c r="TC31" s="17">
        <v>-0.76453000000000004</v>
      </c>
      <c r="TD31" s="17">
        <v>11.7</v>
      </c>
      <c r="TE31" s="17">
        <v>2.94</v>
      </c>
      <c r="TF31" s="17">
        <v>12.945</v>
      </c>
      <c r="TG31" s="17">
        <v>-1.2450000000000001</v>
      </c>
      <c r="TH31" s="17">
        <v>27.3</v>
      </c>
      <c r="TI31" s="17">
        <v>9.3000000000000007</v>
      </c>
      <c r="TJ31" s="17">
        <v>62.588000000000001</v>
      </c>
      <c r="TK31" s="17">
        <v>-35.287999999999997</v>
      </c>
      <c r="TL31" s="17">
        <v>40.6</v>
      </c>
      <c r="TM31" s="17">
        <v>39.960999999999999</v>
      </c>
      <c r="TN31" s="17">
        <v>39.960999999999999</v>
      </c>
      <c r="TO31" s="17">
        <v>0.63900000000000001</v>
      </c>
      <c r="TP31" s="17">
        <v>36.799999999999997</v>
      </c>
      <c r="TQ31" s="17">
        <v>44.5</v>
      </c>
      <c r="TR31" s="17">
        <v>41.47</v>
      </c>
      <c r="TS31" s="17">
        <v>-4.67</v>
      </c>
      <c r="TT31" s="17">
        <v>43.7</v>
      </c>
      <c r="TU31" s="17">
        <v>47.1</v>
      </c>
      <c r="TV31" s="17">
        <v>59.167000000000002</v>
      </c>
      <c r="TW31" s="17">
        <v>-15.467000000000001</v>
      </c>
      <c r="TX31" s="17">
        <v>3.9</v>
      </c>
      <c r="TY31" s="17">
        <v>5.3</v>
      </c>
      <c r="TZ31" s="17">
        <v>2.7519999999999998</v>
      </c>
      <c r="UA31" s="17">
        <v>1.1479999999999999</v>
      </c>
      <c r="UB31" s="17">
        <v>6</v>
      </c>
      <c r="UC31" s="17">
        <v>4.5860000000000003</v>
      </c>
      <c r="UD31" s="17">
        <v>4.5860000000000003</v>
      </c>
      <c r="UE31" s="17">
        <v>1.4139999999999999</v>
      </c>
      <c r="UF31" s="17">
        <v>49.9</v>
      </c>
      <c r="UG31" s="17">
        <v>50.17</v>
      </c>
      <c r="UH31" s="17">
        <v>50.17</v>
      </c>
      <c r="UI31" s="17">
        <v>-0.27</v>
      </c>
      <c r="UJ31" s="17">
        <v>16.600000000000001</v>
      </c>
      <c r="UK31" s="17">
        <v>19.436350000000001</v>
      </c>
      <c r="UL31" s="17">
        <v>19.436350000000001</v>
      </c>
      <c r="UM31" s="17">
        <v>-2.8363499999999999</v>
      </c>
      <c r="UN31" s="17">
        <v>4.8</v>
      </c>
      <c r="UO31" s="17">
        <v>8</v>
      </c>
      <c r="UP31" s="17">
        <v>8</v>
      </c>
      <c r="UQ31" s="17">
        <v>-3.2</v>
      </c>
      <c r="UR31" s="17">
        <v>8.5</v>
      </c>
      <c r="US31" s="17">
        <v>7.7</v>
      </c>
      <c r="UT31" s="17">
        <v>7.7</v>
      </c>
      <c r="UU31" s="17">
        <v>0.8</v>
      </c>
      <c r="UV31" s="17">
        <v>20.399999999999999</v>
      </c>
      <c r="UW31" s="17">
        <v>19.436340000000001</v>
      </c>
      <c r="UX31" s="17">
        <v>19.436319999999998</v>
      </c>
      <c r="UY31" s="17">
        <v>0.96367999999999998</v>
      </c>
      <c r="UZ31" s="17">
        <v>20.399999999999999</v>
      </c>
      <c r="VA31" s="17">
        <v>19.436340000000001</v>
      </c>
      <c r="VB31" s="17">
        <v>19.436319999999998</v>
      </c>
      <c r="VC31" s="17">
        <v>0.96367999999999998</v>
      </c>
      <c r="VD31" s="17">
        <v>20.100000000000001</v>
      </c>
      <c r="VE31" s="17">
        <v>19.436340000000001</v>
      </c>
      <c r="VF31" s="17">
        <v>19.436319999999998</v>
      </c>
      <c r="VG31" s="17">
        <v>0.66368000000000005</v>
      </c>
      <c r="VH31" s="17">
        <v>1</v>
      </c>
      <c r="VI31" s="17">
        <v>2.5</v>
      </c>
      <c r="VJ31" s="17">
        <v>1.55</v>
      </c>
      <c r="VK31" s="17">
        <v>-0.55000000000000004</v>
      </c>
      <c r="VL31" s="17">
        <v>253</v>
      </c>
      <c r="VM31" s="17">
        <v>252.4</v>
      </c>
      <c r="VN31" s="17">
        <v>252.4</v>
      </c>
      <c r="VO31" s="17">
        <v>0.6</v>
      </c>
      <c r="VP31" s="17">
        <v>17.399999999999999</v>
      </c>
      <c r="VQ31" s="17">
        <v>17.911000000000001</v>
      </c>
      <c r="VR31" s="17">
        <v>17.911000000000001</v>
      </c>
      <c r="VS31" s="17">
        <v>-0.51100000000000001</v>
      </c>
      <c r="VT31" s="17">
        <v>145.69999999999999</v>
      </c>
      <c r="VU31" s="17">
        <v>142.87700000000001</v>
      </c>
      <c r="VV31" s="17">
        <v>142.87700000000001</v>
      </c>
      <c r="VW31" s="17">
        <v>2.823</v>
      </c>
      <c r="VX31" s="17">
        <v>0.6</v>
      </c>
      <c r="VY31" s="17">
        <v>0.6</v>
      </c>
      <c r="VZ31" s="17">
        <v>0.6</v>
      </c>
      <c r="WA31" s="17">
        <v>0</v>
      </c>
      <c r="WB31" s="17">
        <v>0</v>
      </c>
      <c r="WC31" s="17">
        <v>9</v>
      </c>
      <c r="WD31" s="17">
        <v>37.137</v>
      </c>
      <c r="WE31" s="17">
        <v>-37.137</v>
      </c>
      <c r="WF31" s="17">
        <v>0</v>
      </c>
      <c r="WG31" s="17">
        <v>17</v>
      </c>
      <c r="WH31" s="17">
        <v>49.893999999999998</v>
      </c>
      <c r="WI31" s="17">
        <v>-49.893999999999998</v>
      </c>
      <c r="WJ31" s="17">
        <v>113</v>
      </c>
      <c r="WK31" s="17">
        <v>110.498</v>
      </c>
      <c r="WL31" s="17">
        <v>110.498</v>
      </c>
      <c r="WM31" s="17">
        <v>2.5019999999999998</v>
      </c>
      <c r="WN31" s="17">
        <v>4.2</v>
      </c>
      <c r="WO31" s="17">
        <v>4.2</v>
      </c>
      <c r="WP31" s="17">
        <v>4.2</v>
      </c>
      <c r="WQ31" s="17">
        <v>0</v>
      </c>
      <c r="WR31" s="17">
        <v>2.2000000000000002</v>
      </c>
      <c r="WS31" s="17">
        <v>2.4</v>
      </c>
      <c r="WT31" s="17">
        <v>2.4</v>
      </c>
      <c r="WU31" s="17">
        <v>-0.2</v>
      </c>
      <c r="WV31" s="17">
        <v>1.2</v>
      </c>
      <c r="WW31" s="17">
        <v>1.2</v>
      </c>
      <c r="WX31" s="17">
        <v>1.2</v>
      </c>
      <c r="WY31" s="17">
        <v>0</v>
      </c>
      <c r="WZ31" s="17">
        <v>0</v>
      </c>
      <c r="XA31" s="17"/>
      <c r="XB31" s="17"/>
      <c r="XC31" s="17">
        <v>0</v>
      </c>
      <c r="XD31" s="17">
        <v>17</v>
      </c>
      <c r="XE31" s="17"/>
      <c r="XF31" s="17">
        <v>18.126999999999999</v>
      </c>
      <c r="XG31" s="17">
        <v>-1.127</v>
      </c>
      <c r="XH31" s="17">
        <v>7.2</v>
      </c>
      <c r="XI31" s="17">
        <v>6.8</v>
      </c>
      <c r="XJ31" s="17">
        <v>6.8</v>
      </c>
      <c r="XK31" s="17">
        <v>0.4</v>
      </c>
      <c r="XL31" s="17">
        <v>19.2</v>
      </c>
      <c r="XM31" s="17">
        <v>18.46453</v>
      </c>
      <c r="XN31" s="17">
        <v>18.46453</v>
      </c>
      <c r="XO31" s="17">
        <v>0.73546999999999996</v>
      </c>
      <c r="XP31" s="17">
        <v>8.4</v>
      </c>
      <c r="XQ31" s="17">
        <v>10.7</v>
      </c>
      <c r="XR31" s="17">
        <v>10.7</v>
      </c>
      <c r="XS31" s="17">
        <v>-2.2999999999999998</v>
      </c>
      <c r="XT31" s="17"/>
      <c r="XU31" s="17"/>
      <c r="XV31" s="17"/>
      <c r="XW31" s="17">
        <v>0</v>
      </c>
      <c r="XX31" s="17"/>
      <c r="XY31" s="17"/>
      <c r="XZ31" s="17"/>
      <c r="YA31" s="17">
        <v>0</v>
      </c>
      <c r="YB31" s="17">
        <v>14</v>
      </c>
      <c r="YC31" s="17">
        <v>14.7</v>
      </c>
      <c r="YD31" s="17">
        <v>14.7</v>
      </c>
      <c r="YE31" s="17">
        <v>-0.7</v>
      </c>
      <c r="YF31" s="17">
        <v>19</v>
      </c>
      <c r="YG31" s="17">
        <v>19</v>
      </c>
      <c r="YH31" s="17">
        <v>19</v>
      </c>
      <c r="YI31" s="17">
        <v>0</v>
      </c>
      <c r="YJ31" s="17">
        <v>8.6999999999999993</v>
      </c>
      <c r="YK31" s="17">
        <v>7.15</v>
      </c>
      <c r="YL31" s="17">
        <v>7.15</v>
      </c>
      <c r="YM31" s="17">
        <v>1.55</v>
      </c>
      <c r="YN31" s="17">
        <v>11.1</v>
      </c>
      <c r="YO31" s="17">
        <v>6.5</v>
      </c>
      <c r="YP31" s="17">
        <v>6.5</v>
      </c>
      <c r="YQ31" s="17">
        <v>4.5999999999999996</v>
      </c>
      <c r="YR31" s="17">
        <v>19.2</v>
      </c>
      <c r="YS31" s="17">
        <v>24</v>
      </c>
      <c r="YT31" s="17">
        <v>24</v>
      </c>
      <c r="YU31" s="17">
        <v>-4.8</v>
      </c>
    </row>
    <row r="32" spans="1:671" ht="24" customHeight="1" x14ac:dyDescent="0.3">
      <c r="A32" s="1"/>
      <c r="B32" s="18" t="s">
        <v>90</v>
      </c>
      <c r="C32" s="18" t="s">
        <v>811</v>
      </c>
      <c r="D32" s="19">
        <v>203</v>
      </c>
      <c r="E32" s="19">
        <v>203.40136000000001</v>
      </c>
      <c r="F32" s="19">
        <v>203.40136000000001</v>
      </c>
      <c r="G32" s="19">
        <v>-0.40135999999999999</v>
      </c>
      <c r="H32" s="19">
        <v>620.4</v>
      </c>
      <c r="I32" s="19">
        <v>620.01084000000003</v>
      </c>
      <c r="J32" s="19">
        <v>633.20257000000004</v>
      </c>
      <c r="K32" s="19">
        <v>-12.802569999999999</v>
      </c>
      <c r="L32" s="19">
        <v>213.2</v>
      </c>
      <c r="M32" s="19">
        <v>201.89655999999999</v>
      </c>
      <c r="N32" s="19">
        <v>206.19224</v>
      </c>
      <c r="O32" s="19">
        <v>7.0077600000000002</v>
      </c>
      <c r="P32" s="19"/>
      <c r="Q32" s="19"/>
      <c r="R32" s="19"/>
      <c r="S32" s="19">
        <v>0</v>
      </c>
      <c r="T32" s="19"/>
      <c r="U32" s="19"/>
      <c r="V32" s="19"/>
      <c r="W32" s="19">
        <v>0</v>
      </c>
      <c r="X32" s="19">
        <v>89.9</v>
      </c>
      <c r="Y32" s="19">
        <v>91.867829999999998</v>
      </c>
      <c r="Z32" s="19">
        <v>91.867829999999998</v>
      </c>
      <c r="AA32" s="19">
        <v>-1.96783</v>
      </c>
      <c r="AB32" s="19">
        <v>205.3</v>
      </c>
      <c r="AC32" s="19">
        <v>210.94551999999999</v>
      </c>
      <c r="AD32" s="19">
        <v>224.89594</v>
      </c>
      <c r="AE32" s="19">
        <v>-19.595939999999999</v>
      </c>
      <c r="AF32" s="19"/>
      <c r="AG32" s="19"/>
      <c r="AH32" s="19"/>
      <c r="AI32" s="19">
        <v>0</v>
      </c>
      <c r="AJ32" s="19"/>
      <c r="AK32" s="19"/>
      <c r="AL32" s="19"/>
      <c r="AM32" s="19">
        <v>0</v>
      </c>
      <c r="AN32" s="19">
        <v>0</v>
      </c>
      <c r="AO32" s="19"/>
      <c r="AP32" s="19"/>
      <c r="AQ32" s="19">
        <v>0</v>
      </c>
      <c r="AR32" s="19">
        <v>0</v>
      </c>
      <c r="AS32" s="19"/>
      <c r="AT32" s="19"/>
      <c r="AU32" s="19">
        <v>0</v>
      </c>
      <c r="AV32" s="19">
        <v>199.9</v>
      </c>
      <c r="AW32" s="19">
        <v>199.47789</v>
      </c>
      <c r="AX32" s="19">
        <v>199.47789</v>
      </c>
      <c r="AY32" s="19">
        <v>0.42210999999999999</v>
      </c>
      <c r="AZ32" s="19"/>
      <c r="BA32" s="19"/>
      <c r="BB32" s="19"/>
      <c r="BC32" s="19">
        <v>0</v>
      </c>
      <c r="BD32" s="19">
        <v>0</v>
      </c>
      <c r="BE32" s="19"/>
      <c r="BF32" s="19"/>
      <c r="BG32" s="19">
        <v>0</v>
      </c>
      <c r="BH32" s="19"/>
      <c r="BI32" s="19"/>
      <c r="BJ32" s="19"/>
      <c r="BK32" s="19">
        <v>0</v>
      </c>
      <c r="BL32" s="19">
        <v>458.2</v>
      </c>
      <c r="BM32" s="19">
        <v>240.17776000000001</v>
      </c>
      <c r="BN32" s="19">
        <v>80.329620000000006</v>
      </c>
      <c r="BO32" s="19">
        <v>377.87038000000001</v>
      </c>
      <c r="BP32" s="19">
        <v>9.6999999999999993</v>
      </c>
      <c r="BQ32" s="19">
        <v>9.2849599999999999</v>
      </c>
      <c r="BR32" s="19">
        <v>3.45607</v>
      </c>
      <c r="BS32" s="19">
        <v>6.2439299999999998</v>
      </c>
      <c r="BT32" s="19">
        <v>12</v>
      </c>
      <c r="BU32" s="19"/>
      <c r="BV32" s="19">
        <v>12.35839</v>
      </c>
      <c r="BW32" s="19">
        <v>-0.35838999999999999</v>
      </c>
      <c r="BX32" s="19"/>
      <c r="BY32" s="19"/>
      <c r="BZ32" s="19"/>
      <c r="CA32" s="19">
        <v>0</v>
      </c>
      <c r="CB32" s="19"/>
      <c r="CC32" s="19"/>
      <c r="CD32" s="19"/>
      <c r="CE32" s="19">
        <v>0</v>
      </c>
      <c r="CF32" s="19"/>
      <c r="CG32" s="19"/>
      <c r="CH32" s="19"/>
      <c r="CI32" s="19">
        <v>0</v>
      </c>
      <c r="CJ32" s="19">
        <v>165.6</v>
      </c>
      <c r="CK32" s="19">
        <v>164.06704999999999</v>
      </c>
      <c r="CL32" s="19">
        <v>164.06704999999999</v>
      </c>
      <c r="CM32" s="19">
        <v>1.53295</v>
      </c>
      <c r="CN32" s="19">
        <v>7</v>
      </c>
      <c r="CO32" s="19">
        <v>5.1383299999999998</v>
      </c>
      <c r="CP32" s="19">
        <v>5.1383299999999998</v>
      </c>
      <c r="CQ32" s="19">
        <v>1.8616699999999999</v>
      </c>
      <c r="CR32" s="19">
        <v>4.7</v>
      </c>
      <c r="CS32" s="19">
        <v>2.8204899999999999</v>
      </c>
      <c r="CT32" s="19">
        <v>2.8205</v>
      </c>
      <c r="CU32" s="19">
        <v>1.8794999999999999</v>
      </c>
      <c r="CV32" s="19">
        <v>10.7</v>
      </c>
      <c r="CW32" s="19">
        <v>16.808070000000001</v>
      </c>
      <c r="CX32" s="19">
        <v>16.808070000000001</v>
      </c>
      <c r="CY32" s="19">
        <v>-6.1080699999999997</v>
      </c>
      <c r="CZ32" s="19">
        <v>7.1</v>
      </c>
      <c r="DA32" s="19">
        <v>6.8787000000000003</v>
      </c>
      <c r="DB32" s="19">
        <v>6.8787000000000003</v>
      </c>
      <c r="DC32" s="19">
        <v>0.2213</v>
      </c>
      <c r="DD32" s="19">
        <v>14</v>
      </c>
      <c r="DE32" s="19">
        <v>14.933920000000001</v>
      </c>
      <c r="DF32" s="19">
        <v>14.933920000000001</v>
      </c>
      <c r="DG32" s="19">
        <v>-0.93391999999999997</v>
      </c>
      <c r="DH32" s="19">
        <v>79.599999999999994</v>
      </c>
      <c r="DI32" s="19">
        <v>56.440989999999999</v>
      </c>
      <c r="DJ32" s="19">
        <v>81.78837</v>
      </c>
      <c r="DK32" s="19">
        <v>-2.1883699999999999</v>
      </c>
      <c r="DL32" s="19"/>
      <c r="DM32" s="19"/>
      <c r="DN32" s="19"/>
      <c r="DO32" s="19">
        <v>0</v>
      </c>
      <c r="DP32" s="19"/>
      <c r="DQ32" s="19"/>
      <c r="DR32" s="19"/>
      <c r="DS32" s="19">
        <v>0</v>
      </c>
      <c r="DT32" s="19"/>
      <c r="DU32" s="19"/>
      <c r="DV32" s="19"/>
      <c r="DW32" s="19">
        <v>0</v>
      </c>
      <c r="DX32" s="19"/>
      <c r="DY32" s="19"/>
      <c r="DZ32" s="19"/>
      <c r="EA32" s="19">
        <v>0</v>
      </c>
      <c r="EB32" s="19">
        <v>110.5</v>
      </c>
      <c r="EC32" s="19">
        <v>112.46647</v>
      </c>
      <c r="ED32" s="19">
        <v>93.515680000000003</v>
      </c>
      <c r="EE32" s="19">
        <v>16.98432</v>
      </c>
      <c r="EF32" s="19">
        <v>111.6</v>
      </c>
      <c r="EG32" s="19">
        <v>110.32459</v>
      </c>
      <c r="EH32" s="19">
        <v>117.64285</v>
      </c>
      <c r="EI32" s="19">
        <v>-6.0428499999999996</v>
      </c>
      <c r="EJ32" s="19"/>
      <c r="EK32" s="19"/>
      <c r="EL32" s="19"/>
      <c r="EM32" s="19">
        <v>0</v>
      </c>
      <c r="EN32" s="19"/>
      <c r="EO32" s="19"/>
      <c r="EP32" s="19"/>
      <c r="EQ32" s="19">
        <v>0</v>
      </c>
      <c r="ER32" s="19"/>
      <c r="ES32" s="19"/>
      <c r="ET32" s="19"/>
      <c r="EU32" s="19">
        <v>0</v>
      </c>
      <c r="EV32" s="19">
        <v>6.5</v>
      </c>
      <c r="EW32" s="19">
        <v>6.39</v>
      </c>
      <c r="EX32" s="19">
        <v>6.39</v>
      </c>
      <c r="EY32" s="19">
        <v>0.11</v>
      </c>
      <c r="EZ32" s="19">
        <v>457.1</v>
      </c>
      <c r="FA32" s="19">
        <v>457.09426000000002</v>
      </c>
      <c r="FB32" s="19">
        <v>457.09426999999999</v>
      </c>
      <c r="FC32" s="19">
        <v>5.7299999999999999E-3</v>
      </c>
      <c r="FD32" s="19">
        <v>47.6</v>
      </c>
      <c r="FE32" s="19">
        <v>54.12444</v>
      </c>
      <c r="FF32" s="19">
        <v>73.415019999999998</v>
      </c>
      <c r="FG32" s="19">
        <v>-25.815020000000001</v>
      </c>
      <c r="FH32" s="19">
        <v>139.69999999999999</v>
      </c>
      <c r="FI32" s="19">
        <v>149.98721</v>
      </c>
      <c r="FJ32" s="19">
        <v>149.98721</v>
      </c>
      <c r="FK32" s="19">
        <v>-10.28721</v>
      </c>
      <c r="FL32" s="19">
        <v>33.700000000000003</v>
      </c>
      <c r="FM32" s="19">
        <v>37.079650000000001</v>
      </c>
      <c r="FN32" s="19">
        <v>33.86524</v>
      </c>
      <c r="FO32" s="19">
        <v>-0.16524</v>
      </c>
      <c r="FP32" s="19">
        <v>15.7</v>
      </c>
      <c r="FQ32" s="19">
        <v>18.458159999999999</v>
      </c>
      <c r="FR32" s="19">
        <v>19.21088</v>
      </c>
      <c r="FS32" s="19">
        <v>-3.5108799999999998</v>
      </c>
      <c r="FT32" s="19">
        <v>18.8</v>
      </c>
      <c r="FU32" s="19">
        <v>18.46453</v>
      </c>
      <c r="FV32" s="19">
        <v>18.46453</v>
      </c>
      <c r="FW32" s="19">
        <v>0.33546999999999999</v>
      </c>
      <c r="FX32" s="19">
        <v>90.8</v>
      </c>
      <c r="FY32" s="19">
        <v>87.773570000000007</v>
      </c>
      <c r="FZ32" s="19">
        <v>87.773570000000007</v>
      </c>
      <c r="GA32" s="19">
        <v>3.02643</v>
      </c>
      <c r="GB32" s="19">
        <v>180.4</v>
      </c>
      <c r="GC32" s="19">
        <v>185.82039</v>
      </c>
      <c r="GD32" s="19">
        <v>185.82039</v>
      </c>
      <c r="GE32" s="19">
        <v>-5.4203900000000003</v>
      </c>
      <c r="GF32" s="19">
        <v>180.5</v>
      </c>
      <c r="GG32" s="19">
        <v>185.82039</v>
      </c>
      <c r="GH32" s="19">
        <v>185.82039</v>
      </c>
      <c r="GI32" s="19">
        <v>-5.3203899999999997</v>
      </c>
      <c r="GJ32" s="19">
        <v>183.8</v>
      </c>
      <c r="GK32" s="19">
        <v>186.37841</v>
      </c>
      <c r="GL32" s="19">
        <v>186.37841</v>
      </c>
      <c r="GM32" s="19">
        <v>-2.5784099999999999</v>
      </c>
      <c r="GN32" s="19">
        <v>108.4</v>
      </c>
      <c r="GO32" s="19">
        <v>110.48202000000001</v>
      </c>
      <c r="GP32" s="19">
        <v>110.48202000000001</v>
      </c>
      <c r="GQ32" s="19">
        <v>-2.08202</v>
      </c>
      <c r="GR32" s="19">
        <v>0</v>
      </c>
      <c r="GS32" s="19"/>
      <c r="GT32" s="19"/>
      <c r="GU32" s="19">
        <v>0</v>
      </c>
      <c r="GV32" s="19">
        <v>42.5</v>
      </c>
      <c r="GW32" s="19">
        <v>39.916420000000002</v>
      </c>
      <c r="GX32" s="19">
        <v>39.916420000000002</v>
      </c>
      <c r="GY32" s="19">
        <v>2.58358</v>
      </c>
      <c r="GZ32" s="19">
        <v>1.2</v>
      </c>
      <c r="HA32" s="19">
        <v>4.4207700000000001</v>
      </c>
      <c r="HB32" s="19">
        <v>4.4207700000000001</v>
      </c>
      <c r="HC32" s="19">
        <v>-3.2207699999999999</v>
      </c>
      <c r="HD32" s="19">
        <v>32.1</v>
      </c>
      <c r="HE32" s="19">
        <v>33.364710000000002</v>
      </c>
      <c r="HF32" s="19">
        <v>33.364710000000002</v>
      </c>
      <c r="HG32" s="19">
        <v>-1.26471</v>
      </c>
      <c r="HH32" s="19">
        <v>60.2</v>
      </c>
      <c r="HI32" s="19">
        <v>79.934119999999993</v>
      </c>
      <c r="HJ32" s="19">
        <v>74.829740000000001</v>
      </c>
      <c r="HK32" s="19">
        <v>-14.62974</v>
      </c>
      <c r="HL32" s="19"/>
      <c r="HM32" s="19"/>
      <c r="HN32" s="19"/>
      <c r="HO32" s="19">
        <v>0</v>
      </c>
      <c r="HP32" s="19"/>
      <c r="HQ32" s="19"/>
      <c r="HR32" s="19"/>
      <c r="HS32" s="19">
        <v>0</v>
      </c>
      <c r="HT32" s="19">
        <v>85.5</v>
      </c>
      <c r="HU32" s="19">
        <v>85.482389999999995</v>
      </c>
      <c r="HV32" s="19">
        <v>40.138669999999998</v>
      </c>
      <c r="HW32" s="19">
        <v>45.361330000000002</v>
      </c>
      <c r="HX32" s="19"/>
      <c r="HY32" s="19"/>
      <c r="HZ32" s="19"/>
      <c r="IA32" s="19">
        <v>0</v>
      </c>
      <c r="IB32" s="19"/>
      <c r="IC32" s="19"/>
      <c r="ID32" s="19"/>
      <c r="IE32" s="19">
        <v>0</v>
      </c>
      <c r="IF32" s="19">
        <v>44.5</v>
      </c>
      <c r="IG32" s="19">
        <v>45.265300000000003</v>
      </c>
      <c r="IH32" s="19">
        <v>45.265309999999999</v>
      </c>
      <c r="II32" s="19">
        <v>-0.76531000000000005</v>
      </c>
      <c r="IJ32" s="19"/>
      <c r="IK32" s="19"/>
      <c r="IL32" s="19"/>
      <c r="IM32" s="19">
        <v>0</v>
      </c>
      <c r="IN32" s="19"/>
      <c r="IO32" s="19"/>
      <c r="IP32" s="19"/>
      <c r="IQ32" s="19">
        <v>0</v>
      </c>
      <c r="IR32" s="19"/>
      <c r="IS32" s="19"/>
      <c r="IT32" s="19"/>
      <c r="IU32" s="19">
        <v>0</v>
      </c>
      <c r="IV32" s="19">
        <v>127.6</v>
      </c>
      <c r="IW32" s="19">
        <v>132.83837</v>
      </c>
      <c r="IX32" s="19">
        <v>132.83829</v>
      </c>
      <c r="IY32" s="19">
        <v>-5.2382900000000001</v>
      </c>
      <c r="IZ32" s="19">
        <v>158</v>
      </c>
      <c r="JA32" s="19">
        <v>169.608</v>
      </c>
      <c r="JB32" s="19">
        <v>170.94</v>
      </c>
      <c r="JC32" s="19">
        <v>-12.94</v>
      </c>
      <c r="JD32" s="19">
        <v>158</v>
      </c>
      <c r="JE32" s="19">
        <v>169.608</v>
      </c>
      <c r="JF32" s="19">
        <v>170.94</v>
      </c>
      <c r="JG32" s="19">
        <v>-12.94</v>
      </c>
      <c r="JH32" s="19">
        <v>158.69999999999999</v>
      </c>
      <c r="JI32" s="19">
        <v>169.608</v>
      </c>
      <c r="JJ32" s="19">
        <v>170.94</v>
      </c>
      <c r="JK32" s="19">
        <v>-12.24</v>
      </c>
      <c r="JL32" s="19">
        <v>248.1</v>
      </c>
      <c r="JM32" s="19">
        <v>255.17599999999999</v>
      </c>
      <c r="JN32" s="19">
        <v>257.18</v>
      </c>
      <c r="JO32" s="19">
        <v>-9.08</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v>15.6</v>
      </c>
      <c r="KK32" s="19">
        <v>16</v>
      </c>
      <c r="KL32" s="19">
        <v>16</v>
      </c>
      <c r="KM32" s="19">
        <v>-0.4</v>
      </c>
      <c r="KN32" s="19">
        <v>0</v>
      </c>
      <c r="KO32" s="19"/>
      <c r="KP32" s="19"/>
      <c r="KQ32" s="19">
        <v>0</v>
      </c>
      <c r="KR32" s="19"/>
      <c r="KS32" s="19"/>
      <c r="KT32" s="19"/>
      <c r="KU32" s="19">
        <v>0</v>
      </c>
      <c r="KV32" s="19">
        <v>1.7</v>
      </c>
      <c r="KW32" s="19">
        <v>1.5222</v>
      </c>
      <c r="KX32" s="19">
        <v>1.5222</v>
      </c>
      <c r="KY32" s="19">
        <v>0.17780000000000001</v>
      </c>
      <c r="KZ32" s="19">
        <v>129.69999999999999</v>
      </c>
      <c r="LA32" s="19">
        <v>182.47967</v>
      </c>
      <c r="LB32" s="19">
        <v>111.57616</v>
      </c>
      <c r="LC32" s="19">
        <v>18.123840000000001</v>
      </c>
      <c r="LD32" s="19">
        <v>85.4</v>
      </c>
      <c r="LE32" s="19">
        <v>90.829040000000006</v>
      </c>
      <c r="LF32" s="19">
        <v>108.12963000000001</v>
      </c>
      <c r="LG32" s="19">
        <v>-22.72963</v>
      </c>
      <c r="LH32" s="19">
        <v>65.7</v>
      </c>
      <c r="LI32" s="19">
        <v>67.199219999999997</v>
      </c>
      <c r="LJ32" s="19">
        <v>67.199219999999997</v>
      </c>
      <c r="LK32" s="19">
        <v>-1.49922</v>
      </c>
      <c r="LL32" s="19">
        <v>70.900000000000006</v>
      </c>
      <c r="LM32" s="19">
        <v>71.735560000000007</v>
      </c>
      <c r="LN32" s="19">
        <v>78.567920000000001</v>
      </c>
      <c r="LO32" s="19">
        <v>-7.6679199999999996</v>
      </c>
      <c r="LP32" s="19">
        <v>29.8</v>
      </c>
      <c r="LQ32" s="19">
        <v>29.980560000000001</v>
      </c>
      <c r="LR32" s="19">
        <v>29.980560000000001</v>
      </c>
      <c r="LS32" s="19">
        <v>-0.18056</v>
      </c>
      <c r="LT32" s="19"/>
      <c r="LU32" s="19"/>
      <c r="LV32" s="19"/>
      <c r="LW32" s="19">
        <v>0</v>
      </c>
      <c r="LX32" s="19"/>
      <c r="LY32" s="19"/>
      <c r="LZ32" s="19"/>
      <c r="MA32" s="19">
        <v>0</v>
      </c>
      <c r="MB32" s="19"/>
      <c r="MC32" s="19"/>
      <c r="MD32" s="19"/>
      <c r="ME32" s="19">
        <v>0</v>
      </c>
      <c r="MF32" s="19">
        <v>139.19999999999999</v>
      </c>
      <c r="MG32" s="19">
        <v>153.12566000000001</v>
      </c>
      <c r="MH32" s="19">
        <v>153.12565000000001</v>
      </c>
      <c r="MI32" s="19">
        <v>-13.925649999999999</v>
      </c>
      <c r="MJ32" s="19">
        <v>140.19999999999999</v>
      </c>
      <c r="MK32" s="19">
        <v>153.12566000000001</v>
      </c>
      <c r="ML32" s="19">
        <v>153.12565000000001</v>
      </c>
      <c r="MM32" s="19">
        <v>-12.925649999999999</v>
      </c>
      <c r="MN32" s="19">
        <v>168.1</v>
      </c>
      <c r="MO32" s="19">
        <v>153.5855</v>
      </c>
      <c r="MP32" s="19">
        <v>153.58548999999999</v>
      </c>
      <c r="MQ32" s="19">
        <v>14.51451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206.4</v>
      </c>
      <c r="NM32" s="19">
        <v>206.49084999999999</v>
      </c>
      <c r="NN32" s="19">
        <v>206.49084999999999</v>
      </c>
      <c r="NO32" s="19">
        <v>-9.085E-2</v>
      </c>
      <c r="NP32" s="19">
        <v>98.6</v>
      </c>
      <c r="NQ32" s="19">
        <v>103.55547</v>
      </c>
      <c r="NR32" s="19">
        <v>103.55547</v>
      </c>
      <c r="NS32" s="19">
        <v>-4.95547</v>
      </c>
      <c r="NT32" s="19">
        <v>6</v>
      </c>
      <c r="NU32" s="19">
        <v>3.0915400000000002</v>
      </c>
      <c r="NV32" s="19">
        <v>3.0915400000000002</v>
      </c>
      <c r="NW32" s="19">
        <v>2.9084599999999998</v>
      </c>
      <c r="NX32" s="19">
        <v>1.8</v>
      </c>
      <c r="NY32" s="19">
        <v>3.2433200000000002</v>
      </c>
      <c r="NZ32" s="19">
        <v>3.2433200000000002</v>
      </c>
      <c r="OA32" s="19">
        <v>-1.4433199999999999</v>
      </c>
      <c r="OB32" s="19">
        <v>13.3</v>
      </c>
      <c r="OC32" s="19">
        <v>17.492709999999999</v>
      </c>
      <c r="OD32" s="19">
        <v>17.492709999999999</v>
      </c>
      <c r="OE32" s="19">
        <v>-4.1927099999999999</v>
      </c>
      <c r="OF32" s="19">
        <v>1.3</v>
      </c>
      <c r="OG32" s="19"/>
      <c r="OH32" s="19">
        <v>0.85499999999999998</v>
      </c>
      <c r="OI32" s="19">
        <v>0.44500000000000001</v>
      </c>
      <c r="OJ32" s="19">
        <v>45.5</v>
      </c>
      <c r="OK32" s="19">
        <v>61.24</v>
      </c>
      <c r="OL32" s="19">
        <v>61.24</v>
      </c>
      <c r="OM32" s="19">
        <v>-15.74</v>
      </c>
      <c r="ON32" s="19">
        <v>78.900000000000006</v>
      </c>
      <c r="OO32" s="19">
        <v>79.927000000000007</v>
      </c>
      <c r="OP32" s="19">
        <v>79.927000000000007</v>
      </c>
      <c r="OQ32" s="19">
        <v>-1.0269999999999999</v>
      </c>
      <c r="OR32" s="19">
        <v>1.5</v>
      </c>
      <c r="OS32" s="19">
        <v>3</v>
      </c>
      <c r="OT32" s="19">
        <v>2.5099999999999998</v>
      </c>
      <c r="OU32" s="19">
        <v>-1.01</v>
      </c>
      <c r="OV32" s="19">
        <v>0.4</v>
      </c>
      <c r="OW32" s="19"/>
      <c r="OX32" s="19">
        <v>0.4</v>
      </c>
      <c r="OY32" s="19">
        <v>0</v>
      </c>
      <c r="OZ32" s="19">
        <v>11.5</v>
      </c>
      <c r="PA32" s="19">
        <v>19.436350000000001</v>
      </c>
      <c r="PB32" s="19">
        <v>19.436350000000001</v>
      </c>
      <c r="PC32" s="19">
        <v>-7.93635</v>
      </c>
      <c r="PD32" s="19">
        <v>10</v>
      </c>
      <c r="PE32" s="19">
        <v>9.9830000000000005</v>
      </c>
      <c r="PF32" s="19">
        <v>9.9830000000000005</v>
      </c>
      <c r="PG32" s="19">
        <v>1.7000000000000001E-2</v>
      </c>
      <c r="PH32" s="19">
        <v>5.4</v>
      </c>
      <c r="PI32" s="19">
        <v>5.67</v>
      </c>
      <c r="PJ32" s="19">
        <v>5.67</v>
      </c>
      <c r="PK32" s="19">
        <v>-0.27</v>
      </c>
      <c r="PL32" s="19">
        <v>216.6</v>
      </c>
      <c r="PM32" s="19">
        <v>204</v>
      </c>
      <c r="PN32" s="19">
        <v>207</v>
      </c>
      <c r="PO32" s="19">
        <v>9.6</v>
      </c>
      <c r="PP32" s="19">
        <v>2</v>
      </c>
      <c r="PQ32" s="19">
        <v>1</v>
      </c>
      <c r="PR32" s="19">
        <v>0.99997000000000003</v>
      </c>
      <c r="PS32" s="19">
        <v>1.00003</v>
      </c>
      <c r="PT32" s="19">
        <v>3.3</v>
      </c>
      <c r="PU32" s="19">
        <v>2.5</v>
      </c>
      <c r="PV32" s="19">
        <v>2.5</v>
      </c>
      <c r="PW32" s="19">
        <v>0.8</v>
      </c>
      <c r="PX32" s="19">
        <v>4.5</v>
      </c>
      <c r="PY32" s="19">
        <v>4.5999999999999996</v>
      </c>
      <c r="PZ32" s="19">
        <v>4.5999999999999996</v>
      </c>
      <c r="QA32" s="19">
        <v>-0.1</v>
      </c>
      <c r="QB32" s="19">
        <v>20.2</v>
      </c>
      <c r="QC32" s="19">
        <v>20.274049999999999</v>
      </c>
      <c r="QD32" s="19">
        <v>20.274049999999999</v>
      </c>
      <c r="QE32" s="19">
        <v>-7.4050000000000005E-2</v>
      </c>
      <c r="QF32" s="19">
        <v>20</v>
      </c>
      <c r="QG32" s="19">
        <v>19.436350000000001</v>
      </c>
      <c r="QH32" s="19">
        <v>19.436350000000001</v>
      </c>
      <c r="QI32" s="19">
        <v>0.56364999999999998</v>
      </c>
      <c r="QJ32" s="19">
        <v>19.100000000000001</v>
      </c>
      <c r="QK32" s="19">
        <v>17.492709999999999</v>
      </c>
      <c r="QL32" s="19">
        <v>17.492709999999999</v>
      </c>
      <c r="QM32" s="19">
        <v>1.6072900000000001</v>
      </c>
      <c r="QN32" s="19">
        <v>3.5</v>
      </c>
      <c r="QO32" s="19">
        <v>3</v>
      </c>
      <c r="QP32" s="19">
        <v>3</v>
      </c>
      <c r="QQ32" s="19">
        <v>0.5</v>
      </c>
      <c r="QR32" s="19">
        <v>18.7</v>
      </c>
      <c r="QS32" s="19">
        <v>17.881440000000001</v>
      </c>
      <c r="QT32" s="19">
        <v>17.881440000000001</v>
      </c>
      <c r="QU32" s="19">
        <v>0.81855999999999995</v>
      </c>
      <c r="QV32" s="19">
        <v>13.7</v>
      </c>
      <c r="QW32" s="19">
        <v>15.145</v>
      </c>
      <c r="QX32" s="19">
        <v>15.145</v>
      </c>
      <c r="QY32" s="19">
        <v>-1.4450000000000001</v>
      </c>
      <c r="QZ32" s="19">
        <v>18.8</v>
      </c>
      <c r="RA32" s="19">
        <v>17.984000000000002</v>
      </c>
      <c r="RB32" s="19">
        <v>17.984000000000002</v>
      </c>
      <c r="RC32" s="19">
        <v>0.81599999999999995</v>
      </c>
      <c r="RD32" s="19">
        <v>8.1999999999999993</v>
      </c>
      <c r="RE32" s="19">
        <v>11.6</v>
      </c>
      <c r="RF32" s="19">
        <v>14.082000000000001</v>
      </c>
      <c r="RG32" s="19">
        <v>-5.8819999999999997</v>
      </c>
      <c r="RH32" s="19">
        <v>33</v>
      </c>
      <c r="RI32" s="19">
        <v>41.4</v>
      </c>
      <c r="RJ32" s="19">
        <v>50.220999999999997</v>
      </c>
      <c r="RK32" s="19">
        <v>-17.221</v>
      </c>
      <c r="RL32" s="19">
        <v>19.8</v>
      </c>
      <c r="RM32" s="19"/>
      <c r="RN32" s="19">
        <v>18.178000000000001</v>
      </c>
      <c r="RO32" s="19">
        <v>1.6220000000000001</v>
      </c>
      <c r="RP32" s="19">
        <v>3.3</v>
      </c>
      <c r="RQ32" s="19">
        <v>3.3</v>
      </c>
      <c r="RR32" s="19">
        <v>3.3</v>
      </c>
      <c r="RS32" s="19">
        <v>0</v>
      </c>
      <c r="RT32" s="19">
        <v>20.2</v>
      </c>
      <c r="RU32" s="19">
        <v>19.79196</v>
      </c>
      <c r="RV32" s="19">
        <v>9.2934099999999997</v>
      </c>
      <c r="RW32" s="19">
        <v>10.90659</v>
      </c>
      <c r="RX32" s="19">
        <v>2.1</v>
      </c>
      <c r="RY32" s="19">
        <v>2</v>
      </c>
      <c r="RZ32" s="19">
        <v>2</v>
      </c>
      <c r="SA32" s="19">
        <v>0.1</v>
      </c>
      <c r="SB32" s="19">
        <v>0.4</v>
      </c>
      <c r="SC32" s="19">
        <v>0.4</v>
      </c>
      <c r="SD32" s="19">
        <v>0.4</v>
      </c>
      <c r="SE32" s="19">
        <v>0</v>
      </c>
      <c r="SF32" s="19">
        <v>0.4</v>
      </c>
      <c r="SG32" s="19">
        <v>0.32700000000000001</v>
      </c>
      <c r="SH32" s="19">
        <v>0.32700000000000001</v>
      </c>
      <c r="SI32" s="19">
        <v>7.2999999999999995E-2</v>
      </c>
      <c r="SJ32" s="19">
        <v>14</v>
      </c>
      <c r="SK32" s="19">
        <v>19.1448</v>
      </c>
      <c r="SL32" s="19">
        <v>19.1448</v>
      </c>
      <c r="SM32" s="19">
        <v>-5.1448</v>
      </c>
      <c r="SN32" s="19">
        <v>7.1</v>
      </c>
      <c r="SO32" s="19">
        <v>7.2</v>
      </c>
      <c r="SP32" s="19">
        <v>7.2</v>
      </c>
      <c r="SQ32" s="19">
        <v>-0.1</v>
      </c>
      <c r="SR32" s="19">
        <v>20.2</v>
      </c>
      <c r="SS32" s="19">
        <v>19.436350000000001</v>
      </c>
      <c r="ST32" s="19">
        <v>19.436350000000001</v>
      </c>
      <c r="SU32" s="19">
        <v>0.76365000000000005</v>
      </c>
      <c r="SV32" s="19">
        <v>20.2</v>
      </c>
      <c r="SW32" s="19">
        <v>19.436350000000001</v>
      </c>
      <c r="SX32" s="19">
        <v>19.436350000000001</v>
      </c>
      <c r="SY32" s="19">
        <v>0.76365000000000005</v>
      </c>
      <c r="SZ32" s="19">
        <v>17.8</v>
      </c>
      <c r="TA32" s="19">
        <v>18.46453</v>
      </c>
      <c r="TB32" s="19">
        <v>18.46453</v>
      </c>
      <c r="TC32" s="19">
        <v>-0.66452999999999995</v>
      </c>
      <c r="TD32" s="19">
        <v>16.8</v>
      </c>
      <c r="TE32" s="19">
        <v>4.9400000000000004</v>
      </c>
      <c r="TF32" s="19">
        <v>14.939</v>
      </c>
      <c r="TG32" s="19">
        <v>1.861</v>
      </c>
      <c r="TH32" s="19">
        <v>36</v>
      </c>
      <c r="TI32" s="19">
        <v>13.6</v>
      </c>
      <c r="TJ32" s="19">
        <v>66.733000000000004</v>
      </c>
      <c r="TK32" s="19">
        <v>-30.733000000000001</v>
      </c>
      <c r="TL32" s="19">
        <v>40.200000000000003</v>
      </c>
      <c r="TM32" s="19">
        <v>39.921999999999997</v>
      </c>
      <c r="TN32" s="19">
        <v>39.921999999999997</v>
      </c>
      <c r="TO32" s="19">
        <v>0.27800000000000002</v>
      </c>
      <c r="TP32" s="19">
        <v>35.700000000000003</v>
      </c>
      <c r="TQ32" s="19">
        <v>48.9</v>
      </c>
      <c r="TR32" s="19">
        <v>43.99</v>
      </c>
      <c r="TS32" s="19">
        <v>-8.2899999999999991</v>
      </c>
      <c r="TT32" s="19">
        <v>46.1</v>
      </c>
      <c r="TU32" s="19">
        <v>50.9</v>
      </c>
      <c r="TV32" s="19">
        <v>61.286000000000001</v>
      </c>
      <c r="TW32" s="19">
        <v>-15.186</v>
      </c>
      <c r="TX32" s="19">
        <v>5.4</v>
      </c>
      <c r="TY32" s="19">
        <v>5.7</v>
      </c>
      <c r="TZ32" s="19">
        <v>2.8679999999999999</v>
      </c>
      <c r="UA32" s="19">
        <v>2.532</v>
      </c>
      <c r="UB32" s="19">
        <v>4.3</v>
      </c>
      <c r="UC32" s="19">
        <v>4.657</v>
      </c>
      <c r="UD32" s="19">
        <v>4.657</v>
      </c>
      <c r="UE32" s="19">
        <v>-0.35699999999999998</v>
      </c>
      <c r="UF32" s="19">
        <v>49.1</v>
      </c>
      <c r="UG32" s="19">
        <v>50.16</v>
      </c>
      <c r="UH32" s="19">
        <v>50.16</v>
      </c>
      <c r="UI32" s="19">
        <v>-1.06</v>
      </c>
      <c r="UJ32" s="19">
        <v>16.600000000000001</v>
      </c>
      <c r="UK32" s="19">
        <v>19.436350000000001</v>
      </c>
      <c r="UL32" s="19">
        <v>19.436350000000001</v>
      </c>
      <c r="UM32" s="19">
        <v>-2.8363499999999999</v>
      </c>
      <c r="UN32" s="19">
        <v>4.8</v>
      </c>
      <c r="UO32" s="19">
        <v>8</v>
      </c>
      <c r="UP32" s="19">
        <v>8</v>
      </c>
      <c r="UQ32" s="19">
        <v>-3.2</v>
      </c>
      <c r="UR32" s="19">
        <v>8.4</v>
      </c>
      <c r="US32" s="19">
        <v>7.7</v>
      </c>
      <c r="UT32" s="19">
        <v>7.7</v>
      </c>
      <c r="UU32" s="19">
        <v>0.7</v>
      </c>
      <c r="UV32" s="19">
        <v>20.399999999999999</v>
      </c>
      <c r="UW32" s="19">
        <v>19.436340000000001</v>
      </c>
      <c r="UX32" s="19">
        <v>19.436319999999998</v>
      </c>
      <c r="UY32" s="19">
        <v>0.96367999999999998</v>
      </c>
      <c r="UZ32" s="19">
        <v>20.399999999999999</v>
      </c>
      <c r="VA32" s="19">
        <v>19.436340000000001</v>
      </c>
      <c r="VB32" s="19">
        <v>19.436319999999998</v>
      </c>
      <c r="VC32" s="19">
        <v>0.96367999999999998</v>
      </c>
      <c r="VD32" s="19">
        <v>20.100000000000001</v>
      </c>
      <c r="VE32" s="19">
        <v>19.436340000000001</v>
      </c>
      <c r="VF32" s="19">
        <v>19.436319999999998</v>
      </c>
      <c r="VG32" s="19">
        <v>0.66368000000000005</v>
      </c>
      <c r="VH32" s="19">
        <v>1.6</v>
      </c>
      <c r="VI32" s="19">
        <v>2.6</v>
      </c>
      <c r="VJ32" s="19">
        <v>1.5820000000000001</v>
      </c>
      <c r="VK32" s="19">
        <v>1.7999999999999999E-2</v>
      </c>
      <c r="VL32" s="19">
        <v>252.9</v>
      </c>
      <c r="VM32" s="19">
        <v>252.4</v>
      </c>
      <c r="VN32" s="19">
        <v>252.4</v>
      </c>
      <c r="VO32" s="19">
        <v>0.5</v>
      </c>
      <c r="VP32" s="19">
        <v>17.399999999999999</v>
      </c>
      <c r="VQ32" s="19">
        <v>18.32</v>
      </c>
      <c r="VR32" s="19">
        <v>18.32</v>
      </c>
      <c r="VS32" s="19">
        <v>-0.92</v>
      </c>
      <c r="VT32" s="19">
        <v>145.9</v>
      </c>
      <c r="VU32" s="19">
        <v>142.66499999999999</v>
      </c>
      <c r="VV32" s="19">
        <v>142.66499999999999</v>
      </c>
      <c r="VW32" s="19">
        <v>3.2349999999999999</v>
      </c>
      <c r="VX32" s="19">
        <v>0.6</v>
      </c>
      <c r="VY32" s="19">
        <v>0.6</v>
      </c>
      <c r="VZ32" s="19">
        <v>0.6</v>
      </c>
      <c r="WA32" s="19">
        <v>0</v>
      </c>
      <c r="WB32" s="19">
        <v>0</v>
      </c>
      <c r="WC32" s="19">
        <v>13</v>
      </c>
      <c r="WD32" s="19">
        <v>42.683999999999997</v>
      </c>
      <c r="WE32" s="19">
        <v>-42.683999999999997</v>
      </c>
      <c r="WF32" s="19">
        <v>5.782</v>
      </c>
      <c r="WG32" s="19">
        <v>23</v>
      </c>
      <c r="WH32" s="19">
        <v>57.012999999999998</v>
      </c>
      <c r="WI32" s="19">
        <v>-51.231000000000002</v>
      </c>
      <c r="WJ32" s="19">
        <v>113</v>
      </c>
      <c r="WK32" s="19">
        <v>109.78400000000001</v>
      </c>
      <c r="WL32" s="19">
        <v>109.78400000000001</v>
      </c>
      <c r="WM32" s="19">
        <v>3.2160000000000002</v>
      </c>
      <c r="WN32" s="19">
        <v>4</v>
      </c>
      <c r="WO32" s="19">
        <v>4.2</v>
      </c>
      <c r="WP32" s="19">
        <v>4.2</v>
      </c>
      <c r="WQ32" s="19">
        <v>-0.2</v>
      </c>
      <c r="WR32" s="19">
        <v>2.2000000000000002</v>
      </c>
      <c r="WS32" s="19">
        <v>2.4</v>
      </c>
      <c r="WT32" s="19">
        <v>2.4</v>
      </c>
      <c r="WU32" s="19">
        <v>-0.2</v>
      </c>
      <c r="WV32" s="19">
        <v>1.2</v>
      </c>
      <c r="WW32" s="19">
        <v>1.2</v>
      </c>
      <c r="WX32" s="19">
        <v>1.2</v>
      </c>
      <c r="WY32" s="19">
        <v>0</v>
      </c>
      <c r="WZ32" s="19">
        <v>0</v>
      </c>
      <c r="XA32" s="19"/>
      <c r="XB32" s="19"/>
      <c r="XC32" s="19">
        <v>0</v>
      </c>
      <c r="XD32" s="19">
        <v>17.5</v>
      </c>
      <c r="XE32" s="19"/>
      <c r="XF32" s="19">
        <v>18.324999999999999</v>
      </c>
      <c r="XG32" s="19">
        <v>-0.82499999999999996</v>
      </c>
      <c r="XH32" s="19">
        <v>7.2</v>
      </c>
      <c r="XI32" s="19">
        <v>6.8</v>
      </c>
      <c r="XJ32" s="19">
        <v>6.8</v>
      </c>
      <c r="XK32" s="19">
        <v>0.4</v>
      </c>
      <c r="XL32" s="19">
        <v>19.3</v>
      </c>
      <c r="XM32" s="19">
        <v>18.46453</v>
      </c>
      <c r="XN32" s="19">
        <v>18.46453</v>
      </c>
      <c r="XO32" s="19">
        <v>0.83547000000000005</v>
      </c>
      <c r="XP32" s="19">
        <v>7.8</v>
      </c>
      <c r="XQ32" s="19">
        <v>10.7</v>
      </c>
      <c r="XR32" s="19">
        <v>10.7</v>
      </c>
      <c r="XS32" s="19">
        <v>-2.9</v>
      </c>
      <c r="XT32" s="19"/>
      <c r="XU32" s="19"/>
      <c r="XV32" s="19"/>
      <c r="XW32" s="19">
        <v>0</v>
      </c>
      <c r="XX32" s="19"/>
      <c r="XY32" s="19"/>
      <c r="XZ32" s="19"/>
      <c r="YA32" s="19">
        <v>0</v>
      </c>
      <c r="YB32" s="19">
        <v>14</v>
      </c>
      <c r="YC32" s="19">
        <v>14.7</v>
      </c>
      <c r="YD32" s="19">
        <v>14.7</v>
      </c>
      <c r="YE32" s="19">
        <v>-0.7</v>
      </c>
      <c r="YF32" s="19">
        <v>19</v>
      </c>
      <c r="YG32" s="19">
        <v>19</v>
      </c>
      <c r="YH32" s="19">
        <v>19</v>
      </c>
      <c r="YI32" s="19">
        <v>0</v>
      </c>
      <c r="YJ32" s="19">
        <v>7.5</v>
      </c>
      <c r="YK32" s="19">
        <v>7.15</v>
      </c>
      <c r="YL32" s="19">
        <v>7.15</v>
      </c>
      <c r="YM32" s="19">
        <v>0.35</v>
      </c>
      <c r="YN32" s="19">
        <v>5.8</v>
      </c>
      <c r="YO32" s="19">
        <v>6.5</v>
      </c>
      <c r="YP32" s="19">
        <v>6.5</v>
      </c>
      <c r="YQ32" s="19">
        <v>-0.7</v>
      </c>
      <c r="YR32" s="19">
        <v>20.399999999999999</v>
      </c>
      <c r="YS32" s="19">
        <v>24</v>
      </c>
      <c r="YT32" s="19">
        <v>24</v>
      </c>
      <c r="YU32" s="19">
        <v>-3.6</v>
      </c>
    </row>
    <row r="33" spans="1:671" ht="24" customHeight="1" x14ac:dyDescent="0.3">
      <c r="A33" s="1"/>
      <c r="B33" s="13" t="s">
        <v>90</v>
      </c>
      <c r="C33" s="13" t="s">
        <v>812</v>
      </c>
      <c r="D33" s="14">
        <v>198</v>
      </c>
      <c r="E33" s="14">
        <v>203.40136000000001</v>
      </c>
      <c r="F33" s="14">
        <v>203.40136000000001</v>
      </c>
      <c r="G33" s="14">
        <v>-5.4013600000000004</v>
      </c>
      <c r="H33" s="14">
        <v>618.5</v>
      </c>
      <c r="I33" s="14">
        <v>620.01084000000003</v>
      </c>
      <c r="J33" s="14">
        <v>633.20257000000004</v>
      </c>
      <c r="K33" s="14">
        <v>-14.70257</v>
      </c>
      <c r="L33" s="14">
        <v>212.5</v>
      </c>
      <c r="M33" s="14">
        <v>201.89655999999999</v>
      </c>
      <c r="N33" s="14">
        <v>206.19224</v>
      </c>
      <c r="O33" s="14">
        <v>6.30776</v>
      </c>
      <c r="P33" s="14"/>
      <c r="Q33" s="14"/>
      <c r="R33" s="14"/>
      <c r="S33" s="14">
        <v>0</v>
      </c>
      <c r="T33" s="14"/>
      <c r="U33" s="14"/>
      <c r="V33" s="14"/>
      <c r="W33" s="14">
        <v>0</v>
      </c>
      <c r="X33" s="14">
        <v>89.3</v>
      </c>
      <c r="Y33" s="14">
        <v>91.867829999999998</v>
      </c>
      <c r="Z33" s="14">
        <v>91.867829999999998</v>
      </c>
      <c r="AA33" s="14">
        <v>-2.5678299999999998</v>
      </c>
      <c r="AB33" s="14">
        <v>203.7</v>
      </c>
      <c r="AC33" s="14">
        <v>210.94578999999999</v>
      </c>
      <c r="AD33" s="14">
        <v>224.89616000000001</v>
      </c>
      <c r="AE33" s="14">
        <v>-21.196159999999999</v>
      </c>
      <c r="AF33" s="14"/>
      <c r="AG33" s="14"/>
      <c r="AH33" s="14"/>
      <c r="AI33" s="14">
        <v>0</v>
      </c>
      <c r="AJ33" s="14"/>
      <c r="AK33" s="14"/>
      <c r="AL33" s="14"/>
      <c r="AM33" s="14">
        <v>0</v>
      </c>
      <c r="AN33" s="14">
        <v>0</v>
      </c>
      <c r="AO33" s="14"/>
      <c r="AP33" s="14"/>
      <c r="AQ33" s="14">
        <v>0</v>
      </c>
      <c r="AR33" s="14">
        <v>0</v>
      </c>
      <c r="AS33" s="14"/>
      <c r="AT33" s="14"/>
      <c r="AU33" s="14">
        <v>0</v>
      </c>
      <c r="AV33" s="14">
        <v>201.7</v>
      </c>
      <c r="AW33" s="14">
        <v>199.47789</v>
      </c>
      <c r="AX33" s="14">
        <v>199.47789</v>
      </c>
      <c r="AY33" s="14">
        <v>2.2221099999999998</v>
      </c>
      <c r="AZ33" s="14"/>
      <c r="BA33" s="14"/>
      <c r="BB33" s="14"/>
      <c r="BC33" s="14">
        <v>0</v>
      </c>
      <c r="BD33" s="14">
        <v>0</v>
      </c>
      <c r="BE33" s="14"/>
      <c r="BF33" s="14"/>
      <c r="BG33" s="14">
        <v>0</v>
      </c>
      <c r="BH33" s="14"/>
      <c r="BI33" s="14"/>
      <c r="BJ33" s="14"/>
      <c r="BK33" s="14">
        <v>0</v>
      </c>
      <c r="BL33" s="14">
        <v>472.8</v>
      </c>
      <c r="BM33" s="14">
        <v>188.53169</v>
      </c>
      <c r="BN33" s="14">
        <v>80.329620000000006</v>
      </c>
      <c r="BO33" s="14">
        <v>392.47037999999998</v>
      </c>
      <c r="BP33" s="14">
        <v>9.5</v>
      </c>
      <c r="BQ33" s="14">
        <v>9.2849599999999999</v>
      </c>
      <c r="BR33" s="14">
        <v>3.45607</v>
      </c>
      <c r="BS33" s="14">
        <v>6.0439299999999996</v>
      </c>
      <c r="BT33" s="14">
        <v>12.2</v>
      </c>
      <c r="BU33" s="14"/>
      <c r="BV33" s="14">
        <v>12.35839</v>
      </c>
      <c r="BW33" s="14">
        <v>-0.15839</v>
      </c>
      <c r="BX33" s="14"/>
      <c r="BY33" s="14"/>
      <c r="BZ33" s="14"/>
      <c r="CA33" s="14">
        <v>0</v>
      </c>
      <c r="CB33" s="14"/>
      <c r="CC33" s="14"/>
      <c r="CD33" s="14"/>
      <c r="CE33" s="14">
        <v>0</v>
      </c>
      <c r="CF33" s="14"/>
      <c r="CG33" s="14"/>
      <c r="CH33" s="14"/>
      <c r="CI33" s="14">
        <v>0</v>
      </c>
      <c r="CJ33" s="14">
        <v>164.1</v>
      </c>
      <c r="CK33" s="14">
        <v>164.06704999999999</v>
      </c>
      <c r="CL33" s="14">
        <v>164.06704999999999</v>
      </c>
      <c r="CM33" s="14">
        <v>3.295E-2</v>
      </c>
      <c r="CN33" s="14">
        <v>7</v>
      </c>
      <c r="CO33" s="14">
        <v>5.1383299999999998</v>
      </c>
      <c r="CP33" s="14">
        <v>5.1383299999999998</v>
      </c>
      <c r="CQ33" s="14">
        <v>1.8616699999999999</v>
      </c>
      <c r="CR33" s="14">
        <v>4.7</v>
      </c>
      <c r="CS33" s="14">
        <v>2.8204899999999999</v>
      </c>
      <c r="CT33" s="14">
        <v>2.8205</v>
      </c>
      <c r="CU33" s="14">
        <v>1.8794999999999999</v>
      </c>
      <c r="CV33" s="14">
        <v>10.6</v>
      </c>
      <c r="CW33" s="14">
        <v>16.808070000000001</v>
      </c>
      <c r="CX33" s="14">
        <v>16.808070000000001</v>
      </c>
      <c r="CY33" s="14">
        <v>-6.2080700000000002</v>
      </c>
      <c r="CZ33" s="14">
        <v>7</v>
      </c>
      <c r="DA33" s="14">
        <v>6.8787000000000003</v>
      </c>
      <c r="DB33" s="14">
        <v>6.8787000000000003</v>
      </c>
      <c r="DC33" s="14">
        <v>0.12130000000000001</v>
      </c>
      <c r="DD33" s="14">
        <v>14</v>
      </c>
      <c r="DE33" s="14">
        <v>14.933920000000001</v>
      </c>
      <c r="DF33" s="14">
        <v>14.933920000000001</v>
      </c>
      <c r="DG33" s="14">
        <v>-0.93391999999999997</v>
      </c>
      <c r="DH33" s="14">
        <v>79.8</v>
      </c>
      <c r="DI33" s="14">
        <v>50.861960000000003</v>
      </c>
      <c r="DJ33" s="14">
        <v>81.78837</v>
      </c>
      <c r="DK33" s="14">
        <v>-1.98837</v>
      </c>
      <c r="DL33" s="14"/>
      <c r="DM33" s="14"/>
      <c r="DN33" s="14"/>
      <c r="DO33" s="14">
        <v>0</v>
      </c>
      <c r="DP33" s="14"/>
      <c r="DQ33" s="14"/>
      <c r="DR33" s="14"/>
      <c r="DS33" s="14">
        <v>0</v>
      </c>
      <c r="DT33" s="14"/>
      <c r="DU33" s="14"/>
      <c r="DV33" s="14"/>
      <c r="DW33" s="14">
        <v>0</v>
      </c>
      <c r="DX33" s="14"/>
      <c r="DY33" s="14"/>
      <c r="DZ33" s="14"/>
      <c r="EA33" s="14">
        <v>0</v>
      </c>
      <c r="EB33" s="14">
        <v>110.3</v>
      </c>
      <c r="EC33" s="14">
        <v>112.46647</v>
      </c>
      <c r="ED33" s="14">
        <v>92.933120000000002</v>
      </c>
      <c r="EE33" s="14">
        <v>17.366879999999998</v>
      </c>
      <c r="EF33" s="14">
        <v>111.6</v>
      </c>
      <c r="EG33" s="14">
        <v>110.32458</v>
      </c>
      <c r="EH33" s="14">
        <v>89.766440000000003</v>
      </c>
      <c r="EI33" s="14">
        <v>21.833559999999999</v>
      </c>
      <c r="EJ33" s="14"/>
      <c r="EK33" s="14"/>
      <c r="EL33" s="14"/>
      <c r="EM33" s="14">
        <v>0</v>
      </c>
      <c r="EN33" s="14"/>
      <c r="EO33" s="14"/>
      <c r="EP33" s="14"/>
      <c r="EQ33" s="14">
        <v>0</v>
      </c>
      <c r="ER33" s="14"/>
      <c r="ES33" s="14"/>
      <c r="ET33" s="14"/>
      <c r="EU33" s="14">
        <v>0</v>
      </c>
      <c r="EV33" s="14">
        <v>6.5</v>
      </c>
      <c r="EW33" s="14">
        <v>6.39</v>
      </c>
      <c r="EX33" s="14">
        <v>6.39</v>
      </c>
      <c r="EY33" s="14">
        <v>0.11</v>
      </c>
      <c r="EZ33" s="14">
        <v>453.4</v>
      </c>
      <c r="FA33" s="14">
        <v>457.09426000000002</v>
      </c>
      <c r="FB33" s="14">
        <v>457.09426999999999</v>
      </c>
      <c r="FC33" s="14">
        <v>-3.6942699999999999</v>
      </c>
      <c r="FD33" s="14">
        <v>48.3</v>
      </c>
      <c r="FE33" s="14">
        <v>54.12444</v>
      </c>
      <c r="FF33" s="14">
        <v>73.415019999999998</v>
      </c>
      <c r="FG33" s="14">
        <v>-25.115020000000001</v>
      </c>
      <c r="FH33" s="14">
        <v>149.6</v>
      </c>
      <c r="FI33" s="14">
        <v>151.36251999999999</v>
      </c>
      <c r="FJ33" s="14">
        <v>149.98721</v>
      </c>
      <c r="FK33" s="14">
        <v>-0.38721</v>
      </c>
      <c r="FL33" s="14">
        <v>32.700000000000003</v>
      </c>
      <c r="FM33" s="14">
        <v>37.079650000000001</v>
      </c>
      <c r="FN33" s="14">
        <v>33.86524</v>
      </c>
      <c r="FO33" s="14">
        <v>-1.1652400000000001</v>
      </c>
      <c r="FP33" s="14">
        <v>15.7</v>
      </c>
      <c r="FQ33" s="14">
        <v>18.458159999999999</v>
      </c>
      <c r="FR33" s="14">
        <v>19.21088</v>
      </c>
      <c r="FS33" s="14">
        <v>-3.5108799999999998</v>
      </c>
      <c r="FT33" s="14">
        <v>18.8</v>
      </c>
      <c r="FU33" s="14">
        <v>18.46453</v>
      </c>
      <c r="FV33" s="14">
        <v>18.46453</v>
      </c>
      <c r="FW33" s="14">
        <v>0.33546999999999999</v>
      </c>
      <c r="FX33" s="14">
        <v>90.1</v>
      </c>
      <c r="FY33" s="14">
        <v>87.773570000000007</v>
      </c>
      <c r="FZ33" s="14">
        <v>87.773570000000007</v>
      </c>
      <c r="GA33" s="14">
        <v>2.3264300000000002</v>
      </c>
      <c r="GB33" s="14">
        <v>178.3</v>
      </c>
      <c r="GC33" s="14">
        <v>185.82039</v>
      </c>
      <c r="GD33" s="14">
        <v>185.82039</v>
      </c>
      <c r="GE33" s="14">
        <v>-7.5203899999999999</v>
      </c>
      <c r="GF33" s="14">
        <v>179.1</v>
      </c>
      <c r="GG33" s="14">
        <v>185.82039</v>
      </c>
      <c r="GH33" s="14">
        <v>185.82039</v>
      </c>
      <c r="GI33" s="14">
        <v>-6.7203900000000001</v>
      </c>
      <c r="GJ33" s="14">
        <v>183.8</v>
      </c>
      <c r="GK33" s="14">
        <v>186.37841</v>
      </c>
      <c r="GL33" s="14">
        <v>186.37841</v>
      </c>
      <c r="GM33" s="14">
        <v>-2.5784099999999999</v>
      </c>
      <c r="GN33" s="14">
        <v>106.2</v>
      </c>
      <c r="GO33" s="14">
        <v>110.48202000000001</v>
      </c>
      <c r="GP33" s="14">
        <v>110.48202000000001</v>
      </c>
      <c r="GQ33" s="14">
        <v>-4.2820200000000002</v>
      </c>
      <c r="GR33" s="14">
        <v>0</v>
      </c>
      <c r="GS33" s="14"/>
      <c r="GT33" s="14"/>
      <c r="GU33" s="14">
        <v>0</v>
      </c>
      <c r="GV33" s="14">
        <v>43.4</v>
      </c>
      <c r="GW33" s="14">
        <v>39.916420000000002</v>
      </c>
      <c r="GX33" s="14">
        <v>39.916420000000002</v>
      </c>
      <c r="GY33" s="14">
        <v>3.4835799999999999</v>
      </c>
      <c r="GZ33" s="14">
        <v>1.2</v>
      </c>
      <c r="HA33" s="14">
        <v>4.4207700000000001</v>
      </c>
      <c r="HB33" s="14">
        <v>4.4207700000000001</v>
      </c>
      <c r="HC33" s="14">
        <v>-3.2207699999999999</v>
      </c>
      <c r="HD33" s="14">
        <v>31.8</v>
      </c>
      <c r="HE33" s="14">
        <v>33.364710000000002</v>
      </c>
      <c r="HF33" s="14">
        <v>33.364710000000002</v>
      </c>
      <c r="HG33" s="14">
        <v>-1.56471</v>
      </c>
      <c r="HH33" s="14">
        <v>58.7</v>
      </c>
      <c r="HI33" s="14">
        <v>74.829849999999993</v>
      </c>
      <c r="HJ33" s="14">
        <v>74.829740000000001</v>
      </c>
      <c r="HK33" s="14">
        <v>-16.129740000000002</v>
      </c>
      <c r="HL33" s="14"/>
      <c r="HM33" s="14"/>
      <c r="HN33" s="14"/>
      <c r="HO33" s="14">
        <v>0</v>
      </c>
      <c r="HP33" s="14"/>
      <c r="HQ33" s="14"/>
      <c r="HR33" s="14"/>
      <c r="HS33" s="14">
        <v>0</v>
      </c>
      <c r="HT33" s="14">
        <v>84.7</v>
      </c>
      <c r="HU33" s="14">
        <v>85.482349999999997</v>
      </c>
      <c r="HV33" s="14">
        <v>35.062840000000001</v>
      </c>
      <c r="HW33" s="14">
        <v>49.637160000000002</v>
      </c>
      <c r="HX33" s="14"/>
      <c r="HY33" s="14"/>
      <c r="HZ33" s="14"/>
      <c r="IA33" s="14">
        <v>0</v>
      </c>
      <c r="IB33" s="14"/>
      <c r="IC33" s="14"/>
      <c r="ID33" s="14"/>
      <c r="IE33" s="14">
        <v>0</v>
      </c>
      <c r="IF33" s="14">
        <v>44.2</v>
      </c>
      <c r="IG33" s="14">
        <v>45.265300000000003</v>
      </c>
      <c r="IH33" s="14">
        <v>45.265309999999999</v>
      </c>
      <c r="II33" s="14">
        <v>-1.06531</v>
      </c>
      <c r="IJ33" s="14"/>
      <c r="IK33" s="14"/>
      <c r="IL33" s="14"/>
      <c r="IM33" s="14">
        <v>0</v>
      </c>
      <c r="IN33" s="14"/>
      <c r="IO33" s="14"/>
      <c r="IP33" s="14"/>
      <c r="IQ33" s="14">
        <v>0</v>
      </c>
      <c r="IR33" s="14"/>
      <c r="IS33" s="14"/>
      <c r="IT33" s="14"/>
      <c r="IU33" s="14">
        <v>0</v>
      </c>
      <c r="IV33" s="14">
        <v>126.9</v>
      </c>
      <c r="IW33" s="14">
        <v>132.83837</v>
      </c>
      <c r="IX33" s="14">
        <v>132.83826999999999</v>
      </c>
      <c r="IY33" s="14">
        <v>-5.9382700000000002</v>
      </c>
      <c r="IZ33" s="14">
        <v>160.69999999999999</v>
      </c>
      <c r="JA33" s="14">
        <v>170.94</v>
      </c>
      <c r="JB33" s="14">
        <v>170.94</v>
      </c>
      <c r="JC33" s="14">
        <v>-10.24</v>
      </c>
      <c r="JD33" s="14">
        <v>160.6</v>
      </c>
      <c r="JE33" s="14">
        <v>170.94</v>
      </c>
      <c r="JF33" s="14">
        <v>170.94</v>
      </c>
      <c r="JG33" s="14">
        <v>-10.34</v>
      </c>
      <c r="JH33" s="14">
        <v>161.19999999999999</v>
      </c>
      <c r="JI33" s="14">
        <v>170.94</v>
      </c>
      <c r="JJ33" s="14">
        <v>170.94</v>
      </c>
      <c r="JK33" s="14">
        <v>-9.74</v>
      </c>
      <c r="JL33" s="14">
        <v>242.1</v>
      </c>
      <c r="JM33" s="14">
        <v>257.18</v>
      </c>
      <c r="JN33" s="14">
        <v>257.18</v>
      </c>
      <c r="JO33" s="14">
        <v>-15.08</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v>15.6</v>
      </c>
      <c r="KK33" s="14">
        <v>16</v>
      </c>
      <c r="KL33" s="14">
        <v>16</v>
      </c>
      <c r="KM33" s="14">
        <v>-0.4</v>
      </c>
      <c r="KN33" s="14">
        <v>0</v>
      </c>
      <c r="KO33" s="14"/>
      <c r="KP33" s="14"/>
      <c r="KQ33" s="14">
        <v>0</v>
      </c>
      <c r="KR33" s="14"/>
      <c r="KS33" s="14"/>
      <c r="KT33" s="14"/>
      <c r="KU33" s="14">
        <v>0</v>
      </c>
      <c r="KV33" s="14">
        <v>1.7</v>
      </c>
      <c r="KW33" s="14">
        <v>1.5222</v>
      </c>
      <c r="KX33" s="14">
        <v>1.5222</v>
      </c>
      <c r="KY33" s="14">
        <v>0.17780000000000001</v>
      </c>
      <c r="KZ33" s="14">
        <v>137.1</v>
      </c>
      <c r="LA33" s="14">
        <v>180.86465999999999</v>
      </c>
      <c r="LB33" s="14">
        <v>111.57615</v>
      </c>
      <c r="LC33" s="14">
        <v>25.523849999999999</v>
      </c>
      <c r="LD33" s="14">
        <v>84.4</v>
      </c>
      <c r="LE33" s="14">
        <v>90.829719999999995</v>
      </c>
      <c r="LF33" s="14">
        <v>108.12803</v>
      </c>
      <c r="LG33" s="14">
        <v>-23.72803</v>
      </c>
      <c r="LH33" s="14">
        <v>65.5</v>
      </c>
      <c r="LI33" s="14">
        <v>67.199219999999997</v>
      </c>
      <c r="LJ33" s="14">
        <v>67.199219999999997</v>
      </c>
      <c r="LK33" s="14">
        <v>-1.69922</v>
      </c>
      <c r="LL33" s="14">
        <v>70.7</v>
      </c>
      <c r="LM33" s="14">
        <v>71.736890000000002</v>
      </c>
      <c r="LN33" s="14">
        <v>78.567909999999998</v>
      </c>
      <c r="LO33" s="14">
        <v>-7.8679100000000002</v>
      </c>
      <c r="LP33" s="14">
        <v>29.8</v>
      </c>
      <c r="LQ33" s="14">
        <v>29.980560000000001</v>
      </c>
      <c r="LR33" s="14">
        <v>29.980560000000001</v>
      </c>
      <c r="LS33" s="14">
        <v>-0.18056</v>
      </c>
      <c r="LT33" s="14"/>
      <c r="LU33" s="14"/>
      <c r="LV33" s="14"/>
      <c r="LW33" s="14">
        <v>0</v>
      </c>
      <c r="LX33" s="14"/>
      <c r="LY33" s="14"/>
      <c r="LZ33" s="14"/>
      <c r="MA33" s="14">
        <v>0</v>
      </c>
      <c r="MB33" s="14"/>
      <c r="MC33" s="14"/>
      <c r="MD33" s="14"/>
      <c r="ME33" s="14">
        <v>0</v>
      </c>
      <c r="MF33" s="14">
        <v>138.9</v>
      </c>
      <c r="MG33" s="14">
        <v>153.12566000000001</v>
      </c>
      <c r="MH33" s="14">
        <v>153.12565000000001</v>
      </c>
      <c r="MI33" s="14">
        <v>-14.22565</v>
      </c>
      <c r="MJ33" s="14">
        <v>140.5</v>
      </c>
      <c r="MK33" s="14">
        <v>153.12566000000001</v>
      </c>
      <c r="ML33" s="14">
        <v>153.12565000000001</v>
      </c>
      <c r="MM33" s="14">
        <v>-12.62565</v>
      </c>
      <c r="MN33" s="14">
        <v>168.4</v>
      </c>
      <c r="MO33" s="14">
        <v>153.5855</v>
      </c>
      <c r="MP33" s="14">
        <v>153.58548999999999</v>
      </c>
      <c r="MQ33" s="14">
        <v>14.81451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206.1</v>
      </c>
      <c r="NM33" s="14">
        <v>206.49084999999999</v>
      </c>
      <c r="NN33" s="14">
        <v>206.49084999999999</v>
      </c>
      <c r="NO33" s="14">
        <v>-0.39084999999999998</v>
      </c>
      <c r="NP33" s="14">
        <v>98.1</v>
      </c>
      <c r="NQ33" s="14">
        <v>103.55547</v>
      </c>
      <c r="NR33" s="14">
        <v>103.55547</v>
      </c>
      <c r="NS33" s="14">
        <v>-5.45547</v>
      </c>
      <c r="NT33" s="14">
        <v>6</v>
      </c>
      <c r="NU33" s="14">
        <v>3.0915400000000002</v>
      </c>
      <c r="NV33" s="14">
        <v>3.0915400000000002</v>
      </c>
      <c r="NW33" s="14">
        <v>2.9084599999999998</v>
      </c>
      <c r="NX33" s="14">
        <v>1.8</v>
      </c>
      <c r="NY33" s="14">
        <v>3.2433200000000002</v>
      </c>
      <c r="NZ33" s="14">
        <v>3.2433200000000002</v>
      </c>
      <c r="OA33" s="14">
        <v>-1.4433199999999999</v>
      </c>
      <c r="OB33" s="14">
        <v>13.1</v>
      </c>
      <c r="OC33" s="14">
        <v>17.492709999999999</v>
      </c>
      <c r="OD33" s="14">
        <v>17.492709999999999</v>
      </c>
      <c r="OE33" s="14">
        <v>-4.3927100000000001</v>
      </c>
      <c r="OF33" s="14">
        <v>1.3</v>
      </c>
      <c r="OG33" s="14"/>
      <c r="OH33" s="14">
        <v>0.84799999999999998</v>
      </c>
      <c r="OI33" s="14">
        <v>0.45200000000000001</v>
      </c>
      <c r="OJ33" s="14">
        <v>50.7</v>
      </c>
      <c r="OK33" s="14">
        <v>65.835999999999999</v>
      </c>
      <c r="OL33" s="14">
        <v>65.835999999999999</v>
      </c>
      <c r="OM33" s="14">
        <v>-15.135999999999999</v>
      </c>
      <c r="ON33" s="14">
        <v>78.8</v>
      </c>
      <c r="OO33" s="14">
        <v>79.926000000000002</v>
      </c>
      <c r="OP33" s="14">
        <v>79.926000000000002</v>
      </c>
      <c r="OQ33" s="14">
        <v>-1.1259999999999999</v>
      </c>
      <c r="OR33" s="14">
        <v>1.5</v>
      </c>
      <c r="OS33" s="14">
        <v>2.6</v>
      </c>
      <c r="OT33" s="14">
        <v>2.4159999999999999</v>
      </c>
      <c r="OU33" s="14">
        <v>-0.91600000000000004</v>
      </c>
      <c r="OV33" s="14">
        <v>0.4</v>
      </c>
      <c r="OW33" s="14"/>
      <c r="OX33" s="14">
        <v>0.4</v>
      </c>
      <c r="OY33" s="14">
        <v>0</v>
      </c>
      <c r="OZ33" s="14">
        <v>11.1</v>
      </c>
      <c r="PA33" s="14">
        <v>19.436350000000001</v>
      </c>
      <c r="PB33" s="14">
        <v>19.436350000000001</v>
      </c>
      <c r="PC33" s="14">
        <v>-8.3363499999999995</v>
      </c>
      <c r="PD33" s="14">
        <v>9.9</v>
      </c>
      <c r="PE33" s="14">
        <v>9.9830000000000005</v>
      </c>
      <c r="PF33" s="14">
        <v>9.9830000000000005</v>
      </c>
      <c r="PG33" s="14">
        <v>-8.3000000000000004E-2</v>
      </c>
      <c r="PH33" s="14">
        <v>5.5</v>
      </c>
      <c r="PI33" s="14">
        <v>5.67</v>
      </c>
      <c r="PJ33" s="14">
        <v>5.67</v>
      </c>
      <c r="PK33" s="14">
        <v>-0.17</v>
      </c>
      <c r="PL33" s="14">
        <v>220.9</v>
      </c>
      <c r="PM33" s="14">
        <v>204</v>
      </c>
      <c r="PN33" s="14">
        <v>209</v>
      </c>
      <c r="PO33" s="14">
        <v>11.9</v>
      </c>
      <c r="PP33" s="14">
        <v>2</v>
      </c>
      <c r="PQ33" s="14">
        <v>1</v>
      </c>
      <c r="PR33" s="14">
        <v>0.99997000000000003</v>
      </c>
      <c r="PS33" s="14">
        <v>1.00003</v>
      </c>
      <c r="PT33" s="14">
        <v>3.5</v>
      </c>
      <c r="PU33" s="14">
        <v>2.5</v>
      </c>
      <c r="PV33" s="14">
        <v>2.5</v>
      </c>
      <c r="PW33" s="14">
        <v>1</v>
      </c>
      <c r="PX33" s="14">
        <v>4.5</v>
      </c>
      <c r="PY33" s="14">
        <v>4.5999999999999996</v>
      </c>
      <c r="PZ33" s="14">
        <v>4.5999999999999996</v>
      </c>
      <c r="QA33" s="14">
        <v>-0.1</v>
      </c>
      <c r="QB33" s="14">
        <v>20.3</v>
      </c>
      <c r="QC33" s="14">
        <v>20.274049999999999</v>
      </c>
      <c r="QD33" s="14">
        <v>20.274049999999999</v>
      </c>
      <c r="QE33" s="14">
        <v>2.5950000000000001E-2</v>
      </c>
      <c r="QF33" s="14">
        <v>20</v>
      </c>
      <c r="QG33" s="14">
        <v>19.436350000000001</v>
      </c>
      <c r="QH33" s="14">
        <v>19.436350000000001</v>
      </c>
      <c r="QI33" s="14">
        <v>0.56364999999999998</v>
      </c>
      <c r="QJ33" s="14">
        <v>19.100000000000001</v>
      </c>
      <c r="QK33" s="14">
        <v>17.492709999999999</v>
      </c>
      <c r="QL33" s="14">
        <v>17.492709999999999</v>
      </c>
      <c r="QM33" s="14">
        <v>1.6072900000000001</v>
      </c>
      <c r="QN33" s="14">
        <v>3.5</v>
      </c>
      <c r="QO33" s="14">
        <v>3</v>
      </c>
      <c r="QP33" s="14">
        <v>3</v>
      </c>
      <c r="QQ33" s="14">
        <v>0.5</v>
      </c>
      <c r="QR33" s="14">
        <v>18.600000000000001</v>
      </c>
      <c r="QS33" s="14">
        <v>17.881440000000001</v>
      </c>
      <c r="QT33" s="14">
        <v>17.881440000000001</v>
      </c>
      <c r="QU33" s="14">
        <v>0.71855999999999998</v>
      </c>
      <c r="QV33" s="14">
        <v>13.9</v>
      </c>
      <c r="QW33" s="14">
        <v>15.157</v>
      </c>
      <c r="QX33" s="14">
        <v>15.157</v>
      </c>
      <c r="QY33" s="14">
        <v>-1.2569999999999999</v>
      </c>
      <c r="QZ33" s="14">
        <v>18.3</v>
      </c>
      <c r="RA33" s="14">
        <v>18.065000000000001</v>
      </c>
      <c r="RB33" s="14">
        <v>18.065000000000001</v>
      </c>
      <c r="RC33" s="14">
        <v>0.23499999999999999</v>
      </c>
      <c r="RD33" s="14">
        <v>8.8000000000000007</v>
      </c>
      <c r="RE33" s="14">
        <v>12</v>
      </c>
      <c r="RF33" s="14">
        <v>14.997999999999999</v>
      </c>
      <c r="RG33" s="14">
        <v>-6.1980000000000004</v>
      </c>
      <c r="RH33" s="14">
        <v>34.9</v>
      </c>
      <c r="RI33" s="14">
        <v>44</v>
      </c>
      <c r="RJ33" s="14">
        <v>54.35</v>
      </c>
      <c r="RK33" s="14">
        <v>-19.45</v>
      </c>
      <c r="RL33" s="14">
        <v>19.7</v>
      </c>
      <c r="RM33" s="14"/>
      <c r="RN33" s="14">
        <v>16.972000000000001</v>
      </c>
      <c r="RO33" s="14">
        <v>2.7280000000000002</v>
      </c>
      <c r="RP33" s="14">
        <v>3.2</v>
      </c>
      <c r="RQ33" s="14">
        <v>3.3</v>
      </c>
      <c r="RR33" s="14">
        <v>3.3</v>
      </c>
      <c r="RS33" s="14">
        <v>-0.1</v>
      </c>
      <c r="RT33" s="14">
        <v>20.2</v>
      </c>
      <c r="RU33" s="14">
        <v>19.79195</v>
      </c>
      <c r="RV33" s="14">
        <v>8.1181900000000002</v>
      </c>
      <c r="RW33" s="14">
        <v>12.081810000000001</v>
      </c>
      <c r="RX33" s="14">
        <v>2.1</v>
      </c>
      <c r="RY33" s="14">
        <v>2</v>
      </c>
      <c r="RZ33" s="14">
        <v>2</v>
      </c>
      <c r="SA33" s="14">
        <v>0.1</v>
      </c>
      <c r="SB33" s="14">
        <v>0.4</v>
      </c>
      <c r="SC33" s="14">
        <v>0.4</v>
      </c>
      <c r="SD33" s="14">
        <v>0.4</v>
      </c>
      <c r="SE33" s="14">
        <v>0</v>
      </c>
      <c r="SF33" s="14">
        <v>0.4</v>
      </c>
      <c r="SG33" s="14">
        <v>0.318</v>
      </c>
      <c r="SH33" s="14">
        <v>0.318</v>
      </c>
      <c r="SI33" s="14">
        <v>8.2000000000000003E-2</v>
      </c>
      <c r="SJ33" s="14">
        <v>13.2</v>
      </c>
      <c r="SK33" s="14">
        <v>19.1448</v>
      </c>
      <c r="SL33" s="14">
        <v>19.1448</v>
      </c>
      <c r="SM33" s="14">
        <v>-5.9447999999999999</v>
      </c>
      <c r="SN33" s="14">
        <v>6.7</v>
      </c>
      <c r="SO33" s="14">
        <v>7.2</v>
      </c>
      <c r="SP33" s="14">
        <v>7.2</v>
      </c>
      <c r="SQ33" s="14">
        <v>-0.5</v>
      </c>
      <c r="SR33" s="14">
        <v>20.2</v>
      </c>
      <c r="SS33" s="14">
        <v>19.436350000000001</v>
      </c>
      <c r="ST33" s="14">
        <v>19.436350000000001</v>
      </c>
      <c r="SU33" s="14">
        <v>0.76365000000000005</v>
      </c>
      <c r="SV33" s="14">
        <v>20.2</v>
      </c>
      <c r="SW33" s="14">
        <v>19.436350000000001</v>
      </c>
      <c r="SX33" s="14">
        <v>19.436350000000001</v>
      </c>
      <c r="SY33" s="14">
        <v>0.76365000000000005</v>
      </c>
      <c r="SZ33" s="14">
        <v>17.8</v>
      </c>
      <c r="TA33" s="14">
        <v>18.46453</v>
      </c>
      <c r="TB33" s="14">
        <v>18.46453</v>
      </c>
      <c r="TC33" s="14">
        <v>-0.66452999999999995</v>
      </c>
      <c r="TD33" s="14">
        <v>16.5</v>
      </c>
      <c r="TE33" s="14">
        <v>7.05</v>
      </c>
      <c r="TF33" s="14">
        <v>17.05</v>
      </c>
      <c r="TG33" s="14">
        <v>-0.55000000000000004</v>
      </c>
      <c r="TH33" s="14">
        <v>40.1</v>
      </c>
      <c r="TI33" s="14">
        <v>16.899999999999999</v>
      </c>
      <c r="TJ33" s="14">
        <v>70.113</v>
      </c>
      <c r="TK33" s="14">
        <v>-30.013000000000002</v>
      </c>
      <c r="TL33" s="14">
        <v>40.299999999999997</v>
      </c>
      <c r="TM33" s="14">
        <v>39.835999999999999</v>
      </c>
      <c r="TN33" s="14">
        <v>39.835999999999999</v>
      </c>
      <c r="TO33" s="14">
        <v>0.46400000000000002</v>
      </c>
      <c r="TP33" s="14">
        <v>47.5</v>
      </c>
      <c r="TQ33" s="14">
        <v>51.9</v>
      </c>
      <c r="TR33" s="14">
        <v>46.52</v>
      </c>
      <c r="TS33" s="14">
        <v>0.98</v>
      </c>
      <c r="TT33" s="14">
        <v>47.9</v>
      </c>
      <c r="TU33" s="14">
        <v>53</v>
      </c>
      <c r="TV33" s="14">
        <v>63.258000000000003</v>
      </c>
      <c r="TW33" s="14">
        <v>-15.358000000000001</v>
      </c>
      <c r="TX33" s="14">
        <v>5.2</v>
      </c>
      <c r="TY33" s="14">
        <v>6.1</v>
      </c>
      <c r="TZ33" s="14">
        <v>3.0059999999999998</v>
      </c>
      <c r="UA33" s="14">
        <v>2.194</v>
      </c>
      <c r="UB33" s="14">
        <v>5.8</v>
      </c>
      <c r="UC33" s="14">
        <v>4.7939999999999996</v>
      </c>
      <c r="UD33" s="14">
        <v>4.7939999999999996</v>
      </c>
      <c r="UE33" s="14">
        <v>1.006</v>
      </c>
      <c r="UF33" s="14">
        <v>47.3</v>
      </c>
      <c r="UG33" s="14">
        <v>50.15</v>
      </c>
      <c r="UH33" s="14">
        <v>50.15</v>
      </c>
      <c r="UI33" s="14">
        <v>-2.85</v>
      </c>
      <c r="UJ33" s="14">
        <v>16.600000000000001</v>
      </c>
      <c r="UK33" s="14">
        <v>19.436350000000001</v>
      </c>
      <c r="UL33" s="14">
        <v>19.436350000000001</v>
      </c>
      <c r="UM33" s="14">
        <v>-2.8363499999999999</v>
      </c>
      <c r="UN33" s="14">
        <v>4.8</v>
      </c>
      <c r="UO33" s="14">
        <v>8</v>
      </c>
      <c r="UP33" s="14">
        <v>8</v>
      </c>
      <c r="UQ33" s="14">
        <v>-3.2</v>
      </c>
      <c r="UR33" s="14">
        <v>8.4</v>
      </c>
      <c r="US33" s="14">
        <v>7.7</v>
      </c>
      <c r="UT33" s="14">
        <v>7.7</v>
      </c>
      <c r="UU33" s="14">
        <v>0.7</v>
      </c>
      <c r="UV33" s="14">
        <v>20.399999999999999</v>
      </c>
      <c r="UW33" s="14">
        <v>19.436340000000001</v>
      </c>
      <c r="UX33" s="14">
        <v>19.436319999999998</v>
      </c>
      <c r="UY33" s="14">
        <v>0.96367999999999998</v>
      </c>
      <c r="UZ33" s="14">
        <v>20.399999999999999</v>
      </c>
      <c r="VA33" s="14">
        <v>19.436340000000001</v>
      </c>
      <c r="VB33" s="14">
        <v>19.436319999999998</v>
      </c>
      <c r="VC33" s="14">
        <v>0.96367999999999998</v>
      </c>
      <c r="VD33" s="14">
        <v>20.100000000000001</v>
      </c>
      <c r="VE33" s="14">
        <v>19.436340000000001</v>
      </c>
      <c r="VF33" s="14">
        <v>19.436319999999998</v>
      </c>
      <c r="VG33" s="14">
        <v>0.66368000000000005</v>
      </c>
      <c r="VH33" s="14">
        <v>1.2</v>
      </c>
      <c r="VI33" s="14">
        <v>2.2999999999999998</v>
      </c>
      <c r="VJ33" s="14">
        <v>1.7350000000000001</v>
      </c>
      <c r="VK33" s="14">
        <v>-0.53500000000000003</v>
      </c>
      <c r="VL33" s="14">
        <v>253.1</v>
      </c>
      <c r="VM33" s="14">
        <v>252.4</v>
      </c>
      <c r="VN33" s="14">
        <v>252.4</v>
      </c>
      <c r="VO33" s="14">
        <v>0.7</v>
      </c>
      <c r="VP33" s="14">
        <v>16.899999999999999</v>
      </c>
      <c r="VQ33" s="14">
        <v>18.265999999999998</v>
      </c>
      <c r="VR33" s="14">
        <v>18.265999999999998</v>
      </c>
      <c r="VS33" s="14">
        <v>-1.3660000000000001</v>
      </c>
      <c r="VT33" s="14">
        <v>145.6</v>
      </c>
      <c r="VU33" s="14">
        <v>142.297</v>
      </c>
      <c r="VV33" s="14">
        <v>142.297</v>
      </c>
      <c r="VW33" s="14">
        <v>3.3029999999999999</v>
      </c>
      <c r="VX33" s="14">
        <v>0.6</v>
      </c>
      <c r="VY33" s="14">
        <v>0.6</v>
      </c>
      <c r="VZ33" s="14">
        <v>0.6</v>
      </c>
      <c r="WA33" s="14">
        <v>0</v>
      </c>
      <c r="WB33" s="14">
        <v>11.5</v>
      </c>
      <c r="WC33" s="14">
        <v>23</v>
      </c>
      <c r="WD33" s="14">
        <v>49.618000000000002</v>
      </c>
      <c r="WE33" s="14">
        <v>-38.118000000000002</v>
      </c>
      <c r="WF33" s="14">
        <v>58.598999999999997</v>
      </c>
      <c r="WG33" s="14">
        <v>32</v>
      </c>
      <c r="WH33" s="14">
        <v>65.009</v>
      </c>
      <c r="WI33" s="14">
        <v>-6.41</v>
      </c>
      <c r="WJ33" s="14">
        <v>112.4</v>
      </c>
      <c r="WK33" s="14">
        <v>109.22499999999999</v>
      </c>
      <c r="WL33" s="14">
        <v>109.22499999999999</v>
      </c>
      <c r="WM33" s="14">
        <v>3.1749999999999998</v>
      </c>
      <c r="WN33" s="14">
        <v>4</v>
      </c>
      <c r="WO33" s="14">
        <v>4.2</v>
      </c>
      <c r="WP33" s="14">
        <v>4.2</v>
      </c>
      <c r="WQ33" s="14">
        <v>-0.2</v>
      </c>
      <c r="WR33" s="14">
        <v>2.2000000000000002</v>
      </c>
      <c r="WS33" s="14">
        <v>2.4</v>
      </c>
      <c r="WT33" s="14">
        <v>2.4</v>
      </c>
      <c r="WU33" s="14">
        <v>-0.2</v>
      </c>
      <c r="WV33" s="14">
        <v>1.2</v>
      </c>
      <c r="WW33" s="14">
        <v>1.2</v>
      </c>
      <c r="WX33" s="14">
        <v>1.2</v>
      </c>
      <c r="WY33" s="14">
        <v>0</v>
      </c>
      <c r="WZ33" s="14">
        <v>0</v>
      </c>
      <c r="XA33" s="14"/>
      <c r="XB33" s="14"/>
      <c r="XC33" s="14">
        <v>0</v>
      </c>
      <c r="XD33" s="14">
        <v>16.600000000000001</v>
      </c>
      <c r="XE33" s="14"/>
      <c r="XF33" s="14">
        <v>18.11</v>
      </c>
      <c r="XG33" s="14">
        <v>-1.51</v>
      </c>
      <c r="XH33" s="14">
        <v>7.1</v>
      </c>
      <c r="XI33" s="14">
        <v>6.8</v>
      </c>
      <c r="XJ33" s="14">
        <v>6.8</v>
      </c>
      <c r="XK33" s="14">
        <v>0.3</v>
      </c>
      <c r="XL33" s="14">
        <v>19.3</v>
      </c>
      <c r="XM33" s="14">
        <v>18.46453</v>
      </c>
      <c r="XN33" s="14">
        <v>18.46453</v>
      </c>
      <c r="XO33" s="14">
        <v>0.83547000000000005</v>
      </c>
      <c r="XP33" s="14">
        <v>8.6</v>
      </c>
      <c r="XQ33" s="14">
        <v>10.7</v>
      </c>
      <c r="XR33" s="14">
        <v>10.7</v>
      </c>
      <c r="XS33" s="14">
        <v>-2.1</v>
      </c>
      <c r="XT33" s="14"/>
      <c r="XU33" s="14"/>
      <c r="XV33" s="14"/>
      <c r="XW33" s="14">
        <v>0</v>
      </c>
      <c r="XX33" s="14"/>
      <c r="XY33" s="14"/>
      <c r="XZ33" s="14"/>
      <c r="YA33" s="14">
        <v>0</v>
      </c>
      <c r="YB33" s="14">
        <v>14.3</v>
      </c>
      <c r="YC33" s="14">
        <v>14.7</v>
      </c>
      <c r="YD33" s="14">
        <v>14.7</v>
      </c>
      <c r="YE33" s="14">
        <v>-0.4</v>
      </c>
      <c r="YF33" s="14">
        <v>18.8</v>
      </c>
      <c r="YG33" s="14">
        <v>19</v>
      </c>
      <c r="YH33" s="14">
        <v>19</v>
      </c>
      <c r="YI33" s="14">
        <v>-0.2</v>
      </c>
      <c r="YJ33" s="14">
        <v>9.1</v>
      </c>
      <c r="YK33" s="14">
        <v>7.15</v>
      </c>
      <c r="YL33" s="14">
        <v>7.15</v>
      </c>
      <c r="YM33" s="14">
        <v>1.95</v>
      </c>
      <c r="YN33" s="14">
        <v>9.5</v>
      </c>
      <c r="YO33" s="14">
        <v>6.5</v>
      </c>
      <c r="YP33" s="14">
        <v>6.5</v>
      </c>
      <c r="YQ33" s="14">
        <v>3</v>
      </c>
      <c r="YR33" s="14">
        <v>20.100000000000001</v>
      </c>
      <c r="YS33" s="14">
        <v>24</v>
      </c>
      <c r="YT33" s="14">
        <v>24</v>
      </c>
      <c r="YU33" s="14">
        <v>-3.9</v>
      </c>
    </row>
    <row r="34" spans="1:671" ht="24" customHeight="1" x14ac:dyDescent="0.3">
      <c r="A34" s="1"/>
      <c r="B34" s="16" t="s">
        <v>90</v>
      </c>
      <c r="C34" s="16" t="s">
        <v>813</v>
      </c>
      <c r="D34" s="17">
        <v>202.5</v>
      </c>
      <c r="E34" s="17">
        <v>203.40136000000001</v>
      </c>
      <c r="F34" s="17">
        <v>203.40136000000001</v>
      </c>
      <c r="G34" s="17">
        <v>-0.90136000000000005</v>
      </c>
      <c r="H34" s="17">
        <v>623.1</v>
      </c>
      <c r="I34" s="17">
        <v>620.01084000000003</v>
      </c>
      <c r="J34" s="17">
        <v>633.20257000000004</v>
      </c>
      <c r="K34" s="17">
        <v>-10.10257</v>
      </c>
      <c r="L34" s="17">
        <v>213.8</v>
      </c>
      <c r="M34" s="17">
        <v>201.89655999999999</v>
      </c>
      <c r="N34" s="17">
        <v>206.19224</v>
      </c>
      <c r="O34" s="17">
        <v>7.6077599999999999</v>
      </c>
      <c r="P34" s="17"/>
      <c r="Q34" s="17"/>
      <c r="R34" s="17"/>
      <c r="S34" s="17">
        <v>0</v>
      </c>
      <c r="T34" s="17"/>
      <c r="U34" s="17"/>
      <c r="V34" s="17"/>
      <c r="W34" s="17">
        <v>0</v>
      </c>
      <c r="X34" s="17">
        <v>90</v>
      </c>
      <c r="Y34" s="17">
        <v>91.867829999999998</v>
      </c>
      <c r="Z34" s="17">
        <v>91.867829999999998</v>
      </c>
      <c r="AA34" s="17">
        <v>-1.8678300000000001</v>
      </c>
      <c r="AB34" s="17">
        <v>204.3</v>
      </c>
      <c r="AC34" s="17">
        <v>210.94538</v>
      </c>
      <c r="AD34" s="17">
        <v>224.89590000000001</v>
      </c>
      <c r="AE34" s="17">
        <v>-20.5959</v>
      </c>
      <c r="AF34" s="17"/>
      <c r="AG34" s="17"/>
      <c r="AH34" s="17"/>
      <c r="AI34" s="17">
        <v>0</v>
      </c>
      <c r="AJ34" s="17"/>
      <c r="AK34" s="17"/>
      <c r="AL34" s="17"/>
      <c r="AM34" s="17">
        <v>0</v>
      </c>
      <c r="AN34" s="17">
        <v>0</v>
      </c>
      <c r="AO34" s="17"/>
      <c r="AP34" s="17"/>
      <c r="AQ34" s="17">
        <v>0</v>
      </c>
      <c r="AR34" s="17">
        <v>0</v>
      </c>
      <c r="AS34" s="17"/>
      <c r="AT34" s="17"/>
      <c r="AU34" s="17">
        <v>0</v>
      </c>
      <c r="AV34" s="17">
        <v>199.3</v>
      </c>
      <c r="AW34" s="17">
        <v>199.47789</v>
      </c>
      <c r="AX34" s="17">
        <v>199.47789</v>
      </c>
      <c r="AY34" s="17">
        <v>-0.17788999999999999</v>
      </c>
      <c r="AZ34" s="17"/>
      <c r="BA34" s="17"/>
      <c r="BB34" s="17"/>
      <c r="BC34" s="17">
        <v>0</v>
      </c>
      <c r="BD34" s="17">
        <v>0</v>
      </c>
      <c r="BE34" s="17"/>
      <c r="BF34" s="17"/>
      <c r="BG34" s="17">
        <v>0</v>
      </c>
      <c r="BH34" s="17"/>
      <c r="BI34" s="17"/>
      <c r="BJ34" s="17"/>
      <c r="BK34" s="17">
        <v>0</v>
      </c>
      <c r="BL34" s="17">
        <v>436.8</v>
      </c>
      <c r="BM34" s="17">
        <v>101.40680999999999</v>
      </c>
      <c r="BN34" s="17"/>
      <c r="BO34" s="17">
        <v>436.8</v>
      </c>
      <c r="BP34" s="17">
        <v>9.5</v>
      </c>
      <c r="BQ34" s="17">
        <v>9.2849599999999999</v>
      </c>
      <c r="BR34" s="17">
        <v>3.45607</v>
      </c>
      <c r="BS34" s="17">
        <v>6.0439299999999996</v>
      </c>
      <c r="BT34" s="17">
        <v>12.2</v>
      </c>
      <c r="BU34" s="17"/>
      <c r="BV34" s="17">
        <v>12.35839</v>
      </c>
      <c r="BW34" s="17">
        <v>-0.15839</v>
      </c>
      <c r="BX34" s="17"/>
      <c r="BY34" s="17"/>
      <c r="BZ34" s="17"/>
      <c r="CA34" s="17">
        <v>0</v>
      </c>
      <c r="CB34" s="17"/>
      <c r="CC34" s="17"/>
      <c r="CD34" s="17"/>
      <c r="CE34" s="17">
        <v>0</v>
      </c>
      <c r="CF34" s="17"/>
      <c r="CG34" s="17"/>
      <c r="CH34" s="17"/>
      <c r="CI34" s="17">
        <v>0</v>
      </c>
      <c r="CJ34" s="17">
        <v>164.2</v>
      </c>
      <c r="CK34" s="17">
        <v>164.06704999999999</v>
      </c>
      <c r="CL34" s="17">
        <v>164.06704999999999</v>
      </c>
      <c r="CM34" s="17">
        <v>0.13295000000000001</v>
      </c>
      <c r="CN34" s="17">
        <v>7.2</v>
      </c>
      <c r="CO34" s="17">
        <v>5.1383299999999998</v>
      </c>
      <c r="CP34" s="17">
        <v>5.1383299999999998</v>
      </c>
      <c r="CQ34" s="17">
        <v>2.0616699999999999</v>
      </c>
      <c r="CR34" s="17">
        <v>4.7</v>
      </c>
      <c r="CS34" s="17">
        <v>2.8204899999999999</v>
      </c>
      <c r="CT34" s="17">
        <v>2.8205</v>
      </c>
      <c r="CU34" s="17">
        <v>1.8794999999999999</v>
      </c>
      <c r="CV34" s="17">
        <v>10.7</v>
      </c>
      <c r="CW34" s="17">
        <v>16.808070000000001</v>
      </c>
      <c r="CX34" s="17">
        <v>16.808070000000001</v>
      </c>
      <c r="CY34" s="17">
        <v>-6.1080699999999997</v>
      </c>
      <c r="CZ34" s="17">
        <v>7.1</v>
      </c>
      <c r="DA34" s="17">
        <v>6.8787000000000003</v>
      </c>
      <c r="DB34" s="17">
        <v>6.8787000000000003</v>
      </c>
      <c r="DC34" s="17">
        <v>0.2213</v>
      </c>
      <c r="DD34" s="17">
        <v>14</v>
      </c>
      <c r="DE34" s="17">
        <v>14.933920000000001</v>
      </c>
      <c r="DF34" s="17">
        <v>14.933920000000001</v>
      </c>
      <c r="DG34" s="17">
        <v>-0.93391999999999997</v>
      </c>
      <c r="DH34" s="17">
        <v>80</v>
      </c>
      <c r="DI34" s="17">
        <v>49.968269999999997</v>
      </c>
      <c r="DJ34" s="17">
        <v>81.78837</v>
      </c>
      <c r="DK34" s="17">
        <v>-1.78837</v>
      </c>
      <c r="DL34" s="17"/>
      <c r="DM34" s="17"/>
      <c r="DN34" s="17"/>
      <c r="DO34" s="17">
        <v>0</v>
      </c>
      <c r="DP34" s="17"/>
      <c r="DQ34" s="17"/>
      <c r="DR34" s="17"/>
      <c r="DS34" s="17">
        <v>0</v>
      </c>
      <c r="DT34" s="17"/>
      <c r="DU34" s="17"/>
      <c r="DV34" s="17"/>
      <c r="DW34" s="17">
        <v>0</v>
      </c>
      <c r="DX34" s="17"/>
      <c r="DY34" s="17"/>
      <c r="DZ34" s="17"/>
      <c r="EA34" s="17">
        <v>0</v>
      </c>
      <c r="EB34" s="17">
        <v>110.6</v>
      </c>
      <c r="EC34" s="17">
        <v>112.46647</v>
      </c>
      <c r="ED34" s="17">
        <v>90.687089999999998</v>
      </c>
      <c r="EE34" s="17">
        <v>19.91291</v>
      </c>
      <c r="EF34" s="17">
        <v>111.7</v>
      </c>
      <c r="EG34" s="17">
        <v>110.32456000000001</v>
      </c>
      <c r="EH34" s="17">
        <v>80.208730000000003</v>
      </c>
      <c r="EI34" s="17">
        <v>31.49127</v>
      </c>
      <c r="EJ34" s="17"/>
      <c r="EK34" s="17"/>
      <c r="EL34" s="17"/>
      <c r="EM34" s="17">
        <v>0</v>
      </c>
      <c r="EN34" s="17"/>
      <c r="EO34" s="17"/>
      <c r="EP34" s="17"/>
      <c r="EQ34" s="17">
        <v>0</v>
      </c>
      <c r="ER34" s="17"/>
      <c r="ES34" s="17"/>
      <c r="ET34" s="17"/>
      <c r="EU34" s="17">
        <v>0</v>
      </c>
      <c r="EV34" s="17">
        <v>6.5</v>
      </c>
      <c r="EW34" s="17">
        <v>6.39</v>
      </c>
      <c r="EX34" s="17">
        <v>6.39</v>
      </c>
      <c r="EY34" s="17">
        <v>0.11</v>
      </c>
      <c r="EZ34" s="17">
        <v>457</v>
      </c>
      <c r="FA34" s="17">
        <v>457.09426000000002</v>
      </c>
      <c r="FB34" s="17">
        <v>457.09426999999999</v>
      </c>
      <c r="FC34" s="17">
        <v>-9.4270000000000007E-2</v>
      </c>
      <c r="FD34" s="17">
        <v>48.2</v>
      </c>
      <c r="FE34" s="17">
        <v>54.12444</v>
      </c>
      <c r="FF34" s="17">
        <v>73.415019999999998</v>
      </c>
      <c r="FG34" s="17">
        <v>-25.215019999999999</v>
      </c>
      <c r="FH34" s="17">
        <v>151.1</v>
      </c>
      <c r="FI34" s="17">
        <v>151.36251999999999</v>
      </c>
      <c r="FJ34" s="17">
        <v>149.98721</v>
      </c>
      <c r="FK34" s="17">
        <v>1.1127899999999999</v>
      </c>
      <c r="FL34" s="17">
        <v>33.4</v>
      </c>
      <c r="FM34" s="17">
        <v>37.079650000000001</v>
      </c>
      <c r="FN34" s="17">
        <v>33.86524</v>
      </c>
      <c r="FO34" s="17">
        <v>-0.46523999999999999</v>
      </c>
      <c r="FP34" s="17">
        <v>15.6</v>
      </c>
      <c r="FQ34" s="17">
        <v>18.458159999999999</v>
      </c>
      <c r="FR34" s="17">
        <v>19.21088</v>
      </c>
      <c r="FS34" s="17">
        <v>-3.6108799999999999</v>
      </c>
      <c r="FT34" s="17">
        <v>18.8</v>
      </c>
      <c r="FU34" s="17">
        <v>18.46453</v>
      </c>
      <c r="FV34" s="17">
        <v>18.46453</v>
      </c>
      <c r="FW34" s="17">
        <v>0.33546999999999999</v>
      </c>
      <c r="FX34" s="17">
        <v>89.7</v>
      </c>
      <c r="FY34" s="17">
        <v>87.773570000000007</v>
      </c>
      <c r="FZ34" s="17">
        <v>87.773570000000007</v>
      </c>
      <c r="GA34" s="17">
        <v>1.9264300000000001</v>
      </c>
      <c r="GB34" s="17">
        <v>180.3</v>
      </c>
      <c r="GC34" s="17">
        <v>185.82039</v>
      </c>
      <c r="GD34" s="17">
        <v>185.82039</v>
      </c>
      <c r="GE34" s="17">
        <v>-5.5203899999999999</v>
      </c>
      <c r="GF34" s="17">
        <v>180.6</v>
      </c>
      <c r="GG34" s="17">
        <v>185.82039</v>
      </c>
      <c r="GH34" s="17">
        <v>185.82039</v>
      </c>
      <c r="GI34" s="17">
        <v>-5.2203900000000001</v>
      </c>
      <c r="GJ34" s="17">
        <v>184</v>
      </c>
      <c r="GK34" s="17">
        <v>186.37841</v>
      </c>
      <c r="GL34" s="17">
        <v>186.37841</v>
      </c>
      <c r="GM34" s="17">
        <v>-2.3784100000000001</v>
      </c>
      <c r="GN34" s="17">
        <v>108.4</v>
      </c>
      <c r="GO34" s="17">
        <v>110.48202000000001</v>
      </c>
      <c r="GP34" s="17">
        <v>110.48202000000001</v>
      </c>
      <c r="GQ34" s="17">
        <v>-2.08202</v>
      </c>
      <c r="GR34" s="17">
        <v>0</v>
      </c>
      <c r="GS34" s="17"/>
      <c r="GT34" s="17">
        <v>18.00001</v>
      </c>
      <c r="GU34" s="17">
        <v>-18.00001</v>
      </c>
      <c r="GV34" s="17">
        <v>46.1</v>
      </c>
      <c r="GW34" s="17">
        <v>39.916420000000002</v>
      </c>
      <c r="GX34" s="17">
        <v>39.916420000000002</v>
      </c>
      <c r="GY34" s="17">
        <v>6.1835800000000001</v>
      </c>
      <c r="GZ34" s="17">
        <v>1.2</v>
      </c>
      <c r="HA34" s="17">
        <v>4.4207700000000001</v>
      </c>
      <c r="HB34" s="17">
        <v>4.4207700000000001</v>
      </c>
      <c r="HC34" s="17">
        <v>-3.2207699999999999</v>
      </c>
      <c r="HD34" s="17">
        <v>31.7</v>
      </c>
      <c r="HE34" s="17">
        <v>33.364710000000002</v>
      </c>
      <c r="HF34" s="17">
        <v>33.364710000000002</v>
      </c>
      <c r="HG34" s="17">
        <v>-1.6647099999999999</v>
      </c>
      <c r="HH34" s="17">
        <v>56</v>
      </c>
      <c r="HI34" s="17">
        <v>74.829849999999993</v>
      </c>
      <c r="HJ34" s="17">
        <v>94.73048</v>
      </c>
      <c r="HK34" s="17">
        <v>-38.73048</v>
      </c>
      <c r="HL34" s="17"/>
      <c r="HM34" s="17"/>
      <c r="HN34" s="17"/>
      <c r="HO34" s="17">
        <v>0</v>
      </c>
      <c r="HP34" s="17"/>
      <c r="HQ34" s="17"/>
      <c r="HR34" s="17"/>
      <c r="HS34" s="17">
        <v>0</v>
      </c>
      <c r="HT34" s="17">
        <v>51.3</v>
      </c>
      <c r="HU34" s="17">
        <v>75.824380000000005</v>
      </c>
      <c r="HV34" s="17">
        <v>34.386519999999997</v>
      </c>
      <c r="HW34" s="17">
        <v>16.91348</v>
      </c>
      <c r="HX34" s="17"/>
      <c r="HY34" s="17"/>
      <c r="HZ34" s="17"/>
      <c r="IA34" s="17">
        <v>0</v>
      </c>
      <c r="IB34" s="17"/>
      <c r="IC34" s="17"/>
      <c r="ID34" s="17"/>
      <c r="IE34" s="17">
        <v>0</v>
      </c>
      <c r="IF34" s="17">
        <v>44.3</v>
      </c>
      <c r="IG34" s="17">
        <v>45.265300000000003</v>
      </c>
      <c r="IH34" s="17">
        <v>45.265309999999999</v>
      </c>
      <c r="II34" s="17">
        <v>-0.96531</v>
      </c>
      <c r="IJ34" s="17"/>
      <c r="IK34" s="17"/>
      <c r="IL34" s="17"/>
      <c r="IM34" s="17">
        <v>0</v>
      </c>
      <c r="IN34" s="17"/>
      <c r="IO34" s="17"/>
      <c r="IP34" s="17"/>
      <c r="IQ34" s="17">
        <v>0</v>
      </c>
      <c r="IR34" s="17"/>
      <c r="IS34" s="17"/>
      <c r="IT34" s="17"/>
      <c r="IU34" s="17">
        <v>0</v>
      </c>
      <c r="IV34" s="17">
        <v>127.9</v>
      </c>
      <c r="IW34" s="17">
        <v>132.83837</v>
      </c>
      <c r="IX34" s="17">
        <v>132.83823000000001</v>
      </c>
      <c r="IY34" s="17">
        <v>-4.9382299999999999</v>
      </c>
      <c r="IZ34" s="17">
        <v>152.19999999999999</v>
      </c>
      <c r="JA34" s="17">
        <v>170.94</v>
      </c>
      <c r="JB34" s="17">
        <v>170.94</v>
      </c>
      <c r="JC34" s="17">
        <v>-18.739999999999998</v>
      </c>
      <c r="JD34" s="17">
        <v>152.1</v>
      </c>
      <c r="JE34" s="17">
        <v>170.94</v>
      </c>
      <c r="JF34" s="17">
        <v>170.94</v>
      </c>
      <c r="JG34" s="17">
        <v>-18.84</v>
      </c>
      <c r="JH34" s="17">
        <v>152.9</v>
      </c>
      <c r="JI34" s="17">
        <v>170.94</v>
      </c>
      <c r="JJ34" s="17">
        <v>170.94</v>
      </c>
      <c r="JK34" s="17">
        <v>-18.04</v>
      </c>
      <c r="JL34" s="17">
        <v>236</v>
      </c>
      <c r="JM34" s="17">
        <v>257.18</v>
      </c>
      <c r="JN34" s="17">
        <v>257.18</v>
      </c>
      <c r="JO34" s="17">
        <v>-21.18</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v>15.8</v>
      </c>
      <c r="KK34" s="17">
        <v>16</v>
      </c>
      <c r="KL34" s="17">
        <v>16</v>
      </c>
      <c r="KM34" s="17">
        <v>-0.2</v>
      </c>
      <c r="KN34" s="17">
        <v>0</v>
      </c>
      <c r="KO34" s="17"/>
      <c r="KP34" s="17"/>
      <c r="KQ34" s="17">
        <v>0</v>
      </c>
      <c r="KR34" s="17"/>
      <c r="KS34" s="17"/>
      <c r="KT34" s="17"/>
      <c r="KU34" s="17">
        <v>0</v>
      </c>
      <c r="KV34" s="17">
        <v>1.7</v>
      </c>
      <c r="KW34" s="17">
        <v>1.5222</v>
      </c>
      <c r="KX34" s="17">
        <v>1.5222</v>
      </c>
      <c r="KY34" s="17">
        <v>0.17780000000000001</v>
      </c>
      <c r="KZ34" s="17">
        <v>123.3</v>
      </c>
      <c r="LA34" s="17">
        <v>175.92721</v>
      </c>
      <c r="LB34" s="17">
        <v>97.854619999999997</v>
      </c>
      <c r="LC34" s="17">
        <v>25.44538</v>
      </c>
      <c r="LD34" s="17">
        <v>84.6</v>
      </c>
      <c r="LE34" s="17">
        <v>90.828980000000001</v>
      </c>
      <c r="LF34" s="17">
        <v>108.13133999999999</v>
      </c>
      <c r="LG34" s="17">
        <v>-23.53134</v>
      </c>
      <c r="LH34" s="17">
        <v>66</v>
      </c>
      <c r="LI34" s="17">
        <v>67.199219999999997</v>
      </c>
      <c r="LJ34" s="17">
        <v>67.199219999999997</v>
      </c>
      <c r="LK34" s="17">
        <v>-1.19922</v>
      </c>
      <c r="LL34" s="17">
        <v>72</v>
      </c>
      <c r="LM34" s="17">
        <v>71.673069999999996</v>
      </c>
      <c r="LN34" s="17">
        <v>78.567899999999995</v>
      </c>
      <c r="LO34" s="17">
        <v>-6.5678999999999998</v>
      </c>
      <c r="LP34" s="17">
        <v>30</v>
      </c>
      <c r="LQ34" s="17">
        <v>29.980560000000001</v>
      </c>
      <c r="LR34" s="17">
        <v>29.980560000000001</v>
      </c>
      <c r="LS34" s="17">
        <v>1.9439999999999999E-2</v>
      </c>
      <c r="LT34" s="17"/>
      <c r="LU34" s="17"/>
      <c r="LV34" s="17"/>
      <c r="LW34" s="17">
        <v>0</v>
      </c>
      <c r="LX34" s="17"/>
      <c r="LY34" s="17"/>
      <c r="LZ34" s="17"/>
      <c r="MA34" s="17">
        <v>0</v>
      </c>
      <c r="MB34" s="17"/>
      <c r="MC34" s="17"/>
      <c r="MD34" s="17"/>
      <c r="ME34" s="17">
        <v>0</v>
      </c>
      <c r="MF34" s="17">
        <v>139.19999999999999</v>
      </c>
      <c r="MG34" s="17">
        <v>153.12564</v>
      </c>
      <c r="MH34" s="17">
        <v>153.12565000000001</v>
      </c>
      <c r="MI34" s="17">
        <v>-13.925649999999999</v>
      </c>
      <c r="MJ34" s="17">
        <v>139.9</v>
      </c>
      <c r="MK34" s="17">
        <v>153.12564</v>
      </c>
      <c r="ML34" s="17">
        <v>153.12565000000001</v>
      </c>
      <c r="MM34" s="17">
        <v>-13.22565</v>
      </c>
      <c r="MN34" s="17">
        <v>167.8</v>
      </c>
      <c r="MO34" s="17">
        <v>153.58547999999999</v>
      </c>
      <c r="MP34" s="17">
        <v>153.58548999999999</v>
      </c>
      <c r="MQ34" s="17">
        <v>14.214510000000001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205.9</v>
      </c>
      <c r="NM34" s="17">
        <v>206.49084999999999</v>
      </c>
      <c r="NN34" s="17">
        <v>206.49084999999999</v>
      </c>
      <c r="NO34" s="17">
        <v>-0.59084999999999999</v>
      </c>
      <c r="NP34" s="17">
        <v>98.1</v>
      </c>
      <c r="NQ34" s="17">
        <v>103.55547</v>
      </c>
      <c r="NR34" s="17">
        <v>103.55547</v>
      </c>
      <c r="NS34" s="17">
        <v>-5.45547</v>
      </c>
      <c r="NT34" s="17">
        <v>6</v>
      </c>
      <c r="NU34" s="17">
        <v>3.0915400000000002</v>
      </c>
      <c r="NV34" s="17">
        <v>3.0915400000000002</v>
      </c>
      <c r="NW34" s="17">
        <v>2.9084599999999998</v>
      </c>
      <c r="NX34" s="17">
        <v>1.8</v>
      </c>
      <c r="NY34" s="17">
        <v>3.2433200000000002</v>
      </c>
      <c r="NZ34" s="17">
        <v>3.2433200000000002</v>
      </c>
      <c r="OA34" s="17">
        <v>-1.4433199999999999</v>
      </c>
      <c r="OB34" s="17">
        <v>13.1</v>
      </c>
      <c r="OC34" s="17">
        <v>17.492709999999999</v>
      </c>
      <c r="OD34" s="17">
        <v>17.492709999999999</v>
      </c>
      <c r="OE34" s="17">
        <v>-4.3927100000000001</v>
      </c>
      <c r="OF34" s="17">
        <v>1.3</v>
      </c>
      <c r="OG34" s="17"/>
      <c r="OH34" s="17">
        <v>0.84399999999999997</v>
      </c>
      <c r="OI34" s="17">
        <v>0.45600000000000002</v>
      </c>
      <c r="OJ34" s="17">
        <v>53.3</v>
      </c>
      <c r="OK34" s="17">
        <v>67.906000000000006</v>
      </c>
      <c r="OL34" s="17">
        <v>67.906000000000006</v>
      </c>
      <c r="OM34" s="17">
        <v>-14.606</v>
      </c>
      <c r="ON34" s="17">
        <v>80.7</v>
      </c>
      <c r="OO34" s="17">
        <v>79.918999999999997</v>
      </c>
      <c r="OP34" s="17">
        <v>79.918999999999997</v>
      </c>
      <c r="OQ34" s="17">
        <v>0.78100000000000003</v>
      </c>
      <c r="OR34" s="17">
        <v>0.8</v>
      </c>
      <c r="OS34" s="17">
        <v>2.2000000000000002</v>
      </c>
      <c r="OT34" s="17">
        <v>2.883</v>
      </c>
      <c r="OU34" s="17">
        <v>-2.0830000000000002</v>
      </c>
      <c r="OV34" s="17">
        <v>0.4</v>
      </c>
      <c r="OW34" s="17"/>
      <c r="OX34" s="17">
        <v>0.3</v>
      </c>
      <c r="OY34" s="17">
        <v>0.1</v>
      </c>
      <c r="OZ34" s="17">
        <v>11.2</v>
      </c>
      <c r="PA34" s="17">
        <v>19.436350000000001</v>
      </c>
      <c r="PB34" s="17">
        <v>19.436350000000001</v>
      </c>
      <c r="PC34" s="17">
        <v>-8.2363499999999998</v>
      </c>
      <c r="PD34" s="17">
        <v>9.9</v>
      </c>
      <c r="PE34" s="17">
        <v>9.9830000000000005</v>
      </c>
      <c r="PF34" s="17">
        <v>9.9830000000000005</v>
      </c>
      <c r="PG34" s="17">
        <v>-8.3000000000000004E-2</v>
      </c>
      <c r="PH34" s="17">
        <v>5.6</v>
      </c>
      <c r="PI34" s="17">
        <v>5.67</v>
      </c>
      <c r="PJ34" s="17">
        <v>5.67</v>
      </c>
      <c r="PK34" s="17">
        <v>-7.0000000000000007E-2</v>
      </c>
      <c r="PL34" s="17">
        <v>208.7</v>
      </c>
      <c r="PM34" s="17">
        <v>204</v>
      </c>
      <c r="PN34" s="17">
        <v>210</v>
      </c>
      <c r="PO34" s="17">
        <v>-1.3</v>
      </c>
      <c r="PP34" s="17">
        <v>2</v>
      </c>
      <c r="PQ34" s="17">
        <v>1</v>
      </c>
      <c r="PR34" s="17">
        <v>0.99997000000000003</v>
      </c>
      <c r="PS34" s="17">
        <v>1.00003</v>
      </c>
      <c r="PT34" s="17">
        <v>3.4</v>
      </c>
      <c r="PU34" s="17">
        <v>2.5</v>
      </c>
      <c r="PV34" s="17">
        <v>2.5</v>
      </c>
      <c r="PW34" s="17">
        <v>0.9</v>
      </c>
      <c r="PX34" s="17">
        <v>4.4000000000000004</v>
      </c>
      <c r="PY34" s="17">
        <v>4.5999999999999996</v>
      </c>
      <c r="PZ34" s="17">
        <v>4.5999999999999996</v>
      </c>
      <c r="QA34" s="17">
        <v>-0.2</v>
      </c>
      <c r="QB34" s="17">
        <v>20.3</v>
      </c>
      <c r="QC34" s="17">
        <v>20.274049999999999</v>
      </c>
      <c r="QD34" s="17">
        <v>20.274049999999999</v>
      </c>
      <c r="QE34" s="17">
        <v>2.5950000000000001E-2</v>
      </c>
      <c r="QF34" s="17">
        <v>20</v>
      </c>
      <c r="QG34" s="17">
        <v>19.436350000000001</v>
      </c>
      <c r="QH34" s="17">
        <v>19.436350000000001</v>
      </c>
      <c r="QI34" s="17">
        <v>0.56364999999999998</v>
      </c>
      <c r="QJ34" s="17">
        <v>19.100000000000001</v>
      </c>
      <c r="QK34" s="17">
        <v>17.492709999999999</v>
      </c>
      <c r="QL34" s="17">
        <v>17.492709999999999</v>
      </c>
      <c r="QM34" s="17">
        <v>1.6072900000000001</v>
      </c>
      <c r="QN34" s="17">
        <v>3.5</v>
      </c>
      <c r="QO34" s="17">
        <v>3</v>
      </c>
      <c r="QP34" s="17">
        <v>3</v>
      </c>
      <c r="QQ34" s="17">
        <v>0.5</v>
      </c>
      <c r="QR34" s="17">
        <v>18.600000000000001</v>
      </c>
      <c r="QS34" s="17">
        <v>17.881440000000001</v>
      </c>
      <c r="QT34" s="17">
        <v>17.881440000000001</v>
      </c>
      <c r="QU34" s="17">
        <v>0.71855999999999998</v>
      </c>
      <c r="QV34" s="17">
        <v>13.9</v>
      </c>
      <c r="QW34" s="17">
        <v>15.148999999999999</v>
      </c>
      <c r="QX34" s="17">
        <v>15.148999999999999</v>
      </c>
      <c r="QY34" s="17">
        <v>-1.2490000000000001</v>
      </c>
      <c r="QZ34" s="17">
        <v>18</v>
      </c>
      <c r="RA34" s="17">
        <v>18.100000000000001</v>
      </c>
      <c r="RB34" s="17">
        <v>18.100000000000001</v>
      </c>
      <c r="RC34" s="17">
        <v>-0.1</v>
      </c>
      <c r="RD34" s="17">
        <v>9.1999999999999993</v>
      </c>
      <c r="RE34" s="17">
        <v>12.5</v>
      </c>
      <c r="RF34" s="17">
        <v>15.109</v>
      </c>
      <c r="RG34" s="17">
        <v>-5.9089999999999998</v>
      </c>
      <c r="RH34" s="17">
        <v>36.799999999999997</v>
      </c>
      <c r="RI34" s="17">
        <v>46.6</v>
      </c>
      <c r="RJ34" s="17">
        <v>57.204999999999998</v>
      </c>
      <c r="RK34" s="17">
        <v>-20.405000000000001</v>
      </c>
      <c r="RL34" s="17">
        <v>19.7</v>
      </c>
      <c r="RM34" s="17"/>
      <c r="RN34" s="17">
        <v>16.728999999999999</v>
      </c>
      <c r="RO34" s="17">
        <v>2.9710000000000001</v>
      </c>
      <c r="RP34" s="17">
        <v>3.3</v>
      </c>
      <c r="RQ34" s="17">
        <v>3.3</v>
      </c>
      <c r="RR34" s="17">
        <v>3.3</v>
      </c>
      <c r="RS34" s="17">
        <v>0</v>
      </c>
      <c r="RT34" s="17">
        <v>17.100000000000001</v>
      </c>
      <c r="RU34" s="17">
        <v>17.555810000000001</v>
      </c>
      <c r="RV34" s="17">
        <v>7.9615999999999998</v>
      </c>
      <c r="RW34" s="17">
        <v>9.1384000000000007</v>
      </c>
      <c r="RX34" s="17">
        <v>2.1</v>
      </c>
      <c r="RY34" s="17">
        <v>2</v>
      </c>
      <c r="RZ34" s="17">
        <v>2</v>
      </c>
      <c r="SA34" s="17">
        <v>0.1</v>
      </c>
      <c r="SB34" s="17">
        <v>0.4</v>
      </c>
      <c r="SC34" s="17">
        <v>0.4</v>
      </c>
      <c r="SD34" s="17">
        <v>0.4</v>
      </c>
      <c r="SE34" s="17">
        <v>0</v>
      </c>
      <c r="SF34" s="17">
        <v>0.4</v>
      </c>
      <c r="SG34" s="17">
        <v>0.32500000000000001</v>
      </c>
      <c r="SH34" s="17">
        <v>0.32500000000000001</v>
      </c>
      <c r="SI34" s="17">
        <v>7.4999999999999997E-2</v>
      </c>
      <c r="SJ34" s="17">
        <v>12.9</v>
      </c>
      <c r="SK34" s="17">
        <v>19.1448</v>
      </c>
      <c r="SL34" s="17">
        <v>19.1448</v>
      </c>
      <c r="SM34" s="17">
        <v>-6.2447999999999997</v>
      </c>
      <c r="SN34" s="17">
        <v>6.7</v>
      </c>
      <c r="SO34" s="17">
        <v>7.2</v>
      </c>
      <c r="SP34" s="17">
        <v>7.2</v>
      </c>
      <c r="SQ34" s="17">
        <v>-0.5</v>
      </c>
      <c r="SR34" s="17">
        <v>20.2</v>
      </c>
      <c r="SS34" s="17">
        <v>19.436350000000001</v>
      </c>
      <c r="ST34" s="17">
        <v>19.436350000000001</v>
      </c>
      <c r="SU34" s="17">
        <v>0.76365000000000005</v>
      </c>
      <c r="SV34" s="17">
        <v>20.2</v>
      </c>
      <c r="SW34" s="17">
        <v>19.436350000000001</v>
      </c>
      <c r="SX34" s="17">
        <v>19.436350000000001</v>
      </c>
      <c r="SY34" s="17">
        <v>0.76365000000000005</v>
      </c>
      <c r="SZ34" s="17">
        <v>17.7</v>
      </c>
      <c r="TA34" s="17">
        <v>18.46453</v>
      </c>
      <c r="TB34" s="17">
        <v>18.46453</v>
      </c>
      <c r="TC34" s="17">
        <v>-0.76453000000000004</v>
      </c>
      <c r="TD34" s="17">
        <v>18.100000000000001</v>
      </c>
      <c r="TE34" s="17">
        <v>9.51</v>
      </c>
      <c r="TF34" s="17">
        <v>19.507999999999999</v>
      </c>
      <c r="TG34" s="17">
        <v>-1.4079999999999999</v>
      </c>
      <c r="TH34" s="17">
        <v>39.799999999999997</v>
      </c>
      <c r="TI34" s="17">
        <v>19.899999999999999</v>
      </c>
      <c r="TJ34" s="17">
        <v>71.195999999999998</v>
      </c>
      <c r="TK34" s="17">
        <v>-31.396000000000001</v>
      </c>
      <c r="TL34" s="17">
        <v>40.4</v>
      </c>
      <c r="TM34" s="17">
        <v>39.588999999999999</v>
      </c>
      <c r="TN34" s="17">
        <v>39.588999999999999</v>
      </c>
      <c r="TO34" s="17">
        <v>0.81100000000000005</v>
      </c>
      <c r="TP34" s="17">
        <v>43.3</v>
      </c>
      <c r="TQ34" s="17">
        <v>54.5</v>
      </c>
      <c r="TR34" s="17">
        <v>49.07</v>
      </c>
      <c r="TS34" s="17">
        <v>-5.77</v>
      </c>
      <c r="TT34" s="17">
        <v>46.7</v>
      </c>
      <c r="TU34" s="17">
        <v>54.9</v>
      </c>
      <c r="TV34" s="17">
        <v>64.790999999999997</v>
      </c>
      <c r="TW34" s="17">
        <v>-18.091000000000001</v>
      </c>
      <c r="TX34" s="17">
        <v>4.7</v>
      </c>
      <c r="TY34" s="17">
        <v>6.4</v>
      </c>
      <c r="TZ34" s="17">
        <v>3.2120000000000002</v>
      </c>
      <c r="UA34" s="17">
        <v>1.488</v>
      </c>
      <c r="UB34" s="17">
        <v>6.2</v>
      </c>
      <c r="UC34" s="17">
        <v>5.1310000000000002</v>
      </c>
      <c r="UD34" s="17">
        <v>5.1310000000000002</v>
      </c>
      <c r="UE34" s="17">
        <v>1.069</v>
      </c>
      <c r="UF34" s="17">
        <v>46.2</v>
      </c>
      <c r="UG34" s="17">
        <v>49.64</v>
      </c>
      <c r="UH34" s="17">
        <v>49.64</v>
      </c>
      <c r="UI34" s="17">
        <v>-3.44</v>
      </c>
      <c r="UJ34" s="17">
        <v>16.600000000000001</v>
      </c>
      <c r="UK34" s="17">
        <v>19.436350000000001</v>
      </c>
      <c r="UL34" s="17">
        <v>19.436350000000001</v>
      </c>
      <c r="UM34" s="17">
        <v>-2.8363499999999999</v>
      </c>
      <c r="UN34" s="17">
        <v>4.8</v>
      </c>
      <c r="UO34" s="17">
        <v>8</v>
      </c>
      <c r="UP34" s="17">
        <v>8</v>
      </c>
      <c r="UQ34" s="17">
        <v>-3.2</v>
      </c>
      <c r="UR34" s="17">
        <v>8.4</v>
      </c>
      <c r="US34" s="17">
        <v>7.7</v>
      </c>
      <c r="UT34" s="17">
        <v>7.7</v>
      </c>
      <c r="UU34" s="17">
        <v>0.7</v>
      </c>
      <c r="UV34" s="17">
        <v>20.399999999999999</v>
      </c>
      <c r="UW34" s="17">
        <v>19.436340000000001</v>
      </c>
      <c r="UX34" s="17">
        <v>19.436319999999998</v>
      </c>
      <c r="UY34" s="17">
        <v>0.96367999999999998</v>
      </c>
      <c r="UZ34" s="17">
        <v>20.399999999999999</v>
      </c>
      <c r="VA34" s="17">
        <v>19.436340000000001</v>
      </c>
      <c r="VB34" s="17">
        <v>19.436319999999998</v>
      </c>
      <c r="VC34" s="17">
        <v>0.96367999999999998</v>
      </c>
      <c r="VD34" s="17">
        <v>20.100000000000001</v>
      </c>
      <c r="VE34" s="17">
        <v>19.436340000000001</v>
      </c>
      <c r="VF34" s="17">
        <v>19.436319999999998</v>
      </c>
      <c r="VG34" s="17">
        <v>0.66368000000000005</v>
      </c>
      <c r="VH34" s="17">
        <v>1</v>
      </c>
      <c r="VI34" s="17">
        <v>2.2999999999999998</v>
      </c>
      <c r="VJ34" s="17">
        <v>2.2559999999999998</v>
      </c>
      <c r="VK34" s="17">
        <v>-1.256</v>
      </c>
      <c r="VL34" s="17">
        <v>253</v>
      </c>
      <c r="VM34" s="17">
        <v>252.4</v>
      </c>
      <c r="VN34" s="17">
        <v>252.4</v>
      </c>
      <c r="VO34" s="17">
        <v>0.6</v>
      </c>
      <c r="VP34" s="17">
        <v>16</v>
      </c>
      <c r="VQ34" s="17">
        <v>17.754000000000001</v>
      </c>
      <c r="VR34" s="17">
        <v>17.754000000000001</v>
      </c>
      <c r="VS34" s="17">
        <v>-1.754</v>
      </c>
      <c r="VT34" s="17">
        <v>145.19999999999999</v>
      </c>
      <c r="VU34" s="17">
        <v>141.81800000000001</v>
      </c>
      <c r="VV34" s="17">
        <v>141.81800000000001</v>
      </c>
      <c r="VW34" s="17">
        <v>3.3820000000000001</v>
      </c>
      <c r="VX34" s="17">
        <v>0.6</v>
      </c>
      <c r="VY34" s="17">
        <v>0.6</v>
      </c>
      <c r="VZ34" s="17">
        <v>0.6</v>
      </c>
      <c r="WA34" s="17">
        <v>0</v>
      </c>
      <c r="WB34" s="17">
        <v>43.9</v>
      </c>
      <c r="WC34" s="17">
        <v>37</v>
      </c>
      <c r="WD34" s="17">
        <v>60.713999999999999</v>
      </c>
      <c r="WE34" s="17">
        <v>-16.814</v>
      </c>
      <c r="WF34" s="17">
        <v>83.778999999999996</v>
      </c>
      <c r="WG34" s="17">
        <v>44</v>
      </c>
      <c r="WH34" s="17">
        <v>75.638000000000005</v>
      </c>
      <c r="WI34" s="17">
        <v>8.141</v>
      </c>
      <c r="WJ34" s="17">
        <v>111.3</v>
      </c>
      <c r="WK34" s="17">
        <v>108.45</v>
      </c>
      <c r="WL34" s="17">
        <v>108.45</v>
      </c>
      <c r="WM34" s="17">
        <v>2.85</v>
      </c>
      <c r="WN34" s="17">
        <v>4</v>
      </c>
      <c r="WO34" s="17">
        <v>4.2</v>
      </c>
      <c r="WP34" s="17">
        <v>4.2</v>
      </c>
      <c r="WQ34" s="17">
        <v>-0.2</v>
      </c>
      <c r="WR34" s="17">
        <v>2.2000000000000002</v>
      </c>
      <c r="WS34" s="17">
        <v>2.4</v>
      </c>
      <c r="WT34" s="17">
        <v>2.4</v>
      </c>
      <c r="WU34" s="17">
        <v>-0.2</v>
      </c>
      <c r="WV34" s="17">
        <v>1.2</v>
      </c>
      <c r="WW34" s="17">
        <v>1.2</v>
      </c>
      <c r="WX34" s="17">
        <v>1.2</v>
      </c>
      <c r="WY34" s="17">
        <v>0</v>
      </c>
      <c r="WZ34" s="17">
        <v>0</v>
      </c>
      <c r="XA34" s="17"/>
      <c r="XB34" s="17"/>
      <c r="XC34" s="17">
        <v>0</v>
      </c>
      <c r="XD34" s="17">
        <v>17</v>
      </c>
      <c r="XE34" s="17"/>
      <c r="XF34" s="17">
        <v>17.463000000000001</v>
      </c>
      <c r="XG34" s="17">
        <v>-0.46300000000000002</v>
      </c>
      <c r="XH34" s="17">
        <v>7.2</v>
      </c>
      <c r="XI34" s="17">
        <v>6.8</v>
      </c>
      <c r="XJ34" s="17">
        <v>6.8</v>
      </c>
      <c r="XK34" s="17">
        <v>0.4</v>
      </c>
      <c r="XL34" s="17">
        <v>19.3</v>
      </c>
      <c r="XM34" s="17">
        <v>18.46453</v>
      </c>
      <c r="XN34" s="17">
        <v>18.46453</v>
      </c>
      <c r="XO34" s="17">
        <v>0.83547000000000005</v>
      </c>
      <c r="XP34" s="17">
        <v>8.9</v>
      </c>
      <c r="XQ34" s="17">
        <v>10.7</v>
      </c>
      <c r="XR34" s="17">
        <v>10.7</v>
      </c>
      <c r="XS34" s="17">
        <v>-1.8</v>
      </c>
      <c r="XT34" s="17"/>
      <c r="XU34" s="17"/>
      <c r="XV34" s="17"/>
      <c r="XW34" s="17">
        <v>0</v>
      </c>
      <c r="XX34" s="17"/>
      <c r="XY34" s="17"/>
      <c r="XZ34" s="17"/>
      <c r="YA34" s="17">
        <v>0</v>
      </c>
      <c r="YB34" s="17">
        <v>14.5</v>
      </c>
      <c r="YC34" s="17">
        <v>14.7</v>
      </c>
      <c r="YD34" s="17">
        <v>14.7</v>
      </c>
      <c r="YE34" s="17">
        <v>-0.2</v>
      </c>
      <c r="YF34" s="17">
        <v>19</v>
      </c>
      <c r="YG34" s="17">
        <v>19</v>
      </c>
      <c r="YH34" s="17">
        <v>19</v>
      </c>
      <c r="YI34" s="17">
        <v>0</v>
      </c>
      <c r="YJ34" s="17">
        <v>8.4</v>
      </c>
      <c r="YK34" s="17">
        <v>7.15</v>
      </c>
      <c r="YL34" s="17">
        <v>7.15</v>
      </c>
      <c r="YM34" s="17">
        <v>1.25</v>
      </c>
      <c r="YN34" s="17">
        <v>11</v>
      </c>
      <c r="YO34" s="17">
        <v>6.5</v>
      </c>
      <c r="YP34" s="17">
        <v>6.5</v>
      </c>
      <c r="YQ34" s="17">
        <v>4.5</v>
      </c>
      <c r="YR34" s="17">
        <v>19.7</v>
      </c>
      <c r="YS34" s="17">
        <v>24</v>
      </c>
      <c r="YT34" s="17">
        <v>24</v>
      </c>
      <c r="YU34" s="17">
        <v>-4.3</v>
      </c>
    </row>
    <row r="35" spans="1:671" ht="24" customHeight="1" x14ac:dyDescent="0.3">
      <c r="A35" s="1"/>
      <c r="B35" s="16" t="s">
        <v>90</v>
      </c>
      <c r="C35" s="16" t="s">
        <v>814</v>
      </c>
      <c r="D35" s="17">
        <v>203.1</v>
      </c>
      <c r="E35" s="17">
        <v>203.40136000000001</v>
      </c>
      <c r="F35" s="17">
        <v>203.40136000000001</v>
      </c>
      <c r="G35" s="17">
        <v>-0.30136000000000002</v>
      </c>
      <c r="H35" s="17">
        <v>628.20000000000005</v>
      </c>
      <c r="I35" s="17">
        <v>620.01084000000003</v>
      </c>
      <c r="J35" s="17">
        <v>633.20257000000004</v>
      </c>
      <c r="K35" s="17">
        <v>-5.0025700000000004</v>
      </c>
      <c r="L35" s="17">
        <v>215.4</v>
      </c>
      <c r="M35" s="17">
        <v>201.89655999999999</v>
      </c>
      <c r="N35" s="17">
        <v>206.19224</v>
      </c>
      <c r="O35" s="17">
        <v>9.2077600000000004</v>
      </c>
      <c r="P35" s="17"/>
      <c r="Q35" s="17"/>
      <c r="R35" s="17"/>
      <c r="S35" s="17">
        <v>0</v>
      </c>
      <c r="T35" s="17"/>
      <c r="U35" s="17"/>
      <c r="V35" s="17"/>
      <c r="W35" s="17">
        <v>0</v>
      </c>
      <c r="X35" s="17">
        <v>90.4</v>
      </c>
      <c r="Y35" s="17">
        <v>91.867829999999998</v>
      </c>
      <c r="Z35" s="17">
        <v>91.867829999999998</v>
      </c>
      <c r="AA35" s="17">
        <v>-1.46783</v>
      </c>
      <c r="AB35" s="17">
        <v>205.8</v>
      </c>
      <c r="AC35" s="17">
        <v>210.75086999999999</v>
      </c>
      <c r="AD35" s="17">
        <v>224.8947</v>
      </c>
      <c r="AE35" s="17">
        <v>-19.0947</v>
      </c>
      <c r="AF35" s="17"/>
      <c r="AG35" s="17"/>
      <c r="AH35" s="17"/>
      <c r="AI35" s="17">
        <v>0</v>
      </c>
      <c r="AJ35" s="17"/>
      <c r="AK35" s="17"/>
      <c r="AL35" s="17"/>
      <c r="AM35" s="17">
        <v>0</v>
      </c>
      <c r="AN35" s="17">
        <v>0</v>
      </c>
      <c r="AO35" s="17"/>
      <c r="AP35" s="17"/>
      <c r="AQ35" s="17">
        <v>0</v>
      </c>
      <c r="AR35" s="17">
        <v>153.4</v>
      </c>
      <c r="AS35" s="17"/>
      <c r="AT35" s="17"/>
      <c r="AU35" s="17">
        <v>153.4</v>
      </c>
      <c r="AV35" s="17">
        <v>200.3</v>
      </c>
      <c r="AW35" s="17">
        <v>199.47789</v>
      </c>
      <c r="AX35" s="17">
        <v>199.47789</v>
      </c>
      <c r="AY35" s="17">
        <v>0.82211000000000001</v>
      </c>
      <c r="AZ35" s="17"/>
      <c r="BA35" s="17"/>
      <c r="BB35" s="17"/>
      <c r="BC35" s="17">
        <v>0</v>
      </c>
      <c r="BD35" s="17">
        <v>0</v>
      </c>
      <c r="BE35" s="17"/>
      <c r="BF35" s="17"/>
      <c r="BG35" s="17">
        <v>0</v>
      </c>
      <c r="BH35" s="17"/>
      <c r="BI35" s="17"/>
      <c r="BJ35" s="17"/>
      <c r="BK35" s="17">
        <v>0</v>
      </c>
      <c r="BL35" s="17">
        <v>186.4</v>
      </c>
      <c r="BM35" s="17">
        <v>72.760310000000004</v>
      </c>
      <c r="BN35" s="17"/>
      <c r="BO35" s="17">
        <v>186.4</v>
      </c>
      <c r="BP35" s="17">
        <v>9.6</v>
      </c>
      <c r="BQ35" s="17">
        <v>9.2849599999999999</v>
      </c>
      <c r="BR35" s="17">
        <v>3.45607</v>
      </c>
      <c r="BS35" s="17">
        <v>6.1439300000000001</v>
      </c>
      <c r="BT35" s="17">
        <v>11.4</v>
      </c>
      <c r="BU35" s="17"/>
      <c r="BV35" s="17">
        <v>12.35839</v>
      </c>
      <c r="BW35" s="17">
        <v>-0.95838999999999996</v>
      </c>
      <c r="BX35" s="17"/>
      <c r="BY35" s="17"/>
      <c r="BZ35" s="17"/>
      <c r="CA35" s="17">
        <v>0</v>
      </c>
      <c r="CB35" s="17"/>
      <c r="CC35" s="17"/>
      <c r="CD35" s="17"/>
      <c r="CE35" s="17">
        <v>0</v>
      </c>
      <c r="CF35" s="17"/>
      <c r="CG35" s="17"/>
      <c r="CH35" s="17"/>
      <c r="CI35" s="17">
        <v>0</v>
      </c>
      <c r="CJ35" s="17">
        <v>168.3</v>
      </c>
      <c r="CK35" s="17">
        <v>164.06704999999999</v>
      </c>
      <c r="CL35" s="17">
        <v>164.06704999999999</v>
      </c>
      <c r="CM35" s="17">
        <v>4.2329499999999998</v>
      </c>
      <c r="CN35" s="17">
        <v>7.6</v>
      </c>
      <c r="CO35" s="17">
        <v>5.1383299999999998</v>
      </c>
      <c r="CP35" s="17">
        <v>5.1383299999999998</v>
      </c>
      <c r="CQ35" s="17">
        <v>2.4616699999999998</v>
      </c>
      <c r="CR35" s="17">
        <v>5.0999999999999996</v>
      </c>
      <c r="CS35" s="17">
        <v>2.8204899999999999</v>
      </c>
      <c r="CT35" s="17">
        <v>2.8205</v>
      </c>
      <c r="CU35" s="17">
        <v>2.2795000000000001</v>
      </c>
      <c r="CV35" s="17">
        <v>10.6</v>
      </c>
      <c r="CW35" s="17">
        <v>16.808070000000001</v>
      </c>
      <c r="CX35" s="17">
        <v>16.808070000000001</v>
      </c>
      <c r="CY35" s="17">
        <v>-6.2080700000000002</v>
      </c>
      <c r="CZ35" s="17">
        <v>7.1</v>
      </c>
      <c r="DA35" s="17">
        <v>6.8787000000000003</v>
      </c>
      <c r="DB35" s="17">
        <v>6.8787000000000003</v>
      </c>
      <c r="DC35" s="17">
        <v>0.2213</v>
      </c>
      <c r="DD35" s="17">
        <v>13.4</v>
      </c>
      <c r="DE35" s="17">
        <v>14.933920000000001</v>
      </c>
      <c r="DF35" s="17">
        <v>14.933920000000001</v>
      </c>
      <c r="DG35" s="17">
        <v>-1.53392</v>
      </c>
      <c r="DH35" s="17">
        <v>60.5</v>
      </c>
      <c r="DI35" s="17">
        <v>49.968159999999997</v>
      </c>
      <c r="DJ35" s="17">
        <v>81.478369999999998</v>
      </c>
      <c r="DK35" s="17">
        <v>-20.978370000000002</v>
      </c>
      <c r="DL35" s="17"/>
      <c r="DM35" s="17"/>
      <c r="DN35" s="17"/>
      <c r="DO35" s="17">
        <v>0</v>
      </c>
      <c r="DP35" s="17"/>
      <c r="DQ35" s="17"/>
      <c r="DR35" s="17"/>
      <c r="DS35" s="17">
        <v>0</v>
      </c>
      <c r="DT35" s="17"/>
      <c r="DU35" s="17"/>
      <c r="DV35" s="17"/>
      <c r="DW35" s="17">
        <v>0</v>
      </c>
      <c r="DX35" s="17"/>
      <c r="DY35" s="17"/>
      <c r="DZ35" s="17"/>
      <c r="EA35" s="17">
        <v>0</v>
      </c>
      <c r="EB35" s="17">
        <v>111</v>
      </c>
      <c r="EC35" s="17">
        <v>112.46647</v>
      </c>
      <c r="ED35" s="17">
        <v>87.311589999999995</v>
      </c>
      <c r="EE35" s="17">
        <v>23.688410000000001</v>
      </c>
      <c r="EF35" s="17">
        <v>111.1</v>
      </c>
      <c r="EG35" s="17">
        <v>110.32452000000001</v>
      </c>
      <c r="EH35" s="17">
        <v>31.544720000000002</v>
      </c>
      <c r="EI35" s="17">
        <v>79.555279999999996</v>
      </c>
      <c r="EJ35" s="17"/>
      <c r="EK35" s="17"/>
      <c r="EL35" s="17"/>
      <c r="EM35" s="17">
        <v>0</v>
      </c>
      <c r="EN35" s="17"/>
      <c r="EO35" s="17"/>
      <c r="EP35" s="17"/>
      <c r="EQ35" s="17">
        <v>0</v>
      </c>
      <c r="ER35" s="17"/>
      <c r="ES35" s="17"/>
      <c r="ET35" s="17"/>
      <c r="EU35" s="17">
        <v>0</v>
      </c>
      <c r="EV35" s="17">
        <v>6.5</v>
      </c>
      <c r="EW35" s="17">
        <v>6.39</v>
      </c>
      <c r="EX35" s="17">
        <v>6.39</v>
      </c>
      <c r="EY35" s="17">
        <v>0.11</v>
      </c>
      <c r="EZ35" s="17">
        <v>455.4</v>
      </c>
      <c r="FA35" s="17">
        <v>457.09426000000002</v>
      </c>
      <c r="FB35" s="17">
        <v>457.09426999999999</v>
      </c>
      <c r="FC35" s="17">
        <v>-1.6942699999999999</v>
      </c>
      <c r="FD35" s="17">
        <v>47.9</v>
      </c>
      <c r="FE35" s="17">
        <v>54.12444</v>
      </c>
      <c r="FF35" s="17">
        <v>73.415019999999998</v>
      </c>
      <c r="FG35" s="17">
        <v>-25.51502</v>
      </c>
      <c r="FH35" s="17">
        <v>152</v>
      </c>
      <c r="FI35" s="17">
        <v>151.36251999999999</v>
      </c>
      <c r="FJ35" s="17">
        <v>149.98721</v>
      </c>
      <c r="FK35" s="17">
        <v>2.0127899999999999</v>
      </c>
      <c r="FL35" s="17">
        <v>34.200000000000003</v>
      </c>
      <c r="FM35" s="17">
        <v>37.079650000000001</v>
      </c>
      <c r="FN35" s="17">
        <v>33.86524</v>
      </c>
      <c r="FO35" s="17">
        <v>0.33476</v>
      </c>
      <c r="FP35" s="17">
        <v>15.5</v>
      </c>
      <c r="FQ35" s="17">
        <v>18.458159999999999</v>
      </c>
      <c r="FR35" s="17">
        <v>19.21088</v>
      </c>
      <c r="FS35" s="17">
        <v>-3.71088</v>
      </c>
      <c r="FT35" s="17">
        <v>18.8</v>
      </c>
      <c r="FU35" s="17">
        <v>18.46453</v>
      </c>
      <c r="FV35" s="17">
        <v>18.46453</v>
      </c>
      <c r="FW35" s="17">
        <v>0.33546999999999999</v>
      </c>
      <c r="FX35" s="17">
        <v>91.3</v>
      </c>
      <c r="FY35" s="17">
        <v>87.773570000000007</v>
      </c>
      <c r="FZ35" s="17">
        <v>87.773570000000007</v>
      </c>
      <c r="GA35" s="17">
        <v>3.52643</v>
      </c>
      <c r="GB35" s="17">
        <v>181.2</v>
      </c>
      <c r="GC35" s="17">
        <v>185.82039</v>
      </c>
      <c r="GD35" s="17">
        <v>185.82039</v>
      </c>
      <c r="GE35" s="17">
        <v>-4.6203900000000004</v>
      </c>
      <c r="GF35" s="17">
        <v>181.8</v>
      </c>
      <c r="GG35" s="17">
        <v>185.82039</v>
      </c>
      <c r="GH35" s="17">
        <v>185.82039</v>
      </c>
      <c r="GI35" s="17">
        <v>-4.0203899999999999</v>
      </c>
      <c r="GJ35" s="17">
        <v>184.2</v>
      </c>
      <c r="GK35" s="17">
        <v>186.37841</v>
      </c>
      <c r="GL35" s="17">
        <v>186.37841</v>
      </c>
      <c r="GM35" s="17">
        <v>-2.17841</v>
      </c>
      <c r="GN35" s="17">
        <v>109</v>
      </c>
      <c r="GO35" s="17">
        <v>110.48202000000001</v>
      </c>
      <c r="GP35" s="17">
        <v>110.48202000000001</v>
      </c>
      <c r="GQ35" s="17">
        <v>-1.4820199999999999</v>
      </c>
      <c r="GR35" s="17">
        <v>0</v>
      </c>
      <c r="GS35" s="17"/>
      <c r="GT35" s="17">
        <v>18.00001</v>
      </c>
      <c r="GU35" s="17">
        <v>-18.00001</v>
      </c>
      <c r="GV35" s="17">
        <v>45.9</v>
      </c>
      <c r="GW35" s="17">
        <v>39.916420000000002</v>
      </c>
      <c r="GX35" s="17">
        <v>39.916420000000002</v>
      </c>
      <c r="GY35" s="17">
        <v>5.9835799999999999</v>
      </c>
      <c r="GZ35" s="17">
        <v>1.2</v>
      </c>
      <c r="HA35" s="17">
        <v>4.4207700000000001</v>
      </c>
      <c r="HB35" s="17">
        <v>4.4207700000000001</v>
      </c>
      <c r="HC35" s="17">
        <v>-3.2207699999999999</v>
      </c>
      <c r="HD35" s="17">
        <v>32.200000000000003</v>
      </c>
      <c r="HE35" s="17">
        <v>33.364710000000002</v>
      </c>
      <c r="HF35" s="17">
        <v>33.364710000000002</v>
      </c>
      <c r="HG35" s="17">
        <v>-1.1647099999999999</v>
      </c>
      <c r="HH35" s="17">
        <v>51.7</v>
      </c>
      <c r="HI35" s="17">
        <v>80.660749999999993</v>
      </c>
      <c r="HJ35" s="17">
        <v>94.730469999999997</v>
      </c>
      <c r="HK35" s="17">
        <v>-43.030470000000001</v>
      </c>
      <c r="HL35" s="17"/>
      <c r="HM35" s="17"/>
      <c r="HN35" s="17"/>
      <c r="HO35" s="17">
        <v>0</v>
      </c>
      <c r="HP35" s="17"/>
      <c r="HQ35" s="17"/>
      <c r="HR35" s="17"/>
      <c r="HS35" s="17">
        <v>0</v>
      </c>
      <c r="HT35" s="17">
        <v>52</v>
      </c>
      <c r="HU35" s="17">
        <v>44.228459999999998</v>
      </c>
      <c r="HV35" s="17">
        <v>24.61223</v>
      </c>
      <c r="HW35" s="17">
        <v>27.38777</v>
      </c>
      <c r="HX35" s="17"/>
      <c r="HY35" s="17"/>
      <c r="HZ35" s="17"/>
      <c r="IA35" s="17">
        <v>0</v>
      </c>
      <c r="IB35" s="17"/>
      <c r="IC35" s="17"/>
      <c r="ID35" s="17"/>
      <c r="IE35" s="17">
        <v>0</v>
      </c>
      <c r="IF35" s="17">
        <v>45.1</v>
      </c>
      <c r="IG35" s="17">
        <v>45.265300000000003</v>
      </c>
      <c r="IH35" s="17">
        <v>45.265309999999999</v>
      </c>
      <c r="II35" s="17">
        <v>-0.16531000000000001</v>
      </c>
      <c r="IJ35" s="17"/>
      <c r="IK35" s="17"/>
      <c r="IL35" s="17"/>
      <c r="IM35" s="17">
        <v>0</v>
      </c>
      <c r="IN35" s="17"/>
      <c r="IO35" s="17"/>
      <c r="IP35" s="17"/>
      <c r="IQ35" s="17">
        <v>0</v>
      </c>
      <c r="IR35" s="17"/>
      <c r="IS35" s="17"/>
      <c r="IT35" s="17"/>
      <c r="IU35" s="17">
        <v>0</v>
      </c>
      <c r="IV35" s="17">
        <v>128.30000000000001</v>
      </c>
      <c r="IW35" s="17">
        <v>132.83837</v>
      </c>
      <c r="IX35" s="17">
        <v>132.8382</v>
      </c>
      <c r="IY35" s="17">
        <v>-4.5381999999999998</v>
      </c>
      <c r="IZ35" s="17">
        <v>138.19999999999999</v>
      </c>
      <c r="JA35" s="17">
        <v>169.608</v>
      </c>
      <c r="JB35" s="17">
        <v>170.94</v>
      </c>
      <c r="JC35" s="17">
        <v>-32.74</v>
      </c>
      <c r="JD35" s="17">
        <v>138.1</v>
      </c>
      <c r="JE35" s="17">
        <v>169.608</v>
      </c>
      <c r="JF35" s="17">
        <v>170.94</v>
      </c>
      <c r="JG35" s="17">
        <v>-32.840000000000003</v>
      </c>
      <c r="JH35" s="17">
        <v>137.19999999999999</v>
      </c>
      <c r="JI35" s="17">
        <v>169.608</v>
      </c>
      <c r="JJ35" s="17">
        <v>170.94</v>
      </c>
      <c r="JK35" s="17">
        <v>-33.74</v>
      </c>
      <c r="JL35" s="17">
        <v>222.1</v>
      </c>
      <c r="JM35" s="17">
        <v>255.17599999999999</v>
      </c>
      <c r="JN35" s="17">
        <v>257.18</v>
      </c>
      <c r="JO35" s="17">
        <v>-35.08</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16.5</v>
      </c>
      <c r="KK35" s="17">
        <v>16</v>
      </c>
      <c r="KL35" s="17">
        <v>16</v>
      </c>
      <c r="KM35" s="17">
        <v>0.5</v>
      </c>
      <c r="KN35" s="17">
        <v>0</v>
      </c>
      <c r="KO35" s="17"/>
      <c r="KP35" s="17"/>
      <c r="KQ35" s="17">
        <v>0</v>
      </c>
      <c r="KR35" s="17"/>
      <c r="KS35" s="17"/>
      <c r="KT35" s="17"/>
      <c r="KU35" s="17">
        <v>0</v>
      </c>
      <c r="KV35" s="17">
        <v>1.7</v>
      </c>
      <c r="KW35" s="17">
        <v>1.5222</v>
      </c>
      <c r="KX35" s="17">
        <v>1.5222</v>
      </c>
      <c r="KY35" s="17">
        <v>0.17780000000000001</v>
      </c>
      <c r="KZ35" s="17">
        <v>105.8</v>
      </c>
      <c r="LA35" s="17">
        <v>180.86394999999999</v>
      </c>
      <c r="LB35" s="17">
        <v>97.854619999999997</v>
      </c>
      <c r="LC35" s="17">
        <v>7.9453800000000001</v>
      </c>
      <c r="LD35" s="17">
        <v>82.1</v>
      </c>
      <c r="LE35" s="17">
        <v>78.088279999999997</v>
      </c>
      <c r="LF35" s="17">
        <v>104.27476</v>
      </c>
      <c r="LG35" s="17">
        <v>-22.174759999999999</v>
      </c>
      <c r="LH35" s="17">
        <v>66.599999999999994</v>
      </c>
      <c r="LI35" s="17">
        <v>67.199219999999997</v>
      </c>
      <c r="LJ35" s="17">
        <v>67.199219999999997</v>
      </c>
      <c r="LK35" s="17">
        <v>-0.59921999999999997</v>
      </c>
      <c r="LL35" s="17">
        <v>72</v>
      </c>
      <c r="LM35" s="17">
        <v>66.765339999999995</v>
      </c>
      <c r="LN35" s="17">
        <v>78.567880000000002</v>
      </c>
      <c r="LO35" s="17">
        <v>-6.5678799999999997</v>
      </c>
      <c r="LP35" s="17">
        <v>30.4</v>
      </c>
      <c r="LQ35" s="17">
        <v>29.980560000000001</v>
      </c>
      <c r="LR35" s="17">
        <v>29.980560000000001</v>
      </c>
      <c r="LS35" s="17">
        <v>0.41943999999999998</v>
      </c>
      <c r="LT35" s="17"/>
      <c r="LU35" s="17"/>
      <c r="LV35" s="17"/>
      <c r="LW35" s="17">
        <v>0</v>
      </c>
      <c r="LX35" s="17"/>
      <c r="LY35" s="17"/>
      <c r="LZ35" s="17"/>
      <c r="MA35" s="17">
        <v>0</v>
      </c>
      <c r="MB35" s="17"/>
      <c r="MC35" s="17"/>
      <c r="MD35" s="17"/>
      <c r="ME35" s="17">
        <v>0</v>
      </c>
      <c r="MF35" s="17">
        <v>139.1</v>
      </c>
      <c r="MG35" s="17">
        <v>153.12546</v>
      </c>
      <c r="MH35" s="17">
        <v>153.12563</v>
      </c>
      <c r="MI35" s="17">
        <v>-14.02563</v>
      </c>
      <c r="MJ35" s="17">
        <v>140</v>
      </c>
      <c r="MK35" s="17">
        <v>153.12546</v>
      </c>
      <c r="ML35" s="17">
        <v>153.12563</v>
      </c>
      <c r="MM35" s="17">
        <v>-13.125629999999999</v>
      </c>
      <c r="MN35" s="17">
        <v>168.1</v>
      </c>
      <c r="MO35" s="17">
        <v>153.58529999999999</v>
      </c>
      <c r="MP35" s="17">
        <v>153.58546999999999</v>
      </c>
      <c r="MQ35" s="17">
        <v>14.514530000000001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205.9</v>
      </c>
      <c r="NM35" s="17">
        <v>206.49084999999999</v>
      </c>
      <c r="NN35" s="17">
        <v>206.49084999999999</v>
      </c>
      <c r="NO35" s="17">
        <v>-0.59084999999999999</v>
      </c>
      <c r="NP35" s="17">
        <v>98.2</v>
      </c>
      <c r="NQ35" s="17">
        <v>103.55547</v>
      </c>
      <c r="NR35" s="17">
        <v>103.55547</v>
      </c>
      <c r="NS35" s="17">
        <v>-5.3554700000000004</v>
      </c>
      <c r="NT35" s="17">
        <v>6</v>
      </c>
      <c r="NU35" s="17">
        <v>3.0915400000000002</v>
      </c>
      <c r="NV35" s="17">
        <v>3.0915400000000002</v>
      </c>
      <c r="NW35" s="17">
        <v>2.9084599999999998</v>
      </c>
      <c r="NX35" s="17">
        <v>1.8</v>
      </c>
      <c r="NY35" s="17">
        <v>3.2433200000000002</v>
      </c>
      <c r="NZ35" s="17">
        <v>3.2433200000000002</v>
      </c>
      <c r="OA35" s="17">
        <v>-1.4433199999999999</v>
      </c>
      <c r="OB35" s="17">
        <v>12.9</v>
      </c>
      <c r="OC35" s="17">
        <v>17.492709999999999</v>
      </c>
      <c r="OD35" s="17">
        <v>17.492709999999999</v>
      </c>
      <c r="OE35" s="17">
        <v>-4.5927100000000003</v>
      </c>
      <c r="OF35" s="17">
        <v>1.2</v>
      </c>
      <c r="OG35" s="17"/>
      <c r="OH35" s="17">
        <v>0.84499999999999997</v>
      </c>
      <c r="OI35" s="17">
        <v>0.35499999999999998</v>
      </c>
      <c r="OJ35" s="17">
        <v>52.6</v>
      </c>
      <c r="OK35" s="17">
        <v>69.915999999999997</v>
      </c>
      <c r="OL35" s="17">
        <v>69.915999999999997</v>
      </c>
      <c r="OM35" s="17">
        <v>-17.315999999999999</v>
      </c>
      <c r="ON35" s="17">
        <v>80.8</v>
      </c>
      <c r="OO35" s="17">
        <v>79.900000000000006</v>
      </c>
      <c r="OP35" s="17">
        <v>79.900000000000006</v>
      </c>
      <c r="OQ35" s="17">
        <v>0.9</v>
      </c>
      <c r="OR35" s="17">
        <v>0.1</v>
      </c>
      <c r="OS35" s="17">
        <v>2.1</v>
      </c>
      <c r="OT35" s="17">
        <v>3.5169999999999999</v>
      </c>
      <c r="OU35" s="17">
        <v>-3.4169999999999998</v>
      </c>
      <c r="OV35" s="17">
        <v>0.4</v>
      </c>
      <c r="OW35" s="17"/>
      <c r="OX35" s="17">
        <v>0.2</v>
      </c>
      <c r="OY35" s="17">
        <v>0.2</v>
      </c>
      <c r="OZ35" s="17">
        <v>11.2</v>
      </c>
      <c r="PA35" s="17">
        <v>19.436350000000001</v>
      </c>
      <c r="PB35" s="17">
        <v>19.436350000000001</v>
      </c>
      <c r="PC35" s="17">
        <v>-8.2363499999999998</v>
      </c>
      <c r="PD35" s="17">
        <v>10</v>
      </c>
      <c r="PE35" s="17">
        <v>9.9830000000000005</v>
      </c>
      <c r="PF35" s="17">
        <v>9.9830000000000005</v>
      </c>
      <c r="PG35" s="17">
        <v>1.7000000000000001E-2</v>
      </c>
      <c r="PH35" s="17">
        <v>5.5</v>
      </c>
      <c r="PI35" s="17">
        <v>5.67</v>
      </c>
      <c r="PJ35" s="17">
        <v>5.67</v>
      </c>
      <c r="PK35" s="17">
        <v>-0.17</v>
      </c>
      <c r="PL35" s="17">
        <v>207.5</v>
      </c>
      <c r="PM35" s="17">
        <v>204</v>
      </c>
      <c r="PN35" s="17">
        <v>209</v>
      </c>
      <c r="PO35" s="17">
        <v>-1.5</v>
      </c>
      <c r="PP35" s="17">
        <v>2</v>
      </c>
      <c r="PQ35" s="17">
        <v>1</v>
      </c>
      <c r="PR35" s="17">
        <v>0.99997000000000003</v>
      </c>
      <c r="PS35" s="17">
        <v>1.00003</v>
      </c>
      <c r="PT35" s="17">
        <v>3.4</v>
      </c>
      <c r="PU35" s="17">
        <v>2.5</v>
      </c>
      <c r="PV35" s="17">
        <v>2.5</v>
      </c>
      <c r="PW35" s="17">
        <v>0.9</v>
      </c>
      <c r="PX35" s="17">
        <v>4.4000000000000004</v>
      </c>
      <c r="PY35" s="17">
        <v>4.5999999999999996</v>
      </c>
      <c r="PZ35" s="17">
        <v>4.5999999999999996</v>
      </c>
      <c r="QA35" s="17">
        <v>-0.2</v>
      </c>
      <c r="QB35" s="17">
        <v>20.7</v>
      </c>
      <c r="QC35" s="17">
        <v>20.274049999999999</v>
      </c>
      <c r="QD35" s="17">
        <v>20.274049999999999</v>
      </c>
      <c r="QE35" s="17">
        <v>0.42595</v>
      </c>
      <c r="QF35" s="17">
        <v>20</v>
      </c>
      <c r="QG35" s="17">
        <v>19.436350000000001</v>
      </c>
      <c r="QH35" s="17">
        <v>19.436350000000001</v>
      </c>
      <c r="QI35" s="17">
        <v>0.56364999999999998</v>
      </c>
      <c r="QJ35" s="17">
        <v>19.100000000000001</v>
      </c>
      <c r="QK35" s="17">
        <v>17.492709999999999</v>
      </c>
      <c r="QL35" s="17">
        <v>17.492709999999999</v>
      </c>
      <c r="QM35" s="17">
        <v>1.6072900000000001</v>
      </c>
      <c r="QN35" s="17">
        <v>3.5</v>
      </c>
      <c r="QO35" s="17">
        <v>3</v>
      </c>
      <c r="QP35" s="17">
        <v>3</v>
      </c>
      <c r="QQ35" s="17">
        <v>0.5</v>
      </c>
      <c r="QR35" s="17">
        <v>18.600000000000001</v>
      </c>
      <c r="QS35" s="17">
        <v>17.881440000000001</v>
      </c>
      <c r="QT35" s="17">
        <v>17.881440000000001</v>
      </c>
      <c r="QU35" s="17">
        <v>0.71855999999999998</v>
      </c>
      <c r="QV35" s="17">
        <v>13.5</v>
      </c>
      <c r="QW35" s="17">
        <v>15.036</v>
      </c>
      <c r="QX35" s="17">
        <v>15.036</v>
      </c>
      <c r="QY35" s="17">
        <v>-1.536</v>
      </c>
      <c r="QZ35" s="17">
        <v>18</v>
      </c>
      <c r="RA35" s="17">
        <v>18.033999999999999</v>
      </c>
      <c r="RB35" s="17">
        <v>18.033999999999999</v>
      </c>
      <c r="RC35" s="17">
        <v>-3.4000000000000002E-2</v>
      </c>
      <c r="RD35" s="17">
        <v>11.3</v>
      </c>
      <c r="RE35" s="17">
        <v>13.5</v>
      </c>
      <c r="RF35" s="17">
        <v>15.289</v>
      </c>
      <c r="RG35" s="17">
        <v>-3.9889999999999999</v>
      </c>
      <c r="RH35" s="17">
        <v>41.5</v>
      </c>
      <c r="RI35" s="17">
        <v>49.5</v>
      </c>
      <c r="RJ35" s="17">
        <v>59.530999999999999</v>
      </c>
      <c r="RK35" s="17">
        <v>-18.030999999999999</v>
      </c>
      <c r="RL35" s="17">
        <v>19.600000000000001</v>
      </c>
      <c r="RM35" s="17"/>
      <c r="RN35" s="17">
        <v>17.518999999999998</v>
      </c>
      <c r="RO35" s="17">
        <v>2.081</v>
      </c>
      <c r="RP35" s="17">
        <v>3.4</v>
      </c>
      <c r="RQ35" s="17">
        <v>3.3</v>
      </c>
      <c r="RR35" s="17">
        <v>3.3</v>
      </c>
      <c r="RS35" s="17">
        <v>0.1</v>
      </c>
      <c r="RT35" s="17">
        <v>14</v>
      </c>
      <c r="RU35" s="17">
        <v>10.24033</v>
      </c>
      <c r="RV35" s="17">
        <v>5.6985299999999999</v>
      </c>
      <c r="RW35" s="17">
        <v>8.3014700000000001</v>
      </c>
      <c r="RX35" s="17">
        <v>2.1</v>
      </c>
      <c r="RY35" s="17">
        <v>2</v>
      </c>
      <c r="RZ35" s="17">
        <v>2</v>
      </c>
      <c r="SA35" s="17">
        <v>0.1</v>
      </c>
      <c r="SB35" s="17">
        <v>0.4</v>
      </c>
      <c r="SC35" s="17">
        <v>0.4</v>
      </c>
      <c r="SD35" s="17">
        <v>0.4</v>
      </c>
      <c r="SE35" s="17">
        <v>0</v>
      </c>
      <c r="SF35" s="17">
        <v>0.4</v>
      </c>
      <c r="SG35" s="17">
        <v>0.33100000000000002</v>
      </c>
      <c r="SH35" s="17">
        <v>0.33100000000000002</v>
      </c>
      <c r="SI35" s="17">
        <v>6.9000000000000006E-2</v>
      </c>
      <c r="SJ35" s="17">
        <v>12.9</v>
      </c>
      <c r="SK35" s="17">
        <v>19.1448</v>
      </c>
      <c r="SL35" s="17">
        <v>19.1448</v>
      </c>
      <c r="SM35" s="17">
        <v>-6.2447999999999997</v>
      </c>
      <c r="SN35" s="17">
        <v>6.7</v>
      </c>
      <c r="SO35" s="17">
        <v>7.2</v>
      </c>
      <c r="SP35" s="17">
        <v>7.2</v>
      </c>
      <c r="SQ35" s="17">
        <v>-0.5</v>
      </c>
      <c r="SR35" s="17">
        <v>20.399999999999999</v>
      </c>
      <c r="SS35" s="17">
        <v>19.436350000000001</v>
      </c>
      <c r="ST35" s="17">
        <v>19.436350000000001</v>
      </c>
      <c r="SU35" s="17">
        <v>0.96365000000000001</v>
      </c>
      <c r="SV35" s="17">
        <v>20.2</v>
      </c>
      <c r="SW35" s="17">
        <v>19.436350000000001</v>
      </c>
      <c r="SX35" s="17">
        <v>19.436350000000001</v>
      </c>
      <c r="SY35" s="17">
        <v>0.76365000000000005</v>
      </c>
      <c r="SZ35" s="17">
        <v>17.5</v>
      </c>
      <c r="TA35" s="17">
        <v>18.46453</v>
      </c>
      <c r="TB35" s="17">
        <v>18.46453</v>
      </c>
      <c r="TC35" s="17">
        <v>-0.96453</v>
      </c>
      <c r="TD35" s="17">
        <v>18.7</v>
      </c>
      <c r="TE35" s="17">
        <v>11.25</v>
      </c>
      <c r="TF35" s="17">
        <v>21.25</v>
      </c>
      <c r="TG35" s="17">
        <v>-2.5499999999999998</v>
      </c>
      <c r="TH35" s="17">
        <v>53.8</v>
      </c>
      <c r="TI35" s="17">
        <v>21.9</v>
      </c>
      <c r="TJ35" s="17">
        <v>72.328000000000003</v>
      </c>
      <c r="TK35" s="17">
        <v>-18.527999999999999</v>
      </c>
      <c r="TL35" s="17">
        <v>40</v>
      </c>
      <c r="TM35" s="17">
        <v>39.195999999999998</v>
      </c>
      <c r="TN35" s="17">
        <v>39.195999999999998</v>
      </c>
      <c r="TO35" s="17">
        <v>0.80400000000000005</v>
      </c>
      <c r="TP35" s="17">
        <v>46.5</v>
      </c>
      <c r="TQ35" s="17">
        <v>56</v>
      </c>
      <c r="TR35" s="17">
        <v>52</v>
      </c>
      <c r="TS35" s="17">
        <v>-5.5</v>
      </c>
      <c r="TT35" s="17">
        <v>44.5</v>
      </c>
      <c r="TU35" s="17">
        <v>56.3</v>
      </c>
      <c r="TV35" s="17">
        <v>66.799000000000007</v>
      </c>
      <c r="TW35" s="17">
        <v>-22.298999999999999</v>
      </c>
      <c r="TX35" s="17">
        <v>4.5</v>
      </c>
      <c r="TY35" s="17">
        <v>6.5</v>
      </c>
      <c r="TZ35" s="17">
        <v>3.4140000000000001</v>
      </c>
      <c r="UA35" s="17">
        <v>1.0860000000000001</v>
      </c>
      <c r="UB35" s="17">
        <v>4</v>
      </c>
      <c r="UC35" s="17">
        <v>5.4550000000000001</v>
      </c>
      <c r="UD35" s="17">
        <v>5.4550000000000001</v>
      </c>
      <c r="UE35" s="17">
        <v>-1.4550000000000001</v>
      </c>
      <c r="UF35" s="17">
        <v>45</v>
      </c>
      <c r="UG35" s="17">
        <v>49.14</v>
      </c>
      <c r="UH35" s="17">
        <v>49.14</v>
      </c>
      <c r="UI35" s="17">
        <v>-4.1399999999999997</v>
      </c>
      <c r="UJ35" s="17">
        <v>16.600000000000001</v>
      </c>
      <c r="UK35" s="17">
        <v>19.436350000000001</v>
      </c>
      <c r="UL35" s="17">
        <v>19.436350000000001</v>
      </c>
      <c r="UM35" s="17">
        <v>-2.8363499999999999</v>
      </c>
      <c r="UN35" s="17">
        <v>4.8</v>
      </c>
      <c r="UO35" s="17">
        <v>8</v>
      </c>
      <c r="UP35" s="17">
        <v>8</v>
      </c>
      <c r="UQ35" s="17">
        <v>-3.2</v>
      </c>
      <c r="UR35" s="17">
        <v>8</v>
      </c>
      <c r="US35" s="17">
        <v>7.7</v>
      </c>
      <c r="UT35" s="17">
        <v>7.7</v>
      </c>
      <c r="UU35" s="17">
        <v>0.3</v>
      </c>
      <c r="UV35" s="17">
        <v>20.399999999999999</v>
      </c>
      <c r="UW35" s="17">
        <v>19.436340000000001</v>
      </c>
      <c r="UX35" s="17">
        <v>19.436319999999998</v>
      </c>
      <c r="UY35" s="17">
        <v>0.96367999999999998</v>
      </c>
      <c r="UZ35" s="17">
        <v>20.399999999999999</v>
      </c>
      <c r="VA35" s="17">
        <v>19.436340000000001</v>
      </c>
      <c r="VB35" s="17">
        <v>19.436319999999998</v>
      </c>
      <c r="VC35" s="17">
        <v>0.96367999999999998</v>
      </c>
      <c r="VD35" s="17">
        <v>20.100000000000001</v>
      </c>
      <c r="VE35" s="17">
        <v>19.436340000000001</v>
      </c>
      <c r="VF35" s="17">
        <v>19.436319999999998</v>
      </c>
      <c r="VG35" s="17">
        <v>0.66368000000000005</v>
      </c>
      <c r="VH35" s="17">
        <v>0.6</v>
      </c>
      <c r="VI35" s="17">
        <v>2.6</v>
      </c>
      <c r="VJ35" s="17">
        <v>2.9260000000000002</v>
      </c>
      <c r="VK35" s="17">
        <v>-2.3260000000000001</v>
      </c>
      <c r="VL35" s="17">
        <v>253</v>
      </c>
      <c r="VM35" s="17">
        <v>252.4</v>
      </c>
      <c r="VN35" s="17">
        <v>252.4</v>
      </c>
      <c r="VO35" s="17">
        <v>0.6</v>
      </c>
      <c r="VP35" s="17">
        <v>16.7</v>
      </c>
      <c r="VQ35" s="17">
        <v>16.219000000000001</v>
      </c>
      <c r="VR35" s="17">
        <v>16.219000000000001</v>
      </c>
      <c r="VS35" s="17">
        <v>0.48099999999999998</v>
      </c>
      <c r="VT35" s="17">
        <v>143.4</v>
      </c>
      <c r="VU35" s="17">
        <v>141.06299999999999</v>
      </c>
      <c r="VV35" s="17">
        <v>141.06299999999999</v>
      </c>
      <c r="VW35" s="17">
        <v>2.3370000000000002</v>
      </c>
      <c r="VX35" s="17">
        <v>0.6</v>
      </c>
      <c r="VY35" s="17">
        <v>0.6</v>
      </c>
      <c r="VZ35" s="17">
        <v>0.6</v>
      </c>
      <c r="WA35" s="17">
        <v>0</v>
      </c>
      <c r="WB35" s="17">
        <v>82.2</v>
      </c>
      <c r="WC35" s="17">
        <v>53</v>
      </c>
      <c r="WD35" s="17">
        <v>74.808000000000007</v>
      </c>
      <c r="WE35" s="17">
        <v>7.3920000000000003</v>
      </c>
      <c r="WF35" s="17">
        <v>117.44799999999999</v>
      </c>
      <c r="WG35" s="17">
        <v>55</v>
      </c>
      <c r="WH35" s="17">
        <v>87.515000000000001</v>
      </c>
      <c r="WI35" s="17">
        <v>29.933</v>
      </c>
      <c r="WJ35" s="17">
        <v>111.7</v>
      </c>
      <c r="WK35" s="17">
        <v>106.86499999999999</v>
      </c>
      <c r="WL35" s="17">
        <v>106.86499999999999</v>
      </c>
      <c r="WM35" s="17">
        <v>4.835</v>
      </c>
      <c r="WN35" s="17">
        <v>4</v>
      </c>
      <c r="WO35" s="17">
        <v>4.2</v>
      </c>
      <c r="WP35" s="17">
        <v>4.2</v>
      </c>
      <c r="WQ35" s="17">
        <v>-0.2</v>
      </c>
      <c r="WR35" s="17">
        <v>2.2000000000000002</v>
      </c>
      <c r="WS35" s="17">
        <v>2.4</v>
      </c>
      <c r="WT35" s="17">
        <v>2.4</v>
      </c>
      <c r="WU35" s="17">
        <v>-0.2</v>
      </c>
      <c r="WV35" s="17">
        <v>1.2</v>
      </c>
      <c r="WW35" s="17">
        <v>1.2</v>
      </c>
      <c r="WX35" s="17">
        <v>1.2</v>
      </c>
      <c r="WY35" s="17">
        <v>0</v>
      </c>
      <c r="WZ35" s="17">
        <v>0</v>
      </c>
      <c r="XA35" s="17"/>
      <c r="XB35" s="17"/>
      <c r="XC35" s="17">
        <v>0</v>
      </c>
      <c r="XD35" s="17">
        <v>16.600000000000001</v>
      </c>
      <c r="XE35" s="17"/>
      <c r="XF35" s="17">
        <v>16.149999999999999</v>
      </c>
      <c r="XG35" s="17">
        <v>0.45</v>
      </c>
      <c r="XH35" s="17">
        <v>7.2</v>
      </c>
      <c r="XI35" s="17">
        <v>6.8</v>
      </c>
      <c r="XJ35" s="17">
        <v>6.8</v>
      </c>
      <c r="XK35" s="17">
        <v>0.4</v>
      </c>
      <c r="XL35" s="17">
        <v>19.100000000000001</v>
      </c>
      <c r="XM35" s="17">
        <v>18.46453</v>
      </c>
      <c r="XN35" s="17">
        <v>18.46453</v>
      </c>
      <c r="XO35" s="17">
        <v>0.63546999999999998</v>
      </c>
      <c r="XP35" s="17">
        <v>9.6</v>
      </c>
      <c r="XQ35" s="17">
        <v>10.7</v>
      </c>
      <c r="XR35" s="17">
        <v>10.7</v>
      </c>
      <c r="XS35" s="17">
        <v>-1.1000000000000001</v>
      </c>
      <c r="XT35" s="17"/>
      <c r="XU35" s="17"/>
      <c r="XV35" s="17"/>
      <c r="XW35" s="17">
        <v>0</v>
      </c>
      <c r="XX35" s="17"/>
      <c r="XY35" s="17"/>
      <c r="XZ35" s="17"/>
      <c r="YA35" s="17">
        <v>0</v>
      </c>
      <c r="YB35" s="17">
        <v>14.1</v>
      </c>
      <c r="YC35" s="17">
        <v>14.7</v>
      </c>
      <c r="YD35" s="17">
        <v>14.7</v>
      </c>
      <c r="YE35" s="17">
        <v>-0.6</v>
      </c>
      <c r="YF35" s="17">
        <v>19</v>
      </c>
      <c r="YG35" s="17">
        <v>19</v>
      </c>
      <c r="YH35" s="17">
        <v>19</v>
      </c>
      <c r="YI35" s="17">
        <v>0</v>
      </c>
      <c r="YJ35" s="17">
        <v>8.8000000000000007</v>
      </c>
      <c r="YK35" s="17">
        <v>7.15</v>
      </c>
      <c r="YL35" s="17">
        <v>7.15</v>
      </c>
      <c r="YM35" s="17">
        <v>1.65</v>
      </c>
      <c r="YN35" s="17">
        <v>11</v>
      </c>
      <c r="YO35" s="17">
        <v>6.5</v>
      </c>
      <c r="YP35" s="17">
        <v>6.5</v>
      </c>
      <c r="YQ35" s="17">
        <v>4.5</v>
      </c>
      <c r="YR35" s="17">
        <v>19</v>
      </c>
      <c r="YS35" s="17">
        <v>24</v>
      </c>
      <c r="YT35" s="17">
        <v>24</v>
      </c>
      <c r="YU35" s="17">
        <v>-5</v>
      </c>
    </row>
    <row r="36" spans="1:671" ht="24" customHeight="1" x14ac:dyDescent="0.3">
      <c r="A36" s="1"/>
      <c r="B36" s="16" t="s">
        <v>90</v>
      </c>
      <c r="C36" s="16" t="s">
        <v>815</v>
      </c>
      <c r="D36" s="17">
        <v>201.2</v>
      </c>
      <c r="E36" s="17">
        <v>203.40136000000001</v>
      </c>
      <c r="F36" s="17">
        <v>203.40136000000001</v>
      </c>
      <c r="G36" s="17">
        <v>-2.2013600000000002</v>
      </c>
      <c r="H36" s="17">
        <v>628.5</v>
      </c>
      <c r="I36" s="17">
        <v>620.01084000000003</v>
      </c>
      <c r="J36" s="17">
        <v>633.20257000000004</v>
      </c>
      <c r="K36" s="17">
        <v>-4.7025699999999997</v>
      </c>
      <c r="L36" s="17">
        <v>215.6</v>
      </c>
      <c r="M36" s="17">
        <v>201.89655999999999</v>
      </c>
      <c r="N36" s="17">
        <v>206.19224</v>
      </c>
      <c r="O36" s="17">
        <v>9.4077599999999997</v>
      </c>
      <c r="P36" s="17"/>
      <c r="Q36" s="17"/>
      <c r="R36" s="17"/>
      <c r="S36" s="17">
        <v>0</v>
      </c>
      <c r="T36" s="17"/>
      <c r="U36" s="17"/>
      <c r="V36" s="17"/>
      <c r="W36" s="17">
        <v>0</v>
      </c>
      <c r="X36" s="17">
        <v>89.9</v>
      </c>
      <c r="Y36" s="17">
        <v>91.867829999999998</v>
      </c>
      <c r="Z36" s="17">
        <v>91.867829999999998</v>
      </c>
      <c r="AA36" s="17">
        <v>-1.96783</v>
      </c>
      <c r="AB36" s="17">
        <v>197.6</v>
      </c>
      <c r="AC36" s="17">
        <v>210.94492</v>
      </c>
      <c r="AD36" s="17">
        <v>224.70239000000001</v>
      </c>
      <c r="AE36" s="17">
        <v>-27.10239</v>
      </c>
      <c r="AF36" s="17"/>
      <c r="AG36" s="17"/>
      <c r="AH36" s="17"/>
      <c r="AI36" s="17">
        <v>0</v>
      </c>
      <c r="AJ36" s="17"/>
      <c r="AK36" s="17"/>
      <c r="AL36" s="17"/>
      <c r="AM36" s="17">
        <v>0</v>
      </c>
      <c r="AN36" s="17">
        <v>0</v>
      </c>
      <c r="AO36" s="17"/>
      <c r="AP36" s="17"/>
      <c r="AQ36" s="17">
        <v>0</v>
      </c>
      <c r="AR36" s="17">
        <v>203.1</v>
      </c>
      <c r="AS36" s="17"/>
      <c r="AT36" s="17"/>
      <c r="AU36" s="17">
        <v>203.1</v>
      </c>
      <c r="AV36" s="17">
        <v>200.7</v>
      </c>
      <c r="AW36" s="17">
        <v>199.47789</v>
      </c>
      <c r="AX36" s="17">
        <v>199.47789</v>
      </c>
      <c r="AY36" s="17">
        <v>1.22211</v>
      </c>
      <c r="AZ36" s="17"/>
      <c r="BA36" s="17"/>
      <c r="BB36" s="17"/>
      <c r="BC36" s="17">
        <v>0</v>
      </c>
      <c r="BD36" s="17">
        <v>0</v>
      </c>
      <c r="BE36" s="17"/>
      <c r="BF36" s="17"/>
      <c r="BG36" s="17">
        <v>0</v>
      </c>
      <c r="BH36" s="17"/>
      <c r="BI36" s="17"/>
      <c r="BJ36" s="17"/>
      <c r="BK36" s="17">
        <v>0</v>
      </c>
      <c r="BL36" s="17">
        <v>185.2</v>
      </c>
      <c r="BM36" s="17">
        <v>80.330060000000003</v>
      </c>
      <c r="BN36" s="17"/>
      <c r="BO36" s="17">
        <v>185.2</v>
      </c>
      <c r="BP36" s="17">
        <v>9.6</v>
      </c>
      <c r="BQ36" s="17">
        <v>9.2849599999999999</v>
      </c>
      <c r="BR36" s="17">
        <v>3.45607</v>
      </c>
      <c r="BS36" s="17">
        <v>6.1439300000000001</v>
      </c>
      <c r="BT36" s="17">
        <v>11.6</v>
      </c>
      <c r="BU36" s="17"/>
      <c r="BV36" s="17">
        <v>12.35839</v>
      </c>
      <c r="BW36" s="17">
        <v>-0.75839000000000001</v>
      </c>
      <c r="BX36" s="17"/>
      <c r="BY36" s="17"/>
      <c r="BZ36" s="17"/>
      <c r="CA36" s="17">
        <v>0</v>
      </c>
      <c r="CB36" s="17"/>
      <c r="CC36" s="17"/>
      <c r="CD36" s="17"/>
      <c r="CE36" s="17">
        <v>0</v>
      </c>
      <c r="CF36" s="17"/>
      <c r="CG36" s="17"/>
      <c r="CH36" s="17"/>
      <c r="CI36" s="17">
        <v>0</v>
      </c>
      <c r="CJ36" s="17">
        <v>161.1</v>
      </c>
      <c r="CK36" s="17">
        <v>164.06704999999999</v>
      </c>
      <c r="CL36" s="17">
        <v>164.06704999999999</v>
      </c>
      <c r="CM36" s="17">
        <v>-2.96705</v>
      </c>
      <c r="CN36" s="17">
        <v>7.6</v>
      </c>
      <c r="CO36" s="17">
        <v>5.1383299999999998</v>
      </c>
      <c r="CP36" s="17">
        <v>5.1383299999999998</v>
      </c>
      <c r="CQ36" s="17">
        <v>2.4616699999999998</v>
      </c>
      <c r="CR36" s="17">
        <v>5</v>
      </c>
      <c r="CS36" s="17">
        <v>2.8204899999999999</v>
      </c>
      <c r="CT36" s="17">
        <v>2.8205</v>
      </c>
      <c r="CU36" s="17">
        <v>2.1795</v>
      </c>
      <c r="CV36" s="17">
        <v>10.5</v>
      </c>
      <c r="CW36" s="17">
        <v>16.808070000000001</v>
      </c>
      <c r="CX36" s="17">
        <v>16.808070000000001</v>
      </c>
      <c r="CY36" s="17">
        <v>-6.3080699999999998</v>
      </c>
      <c r="CZ36" s="17">
        <v>6.9</v>
      </c>
      <c r="DA36" s="17">
        <v>6.8787000000000003</v>
      </c>
      <c r="DB36" s="17">
        <v>6.8787000000000003</v>
      </c>
      <c r="DC36" s="17">
        <v>2.1299999999999999E-2</v>
      </c>
      <c r="DD36" s="17">
        <v>13.3</v>
      </c>
      <c r="DE36" s="17">
        <v>14.933920000000001</v>
      </c>
      <c r="DF36" s="17">
        <v>14.933920000000001</v>
      </c>
      <c r="DG36" s="17">
        <v>-1.63392</v>
      </c>
      <c r="DH36" s="17">
        <v>60.4</v>
      </c>
      <c r="DI36" s="17">
        <v>49.968200000000003</v>
      </c>
      <c r="DJ36" s="17">
        <v>81.787540000000007</v>
      </c>
      <c r="DK36" s="17">
        <v>-21.387540000000001</v>
      </c>
      <c r="DL36" s="17"/>
      <c r="DM36" s="17"/>
      <c r="DN36" s="17"/>
      <c r="DO36" s="17">
        <v>0</v>
      </c>
      <c r="DP36" s="17"/>
      <c r="DQ36" s="17"/>
      <c r="DR36" s="17"/>
      <c r="DS36" s="17">
        <v>0</v>
      </c>
      <c r="DT36" s="17"/>
      <c r="DU36" s="17"/>
      <c r="DV36" s="17"/>
      <c r="DW36" s="17">
        <v>0</v>
      </c>
      <c r="DX36" s="17"/>
      <c r="DY36" s="17"/>
      <c r="DZ36" s="17"/>
      <c r="EA36" s="17">
        <v>0</v>
      </c>
      <c r="EB36" s="17">
        <v>110.7</v>
      </c>
      <c r="EC36" s="17">
        <v>112.46647</v>
      </c>
      <c r="ED36" s="17">
        <v>87.684989999999999</v>
      </c>
      <c r="EE36" s="17">
        <v>23.01501</v>
      </c>
      <c r="EF36" s="17">
        <v>112.7</v>
      </c>
      <c r="EG36" s="17">
        <v>110.32455</v>
      </c>
      <c r="EH36" s="17">
        <v>22.908270000000002</v>
      </c>
      <c r="EI36" s="17">
        <v>89.791730000000001</v>
      </c>
      <c r="EJ36" s="17"/>
      <c r="EK36" s="17"/>
      <c r="EL36" s="17"/>
      <c r="EM36" s="17">
        <v>0</v>
      </c>
      <c r="EN36" s="17"/>
      <c r="EO36" s="17"/>
      <c r="EP36" s="17"/>
      <c r="EQ36" s="17">
        <v>0</v>
      </c>
      <c r="ER36" s="17"/>
      <c r="ES36" s="17"/>
      <c r="ET36" s="17"/>
      <c r="EU36" s="17">
        <v>0</v>
      </c>
      <c r="EV36" s="17">
        <v>6.5</v>
      </c>
      <c r="EW36" s="17">
        <v>6.39</v>
      </c>
      <c r="EX36" s="17">
        <v>6.39</v>
      </c>
      <c r="EY36" s="17">
        <v>0.11</v>
      </c>
      <c r="EZ36" s="17">
        <v>461</v>
      </c>
      <c r="FA36" s="17">
        <v>457.09426000000002</v>
      </c>
      <c r="FB36" s="17">
        <v>457.09426999999999</v>
      </c>
      <c r="FC36" s="17">
        <v>3.9057300000000001</v>
      </c>
      <c r="FD36" s="17">
        <v>47.8</v>
      </c>
      <c r="FE36" s="17">
        <v>54.12444</v>
      </c>
      <c r="FF36" s="17">
        <v>73.415019999999998</v>
      </c>
      <c r="FG36" s="17">
        <v>-25.615020000000001</v>
      </c>
      <c r="FH36" s="17">
        <v>148.80000000000001</v>
      </c>
      <c r="FI36" s="17">
        <v>149.98721</v>
      </c>
      <c r="FJ36" s="17">
        <v>149.98721</v>
      </c>
      <c r="FK36" s="17">
        <v>-1.1872100000000001</v>
      </c>
      <c r="FL36" s="17">
        <v>33.200000000000003</v>
      </c>
      <c r="FM36" s="17">
        <v>37.079650000000001</v>
      </c>
      <c r="FN36" s="17">
        <v>33.86524</v>
      </c>
      <c r="FO36" s="17">
        <v>-0.66524000000000005</v>
      </c>
      <c r="FP36" s="17">
        <v>15.6</v>
      </c>
      <c r="FQ36" s="17">
        <v>18.458159999999999</v>
      </c>
      <c r="FR36" s="17">
        <v>19.21088</v>
      </c>
      <c r="FS36" s="17">
        <v>-3.6108799999999999</v>
      </c>
      <c r="FT36" s="17">
        <v>18.8</v>
      </c>
      <c r="FU36" s="17">
        <v>18.46453</v>
      </c>
      <c r="FV36" s="17">
        <v>18.46453</v>
      </c>
      <c r="FW36" s="17">
        <v>0.33546999999999999</v>
      </c>
      <c r="FX36" s="17">
        <v>89.4</v>
      </c>
      <c r="FY36" s="17">
        <v>87.773570000000007</v>
      </c>
      <c r="FZ36" s="17">
        <v>87.773570000000007</v>
      </c>
      <c r="GA36" s="17">
        <v>1.62643</v>
      </c>
      <c r="GB36" s="17">
        <v>179.2</v>
      </c>
      <c r="GC36" s="17">
        <v>185.82039</v>
      </c>
      <c r="GD36" s="17">
        <v>185.82039</v>
      </c>
      <c r="GE36" s="17">
        <v>-6.6203900000000004</v>
      </c>
      <c r="GF36" s="17">
        <v>180.1</v>
      </c>
      <c r="GG36" s="17">
        <v>185.82039</v>
      </c>
      <c r="GH36" s="17">
        <v>185.82039</v>
      </c>
      <c r="GI36" s="17">
        <v>-5.7203900000000001</v>
      </c>
      <c r="GJ36" s="17">
        <v>185.4</v>
      </c>
      <c r="GK36" s="17">
        <v>186.37841</v>
      </c>
      <c r="GL36" s="17">
        <v>186.37841</v>
      </c>
      <c r="GM36" s="17">
        <v>-0.97841</v>
      </c>
      <c r="GN36" s="17">
        <v>108.9</v>
      </c>
      <c r="GO36" s="17">
        <v>110.48202000000001</v>
      </c>
      <c r="GP36" s="17">
        <v>110.48202000000001</v>
      </c>
      <c r="GQ36" s="17">
        <v>-1.58202</v>
      </c>
      <c r="GR36" s="17">
        <v>0</v>
      </c>
      <c r="GS36" s="17"/>
      <c r="GT36" s="17">
        <v>18.00001</v>
      </c>
      <c r="GU36" s="17">
        <v>-18.00001</v>
      </c>
      <c r="GV36" s="17">
        <v>45.9</v>
      </c>
      <c r="GW36" s="17">
        <v>39.916420000000002</v>
      </c>
      <c r="GX36" s="17">
        <v>39.916420000000002</v>
      </c>
      <c r="GY36" s="17">
        <v>5.9835799999999999</v>
      </c>
      <c r="GZ36" s="17">
        <v>1.2</v>
      </c>
      <c r="HA36" s="17">
        <v>4.4207700000000001</v>
      </c>
      <c r="HB36" s="17">
        <v>4.4207700000000001</v>
      </c>
      <c r="HC36" s="17">
        <v>-3.2207699999999999</v>
      </c>
      <c r="HD36" s="17">
        <v>31.8</v>
      </c>
      <c r="HE36" s="17">
        <v>33.364710000000002</v>
      </c>
      <c r="HF36" s="17">
        <v>33.364710000000002</v>
      </c>
      <c r="HG36" s="17">
        <v>-1.56471</v>
      </c>
      <c r="HH36" s="17">
        <v>77.8</v>
      </c>
      <c r="HI36" s="17">
        <v>80.660749999999993</v>
      </c>
      <c r="HJ36" s="17">
        <v>94.730459999999994</v>
      </c>
      <c r="HK36" s="17">
        <v>-16.93046</v>
      </c>
      <c r="HL36" s="17"/>
      <c r="HM36" s="17"/>
      <c r="HN36" s="17"/>
      <c r="HO36" s="17">
        <v>0</v>
      </c>
      <c r="HP36" s="17"/>
      <c r="HQ36" s="17"/>
      <c r="HR36" s="17"/>
      <c r="HS36" s="17">
        <v>0</v>
      </c>
      <c r="HT36" s="17">
        <v>51.4</v>
      </c>
      <c r="HU36" s="17">
        <v>56.494320000000002</v>
      </c>
      <c r="HV36" s="17"/>
      <c r="HW36" s="17">
        <v>51.4</v>
      </c>
      <c r="HX36" s="17"/>
      <c r="HY36" s="17"/>
      <c r="HZ36" s="17"/>
      <c r="IA36" s="17">
        <v>0</v>
      </c>
      <c r="IB36" s="17"/>
      <c r="IC36" s="17"/>
      <c r="ID36" s="17"/>
      <c r="IE36" s="17">
        <v>0</v>
      </c>
      <c r="IF36" s="17">
        <v>45.2</v>
      </c>
      <c r="IG36" s="17">
        <v>45.265300000000003</v>
      </c>
      <c r="IH36" s="17">
        <v>45.265309999999999</v>
      </c>
      <c r="II36" s="17">
        <v>-6.5310000000000007E-2</v>
      </c>
      <c r="IJ36" s="17"/>
      <c r="IK36" s="17"/>
      <c r="IL36" s="17"/>
      <c r="IM36" s="17">
        <v>0</v>
      </c>
      <c r="IN36" s="17"/>
      <c r="IO36" s="17"/>
      <c r="IP36" s="17"/>
      <c r="IQ36" s="17">
        <v>0</v>
      </c>
      <c r="IR36" s="17"/>
      <c r="IS36" s="17"/>
      <c r="IT36" s="17"/>
      <c r="IU36" s="17">
        <v>0</v>
      </c>
      <c r="IV36" s="17">
        <v>128</v>
      </c>
      <c r="IW36" s="17">
        <v>132.83837</v>
      </c>
      <c r="IX36" s="17">
        <v>132.83822000000001</v>
      </c>
      <c r="IY36" s="17">
        <v>-4.8382199999999997</v>
      </c>
      <c r="IZ36" s="17">
        <v>165.4</v>
      </c>
      <c r="JA36" s="17">
        <v>169.608</v>
      </c>
      <c r="JB36" s="17">
        <v>170.94</v>
      </c>
      <c r="JC36" s="17">
        <v>-5.54</v>
      </c>
      <c r="JD36" s="17">
        <v>165.5</v>
      </c>
      <c r="JE36" s="17">
        <v>169.608</v>
      </c>
      <c r="JF36" s="17">
        <v>170.94</v>
      </c>
      <c r="JG36" s="17">
        <v>-5.44</v>
      </c>
      <c r="JH36" s="17">
        <v>166.1</v>
      </c>
      <c r="JI36" s="17">
        <v>169.608</v>
      </c>
      <c r="JJ36" s="17">
        <v>170.94</v>
      </c>
      <c r="JK36" s="17">
        <v>-4.84</v>
      </c>
      <c r="JL36" s="17">
        <v>241.1</v>
      </c>
      <c r="JM36" s="17">
        <v>255.17599999999999</v>
      </c>
      <c r="JN36" s="17">
        <v>257.18</v>
      </c>
      <c r="JO36" s="17">
        <v>-16.079999999999998</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v>15.9</v>
      </c>
      <c r="KK36" s="17">
        <v>16</v>
      </c>
      <c r="KL36" s="17">
        <v>16</v>
      </c>
      <c r="KM36" s="17">
        <v>-0.1</v>
      </c>
      <c r="KN36" s="17">
        <v>0</v>
      </c>
      <c r="KO36" s="17"/>
      <c r="KP36" s="17"/>
      <c r="KQ36" s="17">
        <v>0</v>
      </c>
      <c r="KR36" s="17"/>
      <c r="KS36" s="17"/>
      <c r="KT36" s="17"/>
      <c r="KU36" s="17">
        <v>0</v>
      </c>
      <c r="KV36" s="17">
        <v>1.6</v>
      </c>
      <c r="KW36" s="17">
        <v>1.5222</v>
      </c>
      <c r="KX36" s="17">
        <v>1.5222</v>
      </c>
      <c r="KY36" s="17">
        <v>7.7799999999999994E-2</v>
      </c>
      <c r="KZ36" s="17">
        <v>104.2</v>
      </c>
      <c r="LA36" s="17">
        <v>107.39384</v>
      </c>
      <c r="LB36" s="17">
        <v>97.85463</v>
      </c>
      <c r="LC36" s="17">
        <v>6.34537</v>
      </c>
      <c r="LD36" s="17">
        <v>90.5</v>
      </c>
      <c r="LE36" s="17">
        <v>98.864500000000007</v>
      </c>
      <c r="LF36" s="17">
        <v>107.17986000000001</v>
      </c>
      <c r="LG36" s="17">
        <v>-16.679860000000001</v>
      </c>
      <c r="LH36" s="17">
        <v>63.1</v>
      </c>
      <c r="LI36" s="17">
        <v>67.199219999999997</v>
      </c>
      <c r="LJ36" s="17">
        <v>67.199219999999997</v>
      </c>
      <c r="LK36" s="17">
        <v>-4.0992199999999999</v>
      </c>
      <c r="LL36" s="17">
        <v>72</v>
      </c>
      <c r="LM36" s="17">
        <v>73.013810000000007</v>
      </c>
      <c r="LN36" s="17">
        <v>78.567899999999995</v>
      </c>
      <c r="LO36" s="17">
        <v>-6.5678999999999998</v>
      </c>
      <c r="LP36" s="17">
        <v>30.1</v>
      </c>
      <c r="LQ36" s="17">
        <v>29.980560000000001</v>
      </c>
      <c r="LR36" s="17">
        <v>29.980560000000001</v>
      </c>
      <c r="LS36" s="17">
        <v>0.11944</v>
      </c>
      <c r="LT36" s="17"/>
      <c r="LU36" s="17"/>
      <c r="LV36" s="17"/>
      <c r="LW36" s="17">
        <v>0</v>
      </c>
      <c r="LX36" s="17"/>
      <c r="LY36" s="17"/>
      <c r="LZ36" s="17"/>
      <c r="MA36" s="17">
        <v>0</v>
      </c>
      <c r="MB36" s="17"/>
      <c r="MC36" s="17"/>
      <c r="MD36" s="17"/>
      <c r="ME36" s="17">
        <v>0</v>
      </c>
      <c r="MF36" s="17">
        <v>139.5</v>
      </c>
      <c r="MG36" s="17">
        <v>153.12559999999999</v>
      </c>
      <c r="MH36" s="17">
        <v>153.12563</v>
      </c>
      <c r="MI36" s="17">
        <v>-13.625629999999999</v>
      </c>
      <c r="MJ36" s="17">
        <v>140.80000000000001</v>
      </c>
      <c r="MK36" s="17">
        <v>153.12559999999999</v>
      </c>
      <c r="ML36" s="17">
        <v>153.12563</v>
      </c>
      <c r="MM36" s="17">
        <v>-12.32563</v>
      </c>
      <c r="MN36" s="17">
        <v>168.8</v>
      </c>
      <c r="MO36" s="17">
        <v>153.58544000000001</v>
      </c>
      <c r="MP36" s="17">
        <v>153.58546000000001</v>
      </c>
      <c r="MQ36" s="17">
        <v>15.21454</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206.3</v>
      </c>
      <c r="NM36" s="17">
        <v>206.49084999999999</v>
      </c>
      <c r="NN36" s="17">
        <v>206.49084999999999</v>
      </c>
      <c r="NO36" s="17">
        <v>-0.19084999999999999</v>
      </c>
      <c r="NP36" s="17">
        <v>98.7</v>
      </c>
      <c r="NQ36" s="17">
        <v>103.55547</v>
      </c>
      <c r="NR36" s="17">
        <v>103.55547</v>
      </c>
      <c r="NS36" s="17">
        <v>-4.8554700000000004</v>
      </c>
      <c r="NT36" s="17">
        <v>6</v>
      </c>
      <c r="NU36" s="17">
        <v>3.0915400000000002</v>
      </c>
      <c r="NV36" s="17">
        <v>3.0915400000000002</v>
      </c>
      <c r="NW36" s="17">
        <v>2.9084599999999998</v>
      </c>
      <c r="NX36" s="17">
        <v>1.8</v>
      </c>
      <c r="NY36" s="17">
        <v>3.2433200000000002</v>
      </c>
      <c r="NZ36" s="17">
        <v>3.2433200000000002</v>
      </c>
      <c r="OA36" s="17">
        <v>-1.4433199999999999</v>
      </c>
      <c r="OB36" s="17">
        <v>12.7</v>
      </c>
      <c r="OC36" s="17">
        <v>17.492709999999999</v>
      </c>
      <c r="OD36" s="17">
        <v>17.492709999999999</v>
      </c>
      <c r="OE36" s="17">
        <v>-4.7927099999999996</v>
      </c>
      <c r="OF36" s="17">
        <v>0.6</v>
      </c>
      <c r="OG36" s="17"/>
      <c r="OH36" s="17">
        <v>0.71399999999999997</v>
      </c>
      <c r="OI36" s="17">
        <v>-0.114</v>
      </c>
      <c r="OJ36" s="17">
        <v>49</v>
      </c>
      <c r="OK36" s="17">
        <v>71.745999999999995</v>
      </c>
      <c r="OL36" s="17">
        <v>71.745999999999995</v>
      </c>
      <c r="OM36" s="17">
        <v>-22.745999999999999</v>
      </c>
      <c r="ON36" s="17">
        <v>80.599999999999994</v>
      </c>
      <c r="OO36" s="17">
        <v>79.867999999999995</v>
      </c>
      <c r="OP36" s="17">
        <v>79.867999999999995</v>
      </c>
      <c r="OQ36" s="17">
        <v>0.73199999999999998</v>
      </c>
      <c r="OR36" s="17">
        <v>0</v>
      </c>
      <c r="OS36" s="17">
        <v>2.2999999999999998</v>
      </c>
      <c r="OT36" s="17">
        <v>4.6559999999999997</v>
      </c>
      <c r="OU36" s="17">
        <v>-4.6559999999999997</v>
      </c>
      <c r="OV36" s="17">
        <v>0.4</v>
      </c>
      <c r="OW36" s="17"/>
      <c r="OX36" s="17">
        <v>0.2</v>
      </c>
      <c r="OY36" s="17">
        <v>0.2</v>
      </c>
      <c r="OZ36" s="17">
        <v>10.8</v>
      </c>
      <c r="PA36" s="17">
        <v>19.436350000000001</v>
      </c>
      <c r="PB36" s="17">
        <v>19.436350000000001</v>
      </c>
      <c r="PC36" s="17">
        <v>-8.6363500000000002</v>
      </c>
      <c r="PD36" s="17">
        <v>9.9</v>
      </c>
      <c r="PE36" s="17">
        <v>9.9830000000000005</v>
      </c>
      <c r="PF36" s="17">
        <v>9.9830000000000005</v>
      </c>
      <c r="PG36" s="17">
        <v>-8.3000000000000004E-2</v>
      </c>
      <c r="PH36" s="17">
        <v>5.5</v>
      </c>
      <c r="PI36" s="17">
        <v>5.67</v>
      </c>
      <c r="PJ36" s="17">
        <v>5.67</v>
      </c>
      <c r="PK36" s="17">
        <v>-0.17</v>
      </c>
      <c r="PL36" s="17">
        <v>214.3</v>
      </c>
      <c r="PM36" s="17">
        <v>203.9</v>
      </c>
      <c r="PN36" s="17">
        <v>208</v>
      </c>
      <c r="PO36" s="17">
        <v>6.3</v>
      </c>
      <c r="PP36" s="17">
        <v>2</v>
      </c>
      <c r="PQ36" s="17">
        <v>1</v>
      </c>
      <c r="PR36" s="17">
        <v>0.99997000000000003</v>
      </c>
      <c r="PS36" s="17">
        <v>1.00003</v>
      </c>
      <c r="PT36" s="17">
        <v>3.4</v>
      </c>
      <c r="PU36" s="17">
        <v>3.5</v>
      </c>
      <c r="PV36" s="17">
        <v>3.5</v>
      </c>
      <c r="PW36" s="17">
        <v>-0.1</v>
      </c>
      <c r="PX36" s="17">
        <v>4.5</v>
      </c>
      <c r="PY36" s="17">
        <v>4.5999999999999996</v>
      </c>
      <c r="PZ36" s="17">
        <v>4.5999999999999996</v>
      </c>
      <c r="QA36" s="17">
        <v>-0.1</v>
      </c>
      <c r="QB36" s="17">
        <v>20.399999999999999</v>
      </c>
      <c r="QC36" s="17">
        <v>20.274049999999999</v>
      </c>
      <c r="QD36" s="17">
        <v>20.274049999999999</v>
      </c>
      <c r="QE36" s="17">
        <v>0.12595000000000001</v>
      </c>
      <c r="QF36" s="17">
        <v>20</v>
      </c>
      <c r="QG36" s="17">
        <v>19.436350000000001</v>
      </c>
      <c r="QH36" s="17">
        <v>19.436350000000001</v>
      </c>
      <c r="QI36" s="17">
        <v>0.56364999999999998</v>
      </c>
      <c r="QJ36" s="17">
        <v>19.100000000000001</v>
      </c>
      <c r="QK36" s="17">
        <v>17.492709999999999</v>
      </c>
      <c r="QL36" s="17">
        <v>17.492709999999999</v>
      </c>
      <c r="QM36" s="17">
        <v>1.6072900000000001</v>
      </c>
      <c r="QN36" s="17">
        <v>3.5</v>
      </c>
      <c r="QO36" s="17">
        <v>3</v>
      </c>
      <c r="QP36" s="17">
        <v>3</v>
      </c>
      <c r="QQ36" s="17">
        <v>0.5</v>
      </c>
      <c r="QR36" s="17">
        <v>18.600000000000001</v>
      </c>
      <c r="QS36" s="17">
        <v>17.881440000000001</v>
      </c>
      <c r="QT36" s="17">
        <v>17.881440000000001</v>
      </c>
      <c r="QU36" s="17">
        <v>0.71855999999999998</v>
      </c>
      <c r="QV36" s="17">
        <v>13.3</v>
      </c>
      <c r="QW36" s="17">
        <v>14.85</v>
      </c>
      <c r="QX36" s="17">
        <v>14.85</v>
      </c>
      <c r="QY36" s="17">
        <v>-1.55</v>
      </c>
      <c r="QZ36" s="17">
        <v>17.899999999999999</v>
      </c>
      <c r="RA36" s="17">
        <v>17.97</v>
      </c>
      <c r="RB36" s="17">
        <v>17.97</v>
      </c>
      <c r="RC36" s="17">
        <v>-7.0000000000000007E-2</v>
      </c>
      <c r="RD36" s="17">
        <v>8.5</v>
      </c>
      <c r="RE36" s="17">
        <v>14.3</v>
      </c>
      <c r="RF36" s="17">
        <v>15.673999999999999</v>
      </c>
      <c r="RG36" s="17">
        <v>-7.1740000000000004</v>
      </c>
      <c r="RH36" s="17">
        <v>40.1</v>
      </c>
      <c r="RI36" s="17">
        <v>52.2</v>
      </c>
      <c r="RJ36" s="17">
        <v>60.267000000000003</v>
      </c>
      <c r="RK36" s="17">
        <v>-20.167000000000002</v>
      </c>
      <c r="RL36" s="17">
        <v>19.600000000000001</v>
      </c>
      <c r="RM36" s="17"/>
      <c r="RN36" s="17">
        <v>18.289000000000001</v>
      </c>
      <c r="RO36" s="17">
        <v>1.3109999999999999</v>
      </c>
      <c r="RP36" s="17">
        <v>3.2</v>
      </c>
      <c r="RQ36" s="17">
        <v>3.3</v>
      </c>
      <c r="RR36" s="17">
        <v>3.3</v>
      </c>
      <c r="RS36" s="17">
        <v>-0.1</v>
      </c>
      <c r="RT36" s="17">
        <v>13.8</v>
      </c>
      <c r="RU36" s="17">
        <v>13.080270000000001</v>
      </c>
      <c r="RV36" s="17"/>
      <c r="RW36" s="17">
        <v>13.8</v>
      </c>
      <c r="RX36" s="17">
        <v>2.1</v>
      </c>
      <c r="RY36" s="17">
        <v>2</v>
      </c>
      <c r="RZ36" s="17">
        <v>2</v>
      </c>
      <c r="SA36" s="17">
        <v>0.1</v>
      </c>
      <c r="SB36" s="17">
        <v>0.4</v>
      </c>
      <c r="SC36" s="17">
        <v>0.4</v>
      </c>
      <c r="SD36" s="17">
        <v>0.4</v>
      </c>
      <c r="SE36" s="17">
        <v>0</v>
      </c>
      <c r="SF36" s="17">
        <v>0.4</v>
      </c>
      <c r="SG36" s="17">
        <v>0.32700000000000001</v>
      </c>
      <c r="SH36" s="17">
        <v>0.32700000000000001</v>
      </c>
      <c r="SI36" s="17">
        <v>7.2999999999999995E-2</v>
      </c>
      <c r="SJ36" s="17">
        <v>12.9</v>
      </c>
      <c r="SK36" s="17">
        <v>19.1448</v>
      </c>
      <c r="SL36" s="17">
        <v>19.1448</v>
      </c>
      <c r="SM36" s="17">
        <v>-6.2447999999999997</v>
      </c>
      <c r="SN36" s="17">
        <v>6.7</v>
      </c>
      <c r="SO36" s="17">
        <v>7.2</v>
      </c>
      <c r="SP36" s="17">
        <v>7.2</v>
      </c>
      <c r="SQ36" s="17">
        <v>-0.5</v>
      </c>
      <c r="SR36" s="17">
        <v>20.3</v>
      </c>
      <c r="SS36" s="17">
        <v>19.436350000000001</v>
      </c>
      <c r="ST36" s="17">
        <v>19.436350000000001</v>
      </c>
      <c r="SU36" s="17">
        <v>0.86365000000000003</v>
      </c>
      <c r="SV36" s="17">
        <v>20.2</v>
      </c>
      <c r="SW36" s="17">
        <v>19.436350000000001</v>
      </c>
      <c r="SX36" s="17">
        <v>19.436350000000001</v>
      </c>
      <c r="SY36" s="17">
        <v>0.76365000000000005</v>
      </c>
      <c r="SZ36" s="17">
        <v>17.5</v>
      </c>
      <c r="TA36" s="17">
        <v>18.46453</v>
      </c>
      <c r="TB36" s="17">
        <v>18.46453</v>
      </c>
      <c r="TC36" s="17">
        <v>-0.96453</v>
      </c>
      <c r="TD36" s="17">
        <v>20.100000000000001</v>
      </c>
      <c r="TE36" s="17">
        <v>10.84</v>
      </c>
      <c r="TF36" s="17">
        <v>20.843</v>
      </c>
      <c r="TG36" s="17">
        <v>-0.74299999999999999</v>
      </c>
      <c r="TH36" s="17">
        <v>63.4</v>
      </c>
      <c r="TI36" s="17">
        <v>23.6</v>
      </c>
      <c r="TJ36" s="17">
        <v>73.602000000000004</v>
      </c>
      <c r="TK36" s="17">
        <v>-10.202</v>
      </c>
      <c r="TL36" s="17">
        <v>40</v>
      </c>
      <c r="TM36" s="17">
        <v>38.715000000000003</v>
      </c>
      <c r="TN36" s="17">
        <v>38.715000000000003</v>
      </c>
      <c r="TO36" s="17">
        <v>1.2849999999999999</v>
      </c>
      <c r="TP36" s="17">
        <v>45</v>
      </c>
      <c r="TQ36" s="17">
        <v>58.1</v>
      </c>
      <c r="TR36" s="17">
        <v>56.11</v>
      </c>
      <c r="TS36" s="17">
        <v>-11.11</v>
      </c>
      <c r="TT36" s="17">
        <v>43.4</v>
      </c>
      <c r="TU36" s="17">
        <v>58.1</v>
      </c>
      <c r="TV36" s="17">
        <v>70.231999999999999</v>
      </c>
      <c r="TW36" s="17">
        <v>-26.832000000000001</v>
      </c>
      <c r="TX36" s="17">
        <v>2.2000000000000002</v>
      </c>
      <c r="TY36" s="17">
        <v>6.7</v>
      </c>
      <c r="TZ36" s="17">
        <v>3.6019999999999999</v>
      </c>
      <c r="UA36" s="17">
        <v>-1.4019999999999999</v>
      </c>
      <c r="UB36" s="17">
        <v>4.5</v>
      </c>
      <c r="UC36" s="17">
        <v>5.74</v>
      </c>
      <c r="UD36" s="17">
        <v>5.74</v>
      </c>
      <c r="UE36" s="17">
        <v>-1.24</v>
      </c>
      <c r="UF36" s="17">
        <v>45</v>
      </c>
      <c r="UG36" s="17">
        <v>46.29</v>
      </c>
      <c r="UH36" s="17">
        <v>46.29</v>
      </c>
      <c r="UI36" s="17">
        <v>-1.29</v>
      </c>
      <c r="UJ36" s="17">
        <v>16.399999999999999</v>
      </c>
      <c r="UK36" s="17">
        <v>19.436350000000001</v>
      </c>
      <c r="UL36" s="17">
        <v>19.436350000000001</v>
      </c>
      <c r="UM36" s="17">
        <v>-3.0363500000000001</v>
      </c>
      <c r="UN36" s="17">
        <v>4.8</v>
      </c>
      <c r="UO36" s="17">
        <v>8</v>
      </c>
      <c r="UP36" s="17">
        <v>8</v>
      </c>
      <c r="UQ36" s="17">
        <v>-3.2</v>
      </c>
      <c r="UR36" s="17">
        <v>8</v>
      </c>
      <c r="US36" s="17">
        <v>7.7</v>
      </c>
      <c r="UT36" s="17">
        <v>7.7</v>
      </c>
      <c r="UU36" s="17">
        <v>0.3</v>
      </c>
      <c r="UV36" s="17">
        <v>20.399999999999999</v>
      </c>
      <c r="UW36" s="17">
        <v>19.436340000000001</v>
      </c>
      <c r="UX36" s="17">
        <v>19.436319999999998</v>
      </c>
      <c r="UY36" s="17">
        <v>0.96367999999999998</v>
      </c>
      <c r="UZ36" s="17">
        <v>20.399999999999999</v>
      </c>
      <c r="VA36" s="17">
        <v>19.436340000000001</v>
      </c>
      <c r="VB36" s="17">
        <v>19.436319999999998</v>
      </c>
      <c r="VC36" s="17">
        <v>0.96367999999999998</v>
      </c>
      <c r="VD36" s="17">
        <v>20.100000000000001</v>
      </c>
      <c r="VE36" s="17">
        <v>19.436340000000001</v>
      </c>
      <c r="VF36" s="17">
        <v>19.436319999999998</v>
      </c>
      <c r="VG36" s="17">
        <v>0.66368000000000005</v>
      </c>
      <c r="VH36" s="17">
        <v>0</v>
      </c>
      <c r="VI36" s="17">
        <v>3.1</v>
      </c>
      <c r="VJ36" s="17">
        <v>4.04</v>
      </c>
      <c r="VK36" s="17">
        <v>-4.04</v>
      </c>
      <c r="VL36" s="17">
        <v>252.8</v>
      </c>
      <c r="VM36" s="17">
        <v>252.4</v>
      </c>
      <c r="VN36" s="17">
        <v>252.4</v>
      </c>
      <c r="VO36" s="17">
        <v>0.4</v>
      </c>
      <c r="VP36" s="17">
        <v>16</v>
      </c>
      <c r="VQ36" s="17">
        <v>14.574999999999999</v>
      </c>
      <c r="VR36" s="17">
        <v>14.574999999999999</v>
      </c>
      <c r="VS36" s="17">
        <v>1.425</v>
      </c>
      <c r="VT36" s="17">
        <v>140.1</v>
      </c>
      <c r="VU36" s="17">
        <v>139.07</v>
      </c>
      <c r="VV36" s="17">
        <v>139.07</v>
      </c>
      <c r="VW36" s="17">
        <v>1.03</v>
      </c>
      <c r="VX36" s="17">
        <v>0.6</v>
      </c>
      <c r="VY36" s="17">
        <v>0.6</v>
      </c>
      <c r="VZ36" s="17">
        <v>0.6</v>
      </c>
      <c r="WA36" s="17">
        <v>0</v>
      </c>
      <c r="WB36" s="17">
        <v>96.5</v>
      </c>
      <c r="WC36" s="17">
        <v>71</v>
      </c>
      <c r="WD36" s="17">
        <v>97.894000000000005</v>
      </c>
      <c r="WE36" s="17">
        <v>-1.3939999999999999</v>
      </c>
      <c r="WF36" s="17">
        <v>111.238</v>
      </c>
      <c r="WG36" s="17">
        <v>67</v>
      </c>
      <c r="WH36" s="17">
        <v>103.139</v>
      </c>
      <c r="WI36" s="17">
        <v>8.0990000000000002</v>
      </c>
      <c r="WJ36" s="17">
        <v>110.8</v>
      </c>
      <c r="WK36" s="17">
        <v>103.617</v>
      </c>
      <c r="WL36" s="17">
        <v>103.617</v>
      </c>
      <c r="WM36" s="17">
        <v>7.1829999999999998</v>
      </c>
      <c r="WN36" s="17">
        <v>4</v>
      </c>
      <c r="WO36" s="17">
        <v>4.2</v>
      </c>
      <c r="WP36" s="17">
        <v>4.2</v>
      </c>
      <c r="WQ36" s="17">
        <v>-0.2</v>
      </c>
      <c r="WR36" s="17">
        <v>2.2000000000000002</v>
      </c>
      <c r="WS36" s="17">
        <v>2.4</v>
      </c>
      <c r="WT36" s="17">
        <v>2.4</v>
      </c>
      <c r="WU36" s="17">
        <v>-0.2</v>
      </c>
      <c r="WV36" s="17">
        <v>1.2</v>
      </c>
      <c r="WW36" s="17">
        <v>1.2</v>
      </c>
      <c r="WX36" s="17">
        <v>1.2</v>
      </c>
      <c r="WY36" s="17">
        <v>0</v>
      </c>
      <c r="WZ36" s="17">
        <v>0</v>
      </c>
      <c r="XA36" s="17"/>
      <c r="XB36" s="17"/>
      <c r="XC36" s="17">
        <v>0</v>
      </c>
      <c r="XD36" s="17">
        <v>15.6</v>
      </c>
      <c r="XE36" s="17"/>
      <c r="XF36" s="17">
        <v>14.744999999999999</v>
      </c>
      <c r="XG36" s="17">
        <v>0.85499999999999998</v>
      </c>
      <c r="XH36" s="17">
        <v>7.1</v>
      </c>
      <c r="XI36" s="17">
        <v>6.8</v>
      </c>
      <c r="XJ36" s="17">
        <v>6.8</v>
      </c>
      <c r="XK36" s="17">
        <v>0.3</v>
      </c>
      <c r="XL36" s="17">
        <v>19.2</v>
      </c>
      <c r="XM36" s="17">
        <v>18.46453</v>
      </c>
      <c r="XN36" s="17">
        <v>18.46453</v>
      </c>
      <c r="XO36" s="17">
        <v>0.73546999999999996</v>
      </c>
      <c r="XP36" s="17">
        <v>9.6</v>
      </c>
      <c r="XQ36" s="17">
        <v>10.7</v>
      </c>
      <c r="XR36" s="17">
        <v>10.7</v>
      </c>
      <c r="XS36" s="17">
        <v>-1.1000000000000001</v>
      </c>
      <c r="XT36" s="17"/>
      <c r="XU36" s="17"/>
      <c r="XV36" s="17"/>
      <c r="XW36" s="17">
        <v>0</v>
      </c>
      <c r="XX36" s="17"/>
      <c r="XY36" s="17"/>
      <c r="XZ36" s="17"/>
      <c r="YA36" s="17">
        <v>0</v>
      </c>
      <c r="YB36" s="17">
        <v>14</v>
      </c>
      <c r="YC36" s="17">
        <v>14.7</v>
      </c>
      <c r="YD36" s="17">
        <v>14.7</v>
      </c>
      <c r="YE36" s="17">
        <v>-0.7</v>
      </c>
      <c r="YF36" s="17">
        <v>17.8</v>
      </c>
      <c r="YG36" s="17">
        <v>19</v>
      </c>
      <c r="YH36" s="17">
        <v>19</v>
      </c>
      <c r="YI36" s="17">
        <v>-1.2</v>
      </c>
      <c r="YJ36" s="17">
        <v>6.9</v>
      </c>
      <c r="YK36" s="17">
        <v>7.15</v>
      </c>
      <c r="YL36" s="17">
        <v>7.15</v>
      </c>
      <c r="YM36" s="17">
        <v>-0.25</v>
      </c>
      <c r="YN36" s="17">
        <v>11.1</v>
      </c>
      <c r="YO36" s="17">
        <v>6.5</v>
      </c>
      <c r="YP36" s="17">
        <v>6.5</v>
      </c>
      <c r="YQ36" s="17">
        <v>4.5999999999999996</v>
      </c>
      <c r="YR36" s="17">
        <v>19.100000000000001</v>
      </c>
      <c r="YS36" s="17">
        <v>24</v>
      </c>
      <c r="YT36" s="17">
        <v>24</v>
      </c>
      <c r="YU36" s="17">
        <v>-4.9000000000000004</v>
      </c>
    </row>
    <row r="37" spans="1:671" ht="24" customHeight="1" x14ac:dyDescent="0.3">
      <c r="A37" s="1"/>
      <c r="B37" s="16" t="s">
        <v>90</v>
      </c>
      <c r="C37" s="16" t="s">
        <v>816</v>
      </c>
      <c r="D37" s="17">
        <v>202</v>
      </c>
      <c r="E37" s="17">
        <v>203.40136000000001</v>
      </c>
      <c r="F37" s="17">
        <v>203.40136000000001</v>
      </c>
      <c r="G37" s="17">
        <v>-1.4013599999999999</v>
      </c>
      <c r="H37" s="17">
        <v>623.79999999999995</v>
      </c>
      <c r="I37" s="17">
        <v>620.01084000000003</v>
      </c>
      <c r="J37" s="17">
        <v>633.20257000000004</v>
      </c>
      <c r="K37" s="17">
        <v>-9.4025700000000008</v>
      </c>
      <c r="L37" s="17">
        <v>213.3</v>
      </c>
      <c r="M37" s="17">
        <v>201.89655999999999</v>
      </c>
      <c r="N37" s="17">
        <v>206.19224</v>
      </c>
      <c r="O37" s="17">
        <v>7.1077599999999999</v>
      </c>
      <c r="P37" s="17"/>
      <c r="Q37" s="17"/>
      <c r="R37" s="17"/>
      <c r="S37" s="17">
        <v>0</v>
      </c>
      <c r="T37" s="17"/>
      <c r="U37" s="17"/>
      <c r="V37" s="17"/>
      <c r="W37" s="17">
        <v>0</v>
      </c>
      <c r="X37" s="17">
        <v>89.7</v>
      </c>
      <c r="Y37" s="17">
        <v>91.867829999999998</v>
      </c>
      <c r="Z37" s="17">
        <v>91.867829999999998</v>
      </c>
      <c r="AA37" s="17">
        <v>-2.1678299999999999</v>
      </c>
      <c r="AB37" s="17">
        <v>196.3</v>
      </c>
      <c r="AC37" s="17">
        <v>210.94664</v>
      </c>
      <c r="AD37" s="17">
        <v>225.09118000000001</v>
      </c>
      <c r="AE37" s="17">
        <v>-28.791180000000001</v>
      </c>
      <c r="AF37" s="17"/>
      <c r="AG37" s="17"/>
      <c r="AH37" s="17"/>
      <c r="AI37" s="17">
        <v>0</v>
      </c>
      <c r="AJ37" s="17"/>
      <c r="AK37" s="17"/>
      <c r="AL37" s="17"/>
      <c r="AM37" s="17">
        <v>0</v>
      </c>
      <c r="AN37" s="17">
        <v>0</v>
      </c>
      <c r="AO37" s="17"/>
      <c r="AP37" s="17"/>
      <c r="AQ37" s="17">
        <v>0</v>
      </c>
      <c r="AR37" s="17">
        <v>199.8</v>
      </c>
      <c r="AS37" s="17">
        <v>196.93881999999999</v>
      </c>
      <c r="AT37" s="17"/>
      <c r="AU37" s="17">
        <v>199.8</v>
      </c>
      <c r="AV37" s="17">
        <v>200</v>
      </c>
      <c r="AW37" s="17">
        <v>199.47789</v>
      </c>
      <c r="AX37" s="17">
        <v>199.47789</v>
      </c>
      <c r="AY37" s="17">
        <v>0.52210999999999996</v>
      </c>
      <c r="AZ37" s="17"/>
      <c r="BA37" s="17"/>
      <c r="BB37" s="17"/>
      <c r="BC37" s="17">
        <v>0</v>
      </c>
      <c r="BD37" s="17">
        <v>0</v>
      </c>
      <c r="BE37" s="17"/>
      <c r="BF37" s="17"/>
      <c r="BG37" s="17">
        <v>0</v>
      </c>
      <c r="BH37" s="17"/>
      <c r="BI37" s="17"/>
      <c r="BJ37" s="17"/>
      <c r="BK37" s="17">
        <v>0</v>
      </c>
      <c r="BL37" s="17">
        <v>183.2</v>
      </c>
      <c r="BM37" s="17">
        <v>80.329669999999993</v>
      </c>
      <c r="BN37" s="17"/>
      <c r="BO37" s="17">
        <v>183.2</v>
      </c>
      <c r="BP37" s="17">
        <v>9.6</v>
      </c>
      <c r="BQ37" s="17">
        <v>9.2849599999999999</v>
      </c>
      <c r="BR37" s="17">
        <v>3.45607</v>
      </c>
      <c r="BS37" s="17">
        <v>6.1439300000000001</v>
      </c>
      <c r="BT37" s="17">
        <v>11.5</v>
      </c>
      <c r="BU37" s="17"/>
      <c r="BV37" s="17">
        <v>12.35839</v>
      </c>
      <c r="BW37" s="17">
        <v>-0.85838999999999999</v>
      </c>
      <c r="BX37" s="17"/>
      <c r="BY37" s="17"/>
      <c r="BZ37" s="17"/>
      <c r="CA37" s="17">
        <v>0</v>
      </c>
      <c r="CB37" s="17"/>
      <c r="CC37" s="17"/>
      <c r="CD37" s="17"/>
      <c r="CE37" s="17">
        <v>0</v>
      </c>
      <c r="CF37" s="17"/>
      <c r="CG37" s="17"/>
      <c r="CH37" s="17"/>
      <c r="CI37" s="17">
        <v>0</v>
      </c>
      <c r="CJ37" s="17">
        <v>162.4</v>
      </c>
      <c r="CK37" s="17">
        <v>164.06704999999999</v>
      </c>
      <c r="CL37" s="17">
        <v>164.06704999999999</v>
      </c>
      <c r="CM37" s="17">
        <v>-1.6670499999999999</v>
      </c>
      <c r="CN37" s="17">
        <v>7.6</v>
      </c>
      <c r="CO37" s="17">
        <v>5.1383299999999998</v>
      </c>
      <c r="CP37" s="17">
        <v>5.1383299999999998</v>
      </c>
      <c r="CQ37" s="17">
        <v>2.4616699999999998</v>
      </c>
      <c r="CR37" s="17">
        <v>4.9000000000000004</v>
      </c>
      <c r="CS37" s="17">
        <v>2.8204899999999999</v>
      </c>
      <c r="CT37" s="17">
        <v>2.8205</v>
      </c>
      <c r="CU37" s="17">
        <v>2.0794999999999999</v>
      </c>
      <c r="CV37" s="17">
        <v>10.6</v>
      </c>
      <c r="CW37" s="17">
        <v>16.808070000000001</v>
      </c>
      <c r="CX37" s="17">
        <v>16.808070000000001</v>
      </c>
      <c r="CY37" s="17">
        <v>-6.2080700000000002</v>
      </c>
      <c r="CZ37" s="17">
        <v>7</v>
      </c>
      <c r="DA37" s="17">
        <v>6.8787000000000003</v>
      </c>
      <c r="DB37" s="17">
        <v>6.8787000000000003</v>
      </c>
      <c r="DC37" s="17">
        <v>0.12130000000000001</v>
      </c>
      <c r="DD37" s="17">
        <v>13.3</v>
      </c>
      <c r="DE37" s="17">
        <v>14.933920000000001</v>
      </c>
      <c r="DF37" s="17">
        <v>14.933920000000001</v>
      </c>
      <c r="DG37" s="17">
        <v>-1.63392</v>
      </c>
      <c r="DH37" s="17">
        <v>60.5</v>
      </c>
      <c r="DI37" s="17">
        <v>49.968139999999998</v>
      </c>
      <c r="DJ37" s="17">
        <v>82.099180000000004</v>
      </c>
      <c r="DK37" s="17">
        <v>-21.59918</v>
      </c>
      <c r="DL37" s="17"/>
      <c r="DM37" s="17"/>
      <c r="DN37" s="17"/>
      <c r="DO37" s="17">
        <v>0</v>
      </c>
      <c r="DP37" s="17"/>
      <c r="DQ37" s="17"/>
      <c r="DR37" s="17"/>
      <c r="DS37" s="17">
        <v>0</v>
      </c>
      <c r="DT37" s="17"/>
      <c r="DU37" s="17"/>
      <c r="DV37" s="17"/>
      <c r="DW37" s="17">
        <v>0</v>
      </c>
      <c r="DX37" s="17"/>
      <c r="DY37" s="17"/>
      <c r="DZ37" s="17"/>
      <c r="EA37" s="17">
        <v>0</v>
      </c>
      <c r="EB37" s="17">
        <v>110.6</v>
      </c>
      <c r="EC37" s="17">
        <v>112.46647</v>
      </c>
      <c r="ED37" s="17">
        <v>88.431659999999994</v>
      </c>
      <c r="EE37" s="17">
        <v>22.168340000000001</v>
      </c>
      <c r="EF37" s="17">
        <v>111.9</v>
      </c>
      <c r="EG37" s="17">
        <v>59.882730000000002</v>
      </c>
      <c r="EH37" s="17"/>
      <c r="EI37" s="17">
        <v>111.9</v>
      </c>
      <c r="EJ37" s="17"/>
      <c r="EK37" s="17"/>
      <c r="EL37" s="17"/>
      <c r="EM37" s="17">
        <v>0</v>
      </c>
      <c r="EN37" s="17"/>
      <c r="EO37" s="17"/>
      <c r="EP37" s="17"/>
      <c r="EQ37" s="17">
        <v>0</v>
      </c>
      <c r="ER37" s="17"/>
      <c r="ES37" s="17"/>
      <c r="ET37" s="17"/>
      <c r="EU37" s="17">
        <v>0</v>
      </c>
      <c r="EV37" s="17">
        <v>6.5</v>
      </c>
      <c r="EW37" s="17">
        <v>6.39</v>
      </c>
      <c r="EX37" s="17">
        <v>6.39</v>
      </c>
      <c r="EY37" s="17">
        <v>0.11</v>
      </c>
      <c r="EZ37" s="17">
        <v>463.6</v>
      </c>
      <c r="FA37" s="17">
        <v>457.09426000000002</v>
      </c>
      <c r="FB37" s="17">
        <v>457.09426999999999</v>
      </c>
      <c r="FC37" s="17">
        <v>6.5057299999999998</v>
      </c>
      <c r="FD37" s="17">
        <v>47.6</v>
      </c>
      <c r="FE37" s="17">
        <v>54.12444</v>
      </c>
      <c r="FF37" s="17">
        <v>73.415019999999998</v>
      </c>
      <c r="FG37" s="17">
        <v>-25.815020000000001</v>
      </c>
      <c r="FH37" s="17">
        <v>144.80000000000001</v>
      </c>
      <c r="FI37" s="17">
        <v>149.98721</v>
      </c>
      <c r="FJ37" s="17">
        <v>149.98721</v>
      </c>
      <c r="FK37" s="17">
        <v>-5.1872100000000003</v>
      </c>
      <c r="FL37" s="17">
        <v>30.6</v>
      </c>
      <c r="FM37" s="17">
        <v>37.079650000000001</v>
      </c>
      <c r="FN37" s="17">
        <v>33.86524</v>
      </c>
      <c r="FO37" s="17">
        <v>-3.2652399999999999</v>
      </c>
      <c r="FP37" s="17">
        <v>15.6</v>
      </c>
      <c r="FQ37" s="17">
        <v>18.458159999999999</v>
      </c>
      <c r="FR37" s="17">
        <v>19.21088</v>
      </c>
      <c r="FS37" s="17">
        <v>-3.6108799999999999</v>
      </c>
      <c r="FT37" s="17">
        <v>18.8</v>
      </c>
      <c r="FU37" s="17">
        <v>18.46453</v>
      </c>
      <c r="FV37" s="17">
        <v>18.46453</v>
      </c>
      <c r="FW37" s="17">
        <v>0.33546999999999999</v>
      </c>
      <c r="FX37" s="17">
        <v>91.7</v>
      </c>
      <c r="FY37" s="17">
        <v>87.773570000000007</v>
      </c>
      <c r="FZ37" s="17">
        <v>87.773570000000007</v>
      </c>
      <c r="GA37" s="17">
        <v>3.9264299999999999</v>
      </c>
      <c r="GB37" s="17">
        <v>179.1</v>
      </c>
      <c r="GC37" s="17">
        <v>185.82039</v>
      </c>
      <c r="GD37" s="17">
        <v>185.82039</v>
      </c>
      <c r="GE37" s="17">
        <v>-6.7203900000000001</v>
      </c>
      <c r="GF37" s="17">
        <v>179.7</v>
      </c>
      <c r="GG37" s="17">
        <v>185.82039</v>
      </c>
      <c r="GH37" s="17">
        <v>185.82039</v>
      </c>
      <c r="GI37" s="17">
        <v>-6.1203900000000004</v>
      </c>
      <c r="GJ37" s="17">
        <v>184.2</v>
      </c>
      <c r="GK37" s="17">
        <v>186.37841</v>
      </c>
      <c r="GL37" s="17">
        <v>186.37841</v>
      </c>
      <c r="GM37" s="17">
        <v>-2.17841</v>
      </c>
      <c r="GN37" s="17">
        <v>108.4</v>
      </c>
      <c r="GO37" s="17">
        <v>110.48202000000001</v>
      </c>
      <c r="GP37" s="17">
        <v>110.48202000000001</v>
      </c>
      <c r="GQ37" s="17">
        <v>-2.08202</v>
      </c>
      <c r="GR37" s="17">
        <v>15.9</v>
      </c>
      <c r="GS37" s="17"/>
      <c r="GT37" s="17">
        <v>18</v>
      </c>
      <c r="GU37" s="17">
        <v>-2.1</v>
      </c>
      <c r="GV37" s="17">
        <v>45.8</v>
      </c>
      <c r="GW37" s="17">
        <v>39.916420000000002</v>
      </c>
      <c r="GX37" s="17">
        <v>39.916420000000002</v>
      </c>
      <c r="GY37" s="17">
        <v>5.8835800000000003</v>
      </c>
      <c r="GZ37" s="17">
        <v>1.2</v>
      </c>
      <c r="HA37" s="17">
        <v>4.4207700000000001</v>
      </c>
      <c r="HB37" s="17">
        <v>4.4207700000000001</v>
      </c>
      <c r="HC37" s="17">
        <v>-3.2207699999999999</v>
      </c>
      <c r="HD37" s="17">
        <v>32</v>
      </c>
      <c r="HE37" s="17">
        <v>33.364710000000002</v>
      </c>
      <c r="HF37" s="17">
        <v>33.364710000000002</v>
      </c>
      <c r="HG37" s="17">
        <v>-1.3647100000000001</v>
      </c>
      <c r="HH37" s="17">
        <v>69.900000000000006</v>
      </c>
      <c r="HI37" s="17">
        <v>79.125839999999997</v>
      </c>
      <c r="HJ37" s="17">
        <v>41.194659999999999</v>
      </c>
      <c r="HK37" s="17">
        <v>28.70534</v>
      </c>
      <c r="HL37" s="17"/>
      <c r="HM37" s="17"/>
      <c r="HN37" s="17"/>
      <c r="HO37" s="17">
        <v>0</v>
      </c>
      <c r="HP37" s="17"/>
      <c r="HQ37" s="17"/>
      <c r="HR37" s="17"/>
      <c r="HS37" s="17">
        <v>0</v>
      </c>
      <c r="HT37" s="17">
        <v>51.2</v>
      </c>
      <c r="HU37" s="17"/>
      <c r="HV37" s="17"/>
      <c r="HW37" s="17">
        <v>51.2</v>
      </c>
      <c r="HX37" s="17"/>
      <c r="HY37" s="17"/>
      <c r="HZ37" s="17"/>
      <c r="IA37" s="17">
        <v>0</v>
      </c>
      <c r="IB37" s="17"/>
      <c r="IC37" s="17"/>
      <c r="ID37" s="17"/>
      <c r="IE37" s="17">
        <v>0</v>
      </c>
      <c r="IF37" s="17">
        <v>44.4</v>
      </c>
      <c r="IG37" s="17">
        <v>45.265300000000003</v>
      </c>
      <c r="IH37" s="17">
        <v>45.265309999999999</v>
      </c>
      <c r="II37" s="17">
        <v>-0.86531000000000002</v>
      </c>
      <c r="IJ37" s="17"/>
      <c r="IK37" s="17"/>
      <c r="IL37" s="17"/>
      <c r="IM37" s="17">
        <v>0</v>
      </c>
      <c r="IN37" s="17"/>
      <c r="IO37" s="17"/>
      <c r="IP37" s="17"/>
      <c r="IQ37" s="17">
        <v>0</v>
      </c>
      <c r="IR37" s="17"/>
      <c r="IS37" s="17"/>
      <c r="IT37" s="17"/>
      <c r="IU37" s="17">
        <v>0</v>
      </c>
      <c r="IV37" s="17">
        <v>127.6</v>
      </c>
      <c r="IW37" s="17">
        <v>132.83837</v>
      </c>
      <c r="IX37" s="17">
        <v>132.83834999999999</v>
      </c>
      <c r="IY37" s="17">
        <v>-5.2383499999999996</v>
      </c>
      <c r="IZ37" s="17">
        <v>162.9</v>
      </c>
      <c r="JA37" s="17">
        <v>169.608</v>
      </c>
      <c r="JB37" s="17">
        <v>170.94</v>
      </c>
      <c r="JC37" s="17">
        <v>-8.0399999999999991</v>
      </c>
      <c r="JD37" s="17">
        <v>163</v>
      </c>
      <c r="JE37" s="17">
        <v>169.608</v>
      </c>
      <c r="JF37" s="17">
        <v>170.94</v>
      </c>
      <c r="JG37" s="17">
        <v>-7.94</v>
      </c>
      <c r="JH37" s="17">
        <v>162.9</v>
      </c>
      <c r="JI37" s="17">
        <v>169.608</v>
      </c>
      <c r="JJ37" s="17">
        <v>170.94</v>
      </c>
      <c r="JK37" s="17">
        <v>-8.0399999999999991</v>
      </c>
      <c r="JL37" s="17">
        <v>236.4</v>
      </c>
      <c r="JM37" s="17">
        <v>255.17599999999999</v>
      </c>
      <c r="JN37" s="17">
        <v>257.18</v>
      </c>
      <c r="JO37" s="17">
        <v>-20.78</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v>15.6</v>
      </c>
      <c r="KK37" s="17">
        <v>16</v>
      </c>
      <c r="KL37" s="17">
        <v>16</v>
      </c>
      <c r="KM37" s="17">
        <v>-0.4</v>
      </c>
      <c r="KN37" s="17">
        <v>0</v>
      </c>
      <c r="KO37" s="17"/>
      <c r="KP37" s="17"/>
      <c r="KQ37" s="17">
        <v>0</v>
      </c>
      <c r="KR37" s="17"/>
      <c r="KS37" s="17"/>
      <c r="KT37" s="17"/>
      <c r="KU37" s="17">
        <v>0</v>
      </c>
      <c r="KV37" s="17">
        <v>1.6</v>
      </c>
      <c r="KW37" s="17">
        <v>1.5222</v>
      </c>
      <c r="KX37" s="17">
        <v>1.5222</v>
      </c>
      <c r="KY37" s="17">
        <v>7.7799999999999994E-2</v>
      </c>
      <c r="KZ37" s="17">
        <v>95.1</v>
      </c>
      <c r="LA37" s="17">
        <v>107.39404999999999</v>
      </c>
      <c r="LB37" s="17">
        <v>152.56325000000001</v>
      </c>
      <c r="LC37" s="17">
        <v>-57.463250000000002</v>
      </c>
      <c r="LD37" s="17">
        <v>82.1</v>
      </c>
      <c r="LE37" s="17">
        <v>88.665360000000007</v>
      </c>
      <c r="LF37" s="17">
        <v>112.93568999999999</v>
      </c>
      <c r="LG37" s="17">
        <v>-30.83569</v>
      </c>
      <c r="LH37" s="17">
        <v>62.9</v>
      </c>
      <c r="LI37" s="17">
        <v>67.199219999999997</v>
      </c>
      <c r="LJ37" s="17">
        <v>67.199219999999997</v>
      </c>
      <c r="LK37" s="17">
        <v>-4.29922</v>
      </c>
      <c r="LL37" s="17">
        <v>71.900000000000006</v>
      </c>
      <c r="LM37" s="17">
        <v>72.374020000000002</v>
      </c>
      <c r="LN37" s="17">
        <v>78.567989999999995</v>
      </c>
      <c r="LO37" s="17">
        <v>-6.6679899999999996</v>
      </c>
      <c r="LP37" s="17">
        <v>29.9</v>
      </c>
      <c r="LQ37" s="17">
        <v>29.980560000000001</v>
      </c>
      <c r="LR37" s="17">
        <v>29.980560000000001</v>
      </c>
      <c r="LS37" s="17">
        <v>-8.0560000000000007E-2</v>
      </c>
      <c r="LT37" s="17"/>
      <c r="LU37" s="17"/>
      <c r="LV37" s="17"/>
      <c r="LW37" s="17">
        <v>0</v>
      </c>
      <c r="LX37" s="17"/>
      <c r="LY37" s="17"/>
      <c r="LZ37" s="17"/>
      <c r="MA37" s="17">
        <v>0</v>
      </c>
      <c r="MB37" s="17"/>
      <c r="MC37" s="17"/>
      <c r="MD37" s="17"/>
      <c r="ME37" s="17">
        <v>0</v>
      </c>
      <c r="MF37" s="17">
        <v>138.69999999999999</v>
      </c>
      <c r="MG37" s="17">
        <v>151.08978999999999</v>
      </c>
      <c r="MH37" s="17">
        <v>153.12567999999999</v>
      </c>
      <c r="MI37" s="17">
        <v>-14.42568</v>
      </c>
      <c r="MJ37" s="17">
        <v>140.1</v>
      </c>
      <c r="MK37" s="17">
        <v>151.08978999999999</v>
      </c>
      <c r="ML37" s="17">
        <v>153.12567999999999</v>
      </c>
      <c r="MM37" s="17">
        <v>-13.025679999999999</v>
      </c>
      <c r="MN37" s="17">
        <v>167.9</v>
      </c>
      <c r="MO37" s="17">
        <v>151.54351</v>
      </c>
      <c r="MP37" s="17">
        <v>153.58552</v>
      </c>
      <c r="MQ37" s="17">
        <v>14.31448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206.7</v>
      </c>
      <c r="NM37" s="17">
        <v>206.49084999999999</v>
      </c>
      <c r="NN37" s="17">
        <v>206.49084999999999</v>
      </c>
      <c r="NO37" s="17">
        <v>0.20915</v>
      </c>
      <c r="NP37" s="17">
        <v>98.8</v>
      </c>
      <c r="NQ37" s="17">
        <v>103.55547</v>
      </c>
      <c r="NR37" s="17">
        <v>103.55547</v>
      </c>
      <c r="NS37" s="17">
        <v>-4.7554699999999999</v>
      </c>
      <c r="NT37" s="17">
        <v>6.4</v>
      </c>
      <c r="NU37" s="17">
        <v>3.0915400000000002</v>
      </c>
      <c r="NV37" s="17">
        <v>3.0915400000000002</v>
      </c>
      <c r="NW37" s="17">
        <v>3.3084600000000002</v>
      </c>
      <c r="NX37" s="17">
        <v>1.8</v>
      </c>
      <c r="NY37" s="17">
        <v>3.2433200000000002</v>
      </c>
      <c r="NZ37" s="17">
        <v>3.2433200000000002</v>
      </c>
      <c r="OA37" s="17">
        <v>-1.4433199999999999</v>
      </c>
      <c r="OB37" s="17">
        <v>12.7</v>
      </c>
      <c r="OC37" s="17">
        <v>17.492709999999999</v>
      </c>
      <c r="OD37" s="17">
        <v>17.492709999999999</v>
      </c>
      <c r="OE37" s="17">
        <v>-4.7927099999999996</v>
      </c>
      <c r="OF37" s="17">
        <v>0.5</v>
      </c>
      <c r="OG37" s="17"/>
      <c r="OH37" s="17">
        <v>0.69199999999999995</v>
      </c>
      <c r="OI37" s="17">
        <v>-0.192</v>
      </c>
      <c r="OJ37" s="17">
        <v>52.2</v>
      </c>
      <c r="OK37" s="17">
        <v>73.302000000000007</v>
      </c>
      <c r="OL37" s="17">
        <v>73.302000000000007</v>
      </c>
      <c r="OM37" s="17">
        <v>-21.102</v>
      </c>
      <c r="ON37" s="17">
        <v>80.8</v>
      </c>
      <c r="OO37" s="17">
        <v>79.694000000000003</v>
      </c>
      <c r="OP37" s="17">
        <v>79.694000000000003</v>
      </c>
      <c r="OQ37" s="17">
        <v>1.1060000000000001</v>
      </c>
      <c r="OR37" s="17">
        <v>1.3</v>
      </c>
      <c r="OS37" s="17">
        <v>3.3</v>
      </c>
      <c r="OT37" s="17">
        <v>5.492</v>
      </c>
      <c r="OU37" s="17">
        <v>-4.1920000000000002</v>
      </c>
      <c r="OV37" s="17">
        <v>0.4</v>
      </c>
      <c r="OW37" s="17"/>
      <c r="OX37" s="17">
        <v>0.1</v>
      </c>
      <c r="OY37" s="17">
        <v>0.3</v>
      </c>
      <c r="OZ37" s="17">
        <v>11.1</v>
      </c>
      <c r="PA37" s="17">
        <v>19.436350000000001</v>
      </c>
      <c r="PB37" s="17">
        <v>19.436350000000001</v>
      </c>
      <c r="PC37" s="17">
        <v>-8.3363499999999995</v>
      </c>
      <c r="PD37" s="17">
        <v>9.9</v>
      </c>
      <c r="PE37" s="17">
        <v>9.9830000000000005</v>
      </c>
      <c r="PF37" s="17">
        <v>9.9830000000000005</v>
      </c>
      <c r="PG37" s="17">
        <v>-8.3000000000000004E-2</v>
      </c>
      <c r="PH37" s="17">
        <v>5.4</v>
      </c>
      <c r="PI37" s="17">
        <v>5.67</v>
      </c>
      <c r="PJ37" s="17">
        <v>5.67</v>
      </c>
      <c r="PK37" s="17">
        <v>-0.27</v>
      </c>
      <c r="PL37" s="17">
        <v>209.1</v>
      </c>
      <c r="PM37" s="17">
        <v>203.8</v>
      </c>
      <c r="PN37" s="17">
        <v>208</v>
      </c>
      <c r="PO37" s="17">
        <v>1.1000000000000001</v>
      </c>
      <c r="PP37" s="17">
        <v>2</v>
      </c>
      <c r="PQ37" s="17">
        <v>1</v>
      </c>
      <c r="PR37" s="17">
        <v>0.99997000000000003</v>
      </c>
      <c r="PS37" s="17">
        <v>1.00003</v>
      </c>
      <c r="PT37" s="17">
        <v>3.4</v>
      </c>
      <c r="PU37" s="17">
        <v>3.5</v>
      </c>
      <c r="PV37" s="17">
        <v>3.5</v>
      </c>
      <c r="PW37" s="17">
        <v>-0.1</v>
      </c>
      <c r="PX37" s="17">
        <v>4.4000000000000004</v>
      </c>
      <c r="PY37" s="17">
        <v>4.5999999999999996</v>
      </c>
      <c r="PZ37" s="17">
        <v>4.5999999999999996</v>
      </c>
      <c r="QA37" s="17">
        <v>-0.2</v>
      </c>
      <c r="QB37" s="17">
        <v>20.2</v>
      </c>
      <c r="QC37" s="17">
        <v>20.274049999999999</v>
      </c>
      <c r="QD37" s="17">
        <v>20.274049999999999</v>
      </c>
      <c r="QE37" s="17">
        <v>-7.4050000000000005E-2</v>
      </c>
      <c r="QF37" s="17">
        <v>20</v>
      </c>
      <c r="QG37" s="17">
        <v>19.436350000000001</v>
      </c>
      <c r="QH37" s="17">
        <v>19.436350000000001</v>
      </c>
      <c r="QI37" s="17">
        <v>0.56364999999999998</v>
      </c>
      <c r="QJ37" s="17">
        <v>19.100000000000001</v>
      </c>
      <c r="QK37" s="17">
        <v>17.492709999999999</v>
      </c>
      <c r="QL37" s="17">
        <v>17.492709999999999</v>
      </c>
      <c r="QM37" s="17">
        <v>1.6072900000000001</v>
      </c>
      <c r="QN37" s="17">
        <v>3.5</v>
      </c>
      <c r="QO37" s="17">
        <v>3</v>
      </c>
      <c r="QP37" s="17">
        <v>3</v>
      </c>
      <c r="QQ37" s="17">
        <v>0.5</v>
      </c>
      <c r="QR37" s="17">
        <v>18.600000000000001</v>
      </c>
      <c r="QS37" s="17">
        <v>17.881440000000001</v>
      </c>
      <c r="QT37" s="17">
        <v>17.881440000000001</v>
      </c>
      <c r="QU37" s="17">
        <v>0.71855999999999998</v>
      </c>
      <c r="QV37" s="17">
        <v>12.4</v>
      </c>
      <c r="QW37" s="17">
        <v>14.529</v>
      </c>
      <c r="QX37" s="17">
        <v>14.529</v>
      </c>
      <c r="QY37" s="17">
        <v>-2.129</v>
      </c>
      <c r="QZ37" s="17">
        <v>17.3</v>
      </c>
      <c r="RA37" s="17">
        <v>17.768000000000001</v>
      </c>
      <c r="RB37" s="17">
        <v>17.768000000000001</v>
      </c>
      <c r="RC37" s="17">
        <v>-0.46800000000000003</v>
      </c>
      <c r="RD37" s="17">
        <v>9.6</v>
      </c>
      <c r="RE37" s="17">
        <v>14.8</v>
      </c>
      <c r="RF37" s="17">
        <v>15.981</v>
      </c>
      <c r="RG37" s="17">
        <v>-6.3810000000000002</v>
      </c>
      <c r="RH37" s="17">
        <v>40.6</v>
      </c>
      <c r="RI37" s="17">
        <v>54.1</v>
      </c>
      <c r="RJ37" s="17">
        <v>60.634</v>
      </c>
      <c r="RK37" s="17">
        <v>-20.033999999999999</v>
      </c>
      <c r="RL37" s="17">
        <v>19.399999999999999</v>
      </c>
      <c r="RM37" s="17"/>
      <c r="RN37" s="17">
        <v>18.045999999999999</v>
      </c>
      <c r="RO37" s="17">
        <v>1.3540000000000001</v>
      </c>
      <c r="RP37" s="17">
        <v>3.3</v>
      </c>
      <c r="RQ37" s="17">
        <v>3.3</v>
      </c>
      <c r="RR37" s="17">
        <v>3.3</v>
      </c>
      <c r="RS37" s="17">
        <v>0</v>
      </c>
      <c r="RT37" s="17">
        <v>13.8</v>
      </c>
      <c r="RU37" s="17"/>
      <c r="RV37" s="17"/>
      <c r="RW37" s="17">
        <v>13.8</v>
      </c>
      <c r="RX37" s="17">
        <v>2.2000000000000002</v>
      </c>
      <c r="RY37" s="17">
        <v>2</v>
      </c>
      <c r="RZ37" s="17">
        <v>2</v>
      </c>
      <c r="SA37" s="17">
        <v>0.2</v>
      </c>
      <c r="SB37" s="17">
        <v>0.4</v>
      </c>
      <c r="SC37" s="17">
        <v>0.4</v>
      </c>
      <c r="SD37" s="17">
        <v>0.4</v>
      </c>
      <c r="SE37" s="17">
        <v>0</v>
      </c>
      <c r="SF37" s="17">
        <v>0.3</v>
      </c>
      <c r="SG37" s="17">
        <v>0.32</v>
      </c>
      <c r="SH37" s="17">
        <v>0.32</v>
      </c>
      <c r="SI37" s="17">
        <v>-0.02</v>
      </c>
      <c r="SJ37" s="17">
        <v>13.1</v>
      </c>
      <c r="SK37" s="17">
        <v>19.1448</v>
      </c>
      <c r="SL37" s="17">
        <v>19.1448</v>
      </c>
      <c r="SM37" s="17">
        <v>-6.0448000000000004</v>
      </c>
      <c r="SN37" s="17">
        <v>6.7</v>
      </c>
      <c r="SO37" s="17">
        <v>7.2</v>
      </c>
      <c r="SP37" s="17">
        <v>7.2</v>
      </c>
      <c r="SQ37" s="17">
        <v>-0.5</v>
      </c>
      <c r="SR37" s="17">
        <v>20.3</v>
      </c>
      <c r="SS37" s="17">
        <v>19.436350000000001</v>
      </c>
      <c r="ST37" s="17">
        <v>19.436350000000001</v>
      </c>
      <c r="SU37" s="17">
        <v>0.86365000000000003</v>
      </c>
      <c r="SV37" s="17">
        <v>20.2</v>
      </c>
      <c r="SW37" s="17">
        <v>19.436350000000001</v>
      </c>
      <c r="SX37" s="17">
        <v>19.436350000000001</v>
      </c>
      <c r="SY37" s="17">
        <v>0.76365000000000005</v>
      </c>
      <c r="SZ37" s="17">
        <v>17.399999999999999</v>
      </c>
      <c r="TA37" s="17">
        <v>18.46453</v>
      </c>
      <c r="TB37" s="17">
        <v>18.46453</v>
      </c>
      <c r="TC37" s="17">
        <v>-1.06453</v>
      </c>
      <c r="TD37" s="17">
        <v>22.3</v>
      </c>
      <c r="TE37" s="17">
        <v>10.33</v>
      </c>
      <c r="TF37" s="17">
        <v>20.332000000000001</v>
      </c>
      <c r="TG37" s="17">
        <v>1.968</v>
      </c>
      <c r="TH37" s="17">
        <v>69.599999999999994</v>
      </c>
      <c r="TI37" s="17">
        <v>23.9</v>
      </c>
      <c r="TJ37" s="17">
        <v>74.697999999999993</v>
      </c>
      <c r="TK37" s="17">
        <v>-5.0979999999999999</v>
      </c>
      <c r="TL37" s="17">
        <v>39.1</v>
      </c>
      <c r="TM37" s="17">
        <v>37.582999999999998</v>
      </c>
      <c r="TN37" s="17">
        <v>37.582999999999998</v>
      </c>
      <c r="TO37" s="17">
        <v>1.5169999999999999</v>
      </c>
      <c r="TP37" s="17">
        <v>40.299999999999997</v>
      </c>
      <c r="TQ37" s="17">
        <v>61.9</v>
      </c>
      <c r="TR37" s="17">
        <v>59.31</v>
      </c>
      <c r="TS37" s="17">
        <v>-19.010000000000002</v>
      </c>
      <c r="TT37" s="17">
        <v>49.5</v>
      </c>
      <c r="TU37" s="17">
        <v>60.9</v>
      </c>
      <c r="TV37" s="17">
        <v>73.192999999999998</v>
      </c>
      <c r="TW37" s="17">
        <v>-23.693000000000001</v>
      </c>
      <c r="TX37" s="17">
        <v>4.7</v>
      </c>
      <c r="TY37" s="17">
        <v>7</v>
      </c>
      <c r="TZ37" s="17">
        <v>3.7629999999999999</v>
      </c>
      <c r="UA37" s="17">
        <v>0.93700000000000006</v>
      </c>
      <c r="UB37" s="17">
        <v>2.4</v>
      </c>
      <c r="UC37" s="17">
        <v>5.9790000000000001</v>
      </c>
      <c r="UD37" s="17">
        <v>5.9790000000000001</v>
      </c>
      <c r="UE37" s="17">
        <v>-3.5790000000000002</v>
      </c>
      <c r="UF37" s="17">
        <v>43.8</v>
      </c>
      <c r="UG37" s="17">
        <v>43.45</v>
      </c>
      <c r="UH37" s="17">
        <v>43.45</v>
      </c>
      <c r="UI37" s="17">
        <v>0.35</v>
      </c>
      <c r="UJ37" s="17">
        <v>16.3</v>
      </c>
      <c r="UK37" s="17">
        <v>19.436350000000001</v>
      </c>
      <c r="UL37" s="17">
        <v>19.436350000000001</v>
      </c>
      <c r="UM37" s="17">
        <v>-3.1363500000000002</v>
      </c>
      <c r="UN37" s="17">
        <v>4.8</v>
      </c>
      <c r="UO37" s="17">
        <v>8</v>
      </c>
      <c r="UP37" s="17">
        <v>8</v>
      </c>
      <c r="UQ37" s="17">
        <v>-3.2</v>
      </c>
      <c r="UR37" s="17">
        <v>8</v>
      </c>
      <c r="US37" s="17">
        <v>7.7</v>
      </c>
      <c r="UT37" s="17">
        <v>7.7</v>
      </c>
      <c r="UU37" s="17">
        <v>0.3</v>
      </c>
      <c r="UV37" s="17">
        <v>20.399999999999999</v>
      </c>
      <c r="UW37" s="17">
        <v>19.436340000000001</v>
      </c>
      <c r="UX37" s="17">
        <v>19.436319999999998</v>
      </c>
      <c r="UY37" s="17">
        <v>0.96367999999999998</v>
      </c>
      <c r="UZ37" s="17">
        <v>20.399999999999999</v>
      </c>
      <c r="VA37" s="17">
        <v>19.436340000000001</v>
      </c>
      <c r="VB37" s="17">
        <v>19.436319999999998</v>
      </c>
      <c r="VC37" s="17">
        <v>0.96367999999999998</v>
      </c>
      <c r="VD37" s="17">
        <v>20.100000000000001</v>
      </c>
      <c r="VE37" s="17">
        <v>19.436340000000001</v>
      </c>
      <c r="VF37" s="17">
        <v>19.436319999999998</v>
      </c>
      <c r="VG37" s="17">
        <v>0.66368000000000005</v>
      </c>
      <c r="VH37" s="17">
        <v>4.5999999999999996</v>
      </c>
      <c r="VI37" s="17">
        <v>3.6</v>
      </c>
      <c r="VJ37" s="17">
        <v>4.91</v>
      </c>
      <c r="VK37" s="17">
        <v>-0.31</v>
      </c>
      <c r="VL37" s="17">
        <v>253.1</v>
      </c>
      <c r="VM37" s="17">
        <v>252.39599999999999</v>
      </c>
      <c r="VN37" s="17">
        <v>252.39599999999999</v>
      </c>
      <c r="VO37" s="17">
        <v>0.70399999999999996</v>
      </c>
      <c r="VP37" s="17">
        <v>14.6</v>
      </c>
      <c r="VQ37" s="17">
        <v>12.805999999999999</v>
      </c>
      <c r="VR37" s="17">
        <v>12.805999999999999</v>
      </c>
      <c r="VS37" s="17">
        <v>1.794</v>
      </c>
      <c r="VT37" s="17">
        <v>139.69999999999999</v>
      </c>
      <c r="VU37" s="17">
        <v>134.40299999999999</v>
      </c>
      <c r="VV37" s="17">
        <v>134.40299999999999</v>
      </c>
      <c r="VW37" s="17">
        <v>5.2969999999999997</v>
      </c>
      <c r="VX37" s="17">
        <v>0.6</v>
      </c>
      <c r="VY37" s="17">
        <v>0.6</v>
      </c>
      <c r="VZ37" s="17">
        <v>0.6</v>
      </c>
      <c r="WA37" s="17">
        <v>0</v>
      </c>
      <c r="WB37" s="17">
        <v>98.3</v>
      </c>
      <c r="WC37" s="17">
        <v>86</v>
      </c>
      <c r="WD37" s="17">
        <v>115.824</v>
      </c>
      <c r="WE37" s="17">
        <v>-17.524000000000001</v>
      </c>
      <c r="WF37" s="17">
        <v>133.178</v>
      </c>
      <c r="WG37" s="17">
        <v>79</v>
      </c>
      <c r="WH37" s="17">
        <v>115.926</v>
      </c>
      <c r="WI37" s="17">
        <v>17.251999999999999</v>
      </c>
      <c r="WJ37" s="17">
        <v>108.8</v>
      </c>
      <c r="WK37" s="17">
        <v>98.778000000000006</v>
      </c>
      <c r="WL37" s="17">
        <v>98.778000000000006</v>
      </c>
      <c r="WM37" s="17">
        <v>10.022</v>
      </c>
      <c r="WN37" s="17">
        <v>4</v>
      </c>
      <c r="WO37" s="17">
        <v>4.2</v>
      </c>
      <c r="WP37" s="17">
        <v>4.2</v>
      </c>
      <c r="WQ37" s="17">
        <v>-0.2</v>
      </c>
      <c r="WR37" s="17">
        <v>2.2000000000000002</v>
      </c>
      <c r="WS37" s="17">
        <v>2.4</v>
      </c>
      <c r="WT37" s="17">
        <v>2.4</v>
      </c>
      <c r="WU37" s="17">
        <v>-0.2</v>
      </c>
      <c r="WV37" s="17">
        <v>1.2</v>
      </c>
      <c r="WW37" s="17">
        <v>1.2</v>
      </c>
      <c r="WX37" s="17">
        <v>1.2</v>
      </c>
      <c r="WY37" s="17">
        <v>0</v>
      </c>
      <c r="WZ37" s="17">
        <v>0</v>
      </c>
      <c r="XA37" s="17"/>
      <c r="XB37" s="17"/>
      <c r="XC37" s="17">
        <v>0</v>
      </c>
      <c r="XD37" s="17">
        <v>14.3</v>
      </c>
      <c r="XE37" s="17"/>
      <c r="XF37" s="17">
        <v>13.4</v>
      </c>
      <c r="XG37" s="17">
        <v>0.9</v>
      </c>
      <c r="XH37" s="17">
        <v>7.2</v>
      </c>
      <c r="XI37" s="17">
        <v>6.8</v>
      </c>
      <c r="XJ37" s="17">
        <v>6.8</v>
      </c>
      <c r="XK37" s="17">
        <v>0.4</v>
      </c>
      <c r="XL37" s="17">
        <v>19.2</v>
      </c>
      <c r="XM37" s="17">
        <v>18.46453</v>
      </c>
      <c r="XN37" s="17">
        <v>18.46453</v>
      </c>
      <c r="XO37" s="17">
        <v>0.73546999999999996</v>
      </c>
      <c r="XP37" s="17">
        <v>9.9</v>
      </c>
      <c r="XQ37" s="17">
        <v>10.7</v>
      </c>
      <c r="XR37" s="17">
        <v>10.7</v>
      </c>
      <c r="XS37" s="17">
        <v>-0.8</v>
      </c>
      <c r="XT37" s="17"/>
      <c r="XU37" s="17"/>
      <c r="XV37" s="17"/>
      <c r="XW37" s="17">
        <v>0</v>
      </c>
      <c r="XX37" s="17"/>
      <c r="XY37" s="17"/>
      <c r="XZ37" s="17"/>
      <c r="YA37" s="17">
        <v>0</v>
      </c>
      <c r="YB37" s="17">
        <v>14.5</v>
      </c>
      <c r="YC37" s="17">
        <v>14.7</v>
      </c>
      <c r="YD37" s="17">
        <v>14.7</v>
      </c>
      <c r="YE37" s="17">
        <v>-0.2</v>
      </c>
      <c r="YF37" s="17">
        <v>19</v>
      </c>
      <c r="YG37" s="17">
        <v>19</v>
      </c>
      <c r="YH37" s="17">
        <v>19</v>
      </c>
      <c r="YI37" s="17">
        <v>0</v>
      </c>
      <c r="YJ37" s="17">
        <v>7</v>
      </c>
      <c r="YK37" s="17">
        <v>7.15</v>
      </c>
      <c r="YL37" s="17">
        <v>7.15</v>
      </c>
      <c r="YM37" s="17">
        <v>-0.15</v>
      </c>
      <c r="YN37" s="17">
        <v>11</v>
      </c>
      <c r="YO37" s="17">
        <v>6.5</v>
      </c>
      <c r="YP37" s="17">
        <v>6.5</v>
      </c>
      <c r="YQ37" s="17">
        <v>4.5</v>
      </c>
      <c r="YR37" s="17">
        <v>19</v>
      </c>
      <c r="YS37" s="17">
        <v>24</v>
      </c>
      <c r="YT37" s="17">
        <v>24</v>
      </c>
      <c r="YU37" s="17">
        <v>-5</v>
      </c>
    </row>
    <row r="38" spans="1:671" ht="24" customHeight="1" x14ac:dyDescent="0.3">
      <c r="A38" s="1"/>
      <c r="B38" s="16" t="s">
        <v>90</v>
      </c>
      <c r="C38" s="16" t="s">
        <v>817</v>
      </c>
      <c r="D38" s="17">
        <v>202</v>
      </c>
      <c r="E38" s="17">
        <v>203.40136000000001</v>
      </c>
      <c r="F38" s="17">
        <v>203.40136000000001</v>
      </c>
      <c r="G38" s="17">
        <v>-1.4013599999999999</v>
      </c>
      <c r="H38" s="17">
        <v>623.20000000000005</v>
      </c>
      <c r="I38" s="17">
        <v>620.01085</v>
      </c>
      <c r="J38" s="17">
        <v>633.20257000000004</v>
      </c>
      <c r="K38" s="17">
        <v>-10.00257</v>
      </c>
      <c r="L38" s="17">
        <v>213.6</v>
      </c>
      <c r="M38" s="17">
        <v>201.89655999999999</v>
      </c>
      <c r="N38" s="17">
        <v>206.19224</v>
      </c>
      <c r="O38" s="17">
        <v>7.4077599999999997</v>
      </c>
      <c r="P38" s="17"/>
      <c r="Q38" s="17"/>
      <c r="R38" s="17"/>
      <c r="S38" s="17">
        <v>0</v>
      </c>
      <c r="T38" s="17"/>
      <c r="U38" s="17"/>
      <c r="V38" s="17"/>
      <c r="W38" s="17">
        <v>0</v>
      </c>
      <c r="X38" s="17">
        <v>90</v>
      </c>
      <c r="Y38" s="17">
        <v>91.867829999999998</v>
      </c>
      <c r="Z38" s="17">
        <v>91.867829999999998</v>
      </c>
      <c r="AA38" s="17">
        <v>-1.8678300000000001</v>
      </c>
      <c r="AB38" s="17">
        <v>202.2</v>
      </c>
      <c r="AC38" s="17">
        <v>205.97183000000001</v>
      </c>
      <c r="AD38" s="17">
        <v>224.70079999999999</v>
      </c>
      <c r="AE38" s="17">
        <v>-22.500800000000002</v>
      </c>
      <c r="AF38" s="17"/>
      <c r="AG38" s="17"/>
      <c r="AH38" s="17"/>
      <c r="AI38" s="17">
        <v>0</v>
      </c>
      <c r="AJ38" s="17"/>
      <c r="AK38" s="17"/>
      <c r="AL38" s="17"/>
      <c r="AM38" s="17">
        <v>0</v>
      </c>
      <c r="AN38" s="17">
        <v>0</v>
      </c>
      <c r="AO38" s="17"/>
      <c r="AP38" s="17"/>
      <c r="AQ38" s="17">
        <v>0</v>
      </c>
      <c r="AR38" s="17">
        <v>199</v>
      </c>
      <c r="AS38" s="17">
        <v>196.93881999999999</v>
      </c>
      <c r="AT38" s="17"/>
      <c r="AU38" s="17">
        <v>199</v>
      </c>
      <c r="AV38" s="17">
        <v>200.2</v>
      </c>
      <c r="AW38" s="17">
        <v>199.47789</v>
      </c>
      <c r="AX38" s="17">
        <v>199.47789</v>
      </c>
      <c r="AY38" s="17">
        <v>0.72211000000000003</v>
      </c>
      <c r="AZ38" s="17"/>
      <c r="BA38" s="17"/>
      <c r="BB38" s="17"/>
      <c r="BC38" s="17">
        <v>0</v>
      </c>
      <c r="BD38" s="17">
        <v>0</v>
      </c>
      <c r="BE38" s="17"/>
      <c r="BF38" s="17"/>
      <c r="BG38" s="17">
        <v>0</v>
      </c>
      <c r="BH38" s="17"/>
      <c r="BI38" s="17"/>
      <c r="BJ38" s="17"/>
      <c r="BK38" s="17">
        <v>0</v>
      </c>
      <c r="BL38" s="17">
        <v>233.7</v>
      </c>
      <c r="BM38" s="17">
        <v>80.329560000000001</v>
      </c>
      <c r="BN38" s="17"/>
      <c r="BO38" s="17">
        <v>233.7</v>
      </c>
      <c r="BP38" s="17">
        <v>9.5</v>
      </c>
      <c r="BQ38" s="17">
        <v>9.2849599999999999</v>
      </c>
      <c r="BR38" s="17">
        <v>3.45607</v>
      </c>
      <c r="BS38" s="17">
        <v>6.0439299999999996</v>
      </c>
      <c r="BT38" s="17">
        <v>11.3</v>
      </c>
      <c r="BU38" s="17"/>
      <c r="BV38" s="17">
        <v>12.35839</v>
      </c>
      <c r="BW38" s="17">
        <v>-1.0583899999999999</v>
      </c>
      <c r="BX38" s="17"/>
      <c r="BY38" s="17"/>
      <c r="BZ38" s="17"/>
      <c r="CA38" s="17">
        <v>0</v>
      </c>
      <c r="CB38" s="17"/>
      <c r="CC38" s="17"/>
      <c r="CD38" s="17"/>
      <c r="CE38" s="17">
        <v>0</v>
      </c>
      <c r="CF38" s="17"/>
      <c r="CG38" s="17"/>
      <c r="CH38" s="17"/>
      <c r="CI38" s="17">
        <v>0</v>
      </c>
      <c r="CJ38" s="17">
        <v>166.9</v>
      </c>
      <c r="CK38" s="17">
        <v>164.06706</v>
      </c>
      <c r="CL38" s="17">
        <v>164.06704999999999</v>
      </c>
      <c r="CM38" s="17">
        <v>2.8329499999999999</v>
      </c>
      <c r="CN38" s="17">
        <v>7.6</v>
      </c>
      <c r="CO38" s="17">
        <v>5.1383299999999998</v>
      </c>
      <c r="CP38" s="17">
        <v>5.1383299999999998</v>
      </c>
      <c r="CQ38" s="17">
        <v>2.4616699999999998</v>
      </c>
      <c r="CR38" s="17">
        <v>5.7</v>
      </c>
      <c r="CS38" s="17">
        <v>2.8205</v>
      </c>
      <c r="CT38" s="17">
        <v>2.8205</v>
      </c>
      <c r="CU38" s="17">
        <v>2.8795000000000002</v>
      </c>
      <c r="CV38" s="17">
        <v>10.6</v>
      </c>
      <c r="CW38" s="17">
        <v>11.20538</v>
      </c>
      <c r="CX38" s="17">
        <v>16.808070000000001</v>
      </c>
      <c r="CY38" s="17">
        <v>-6.2080700000000002</v>
      </c>
      <c r="CZ38" s="17">
        <v>7.1</v>
      </c>
      <c r="DA38" s="17">
        <v>6.8787000000000003</v>
      </c>
      <c r="DB38" s="17">
        <v>6.8787000000000003</v>
      </c>
      <c r="DC38" s="17">
        <v>0.2213</v>
      </c>
      <c r="DD38" s="17">
        <v>13.3</v>
      </c>
      <c r="DE38" s="17">
        <v>14.933920000000001</v>
      </c>
      <c r="DF38" s="17">
        <v>14.933920000000001</v>
      </c>
      <c r="DG38" s="17">
        <v>-1.63392</v>
      </c>
      <c r="DH38" s="17">
        <v>60.2</v>
      </c>
      <c r="DI38" s="17">
        <v>49.96808</v>
      </c>
      <c r="DJ38" s="17">
        <v>81.496020000000001</v>
      </c>
      <c r="DK38" s="17">
        <v>-21.296019999999999</v>
      </c>
      <c r="DL38" s="17"/>
      <c r="DM38" s="17"/>
      <c r="DN38" s="17"/>
      <c r="DO38" s="17">
        <v>0</v>
      </c>
      <c r="DP38" s="17"/>
      <c r="DQ38" s="17"/>
      <c r="DR38" s="17"/>
      <c r="DS38" s="17">
        <v>0</v>
      </c>
      <c r="DT38" s="17"/>
      <c r="DU38" s="17"/>
      <c r="DV38" s="17"/>
      <c r="DW38" s="17">
        <v>0</v>
      </c>
      <c r="DX38" s="17"/>
      <c r="DY38" s="17"/>
      <c r="DZ38" s="17"/>
      <c r="EA38" s="17">
        <v>0</v>
      </c>
      <c r="EB38" s="17">
        <v>110.7</v>
      </c>
      <c r="EC38" s="17">
        <v>112.46647</v>
      </c>
      <c r="ED38" s="17">
        <v>91.375140000000002</v>
      </c>
      <c r="EE38" s="17">
        <v>19.324860000000001</v>
      </c>
      <c r="EF38" s="17">
        <v>112.1</v>
      </c>
      <c r="EG38" s="17">
        <v>134.17259999999999</v>
      </c>
      <c r="EH38" s="17"/>
      <c r="EI38" s="17">
        <v>112.1</v>
      </c>
      <c r="EJ38" s="17"/>
      <c r="EK38" s="17"/>
      <c r="EL38" s="17"/>
      <c r="EM38" s="17">
        <v>0</v>
      </c>
      <c r="EN38" s="17"/>
      <c r="EO38" s="17"/>
      <c r="EP38" s="17"/>
      <c r="EQ38" s="17">
        <v>0</v>
      </c>
      <c r="ER38" s="17"/>
      <c r="ES38" s="17"/>
      <c r="ET38" s="17"/>
      <c r="EU38" s="17">
        <v>0</v>
      </c>
      <c r="EV38" s="17">
        <v>6.5</v>
      </c>
      <c r="EW38" s="17">
        <v>6.39</v>
      </c>
      <c r="EX38" s="17">
        <v>6.39</v>
      </c>
      <c r="EY38" s="17">
        <v>0.11</v>
      </c>
      <c r="EZ38" s="17">
        <v>460.9</v>
      </c>
      <c r="FA38" s="17">
        <v>457.09426999999999</v>
      </c>
      <c r="FB38" s="17">
        <v>457.09426999999999</v>
      </c>
      <c r="FC38" s="17">
        <v>3.8057300000000001</v>
      </c>
      <c r="FD38" s="17">
        <v>47.2</v>
      </c>
      <c r="FE38" s="17">
        <v>54.12444</v>
      </c>
      <c r="FF38" s="17">
        <v>73.415019999999998</v>
      </c>
      <c r="FG38" s="17">
        <v>-26.215019999999999</v>
      </c>
      <c r="FH38" s="17">
        <v>140.69999999999999</v>
      </c>
      <c r="FI38" s="17">
        <v>149.98721</v>
      </c>
      <c r="FJ38" s="17">
        <v>149.98721</v>
      </c>
      <c r="FK38" s="17">
        <v>-9.28721</v>
      </c>
      <c r="FL38" s="17">
        <v>32.700000000000003</v>
      </c>
      <c r="FM38" s="17">
        <v>37.079650000000001</v>
      </c>
      <c r="FN38" s="17">
        <v>33.86524</v>
      </c>
      <c r="FO38" s="17">
        <v>-1.1652400000000001</v>
      </c>
      <c r="FP38" s="17">
        <v>15.5</v>
      </c>
      <c r="FQ38" s="17">
        <v>17.5792</v>
      </c>
      <c r="FR38" s="17">
        <v>19.21088</v>
      </c>
      <c r="FS38" s="17">
        <v>-3.71088</v>
      </c>
      <c r="FT38" s="17">
        <v>18.8</v>
      </c>
      <c r="FU38" s="17">
        <v>18.46453</v>
      </c>
      <c r="FV38" s="17">
        <v>18.46453</v>
      </c>
      <c r="FW38" s="17">
        <v>0.33546999999999999</v>
      </c>
      <c r="FX38" s="17">
        <v>90.6</v>
      </c>
      <c r="FY38" s="17">
        <v>87.773570000000007</v>
      </c>
      <c r="FZ38" s="17">
        <v>87.773570000000007</v>
      </c>
      <c r="GA38" s="17">
        <v>2.8264300000000002</v>
      </c>
      <c r="GB38" s="17">
        <v>179.9</v>
      </c>
      <c r="GC38" s="17">
        <v>185.82039</v>
      </c>
      <c r="GD38" s="17">
        <v>185.82039</v>
      </c>
      <c r="GE38" s="17">
        <v>-5.9203900000000003</v>
      </c>
      <c r="GF38" s="17">
        <v>180.6</v>
      </c>
      <c r="GG38" s="17">
        <v>185.82039</v>
      </c>
      <c r="GH38" s="17">
        <v>185.82039</v>
      </c>
      <c r="GI38" s="17">
        <v>-5.2203900000000001</v>
      </c>
      <c r="GJ38" s="17">
        <v>183.3</v>
      </c>
      <c r="GK38" s="17">
        <v>186.37841</v>
      </c>
      <c r="GL38" s="17">
        <v>186.37841</v>
      </c>
      <c r="GM38" s="17">
        <v>-3.0784099999999999</v>
      </c>
      <c r="GN38" s="17">
        <v>108.5</v>
      </c>
      <c r="GO38" s="17">
        <v>110.48202000000001</v>
      </c>
      <c r="GP38" s="17">
        <v>110.48202000000001</v>
      </c>
      <c r="GQ38" s="17">
        <v>-1.9820199999999999</v>
      </c>
      <c r="GR38" s="17">
        <v>17.7</v>
      </c>
      <c r="GS38" s="17">
        <v>18</v>
      </c>
      <c r="GT38" s="17">
        <v>18</v>
      </c>
      <c r="GU38" s="17">
        <v>-0.3</v>
      </c>
      <c r="GV38" s="17">
        <v>45.9</v>
      </c>
      <c r="GW38" s="17">
        <v>39.916420000000002</v>
      </c>
      <c r="GX38" s="17">
        <v>39.916420000000002</v>
      </c>
      <c r="GY38" s="17">
        <v>5.9835799999999999</v>
      </c>
      <c r="GZ38" s="17">
        <v>1.2</v>
      </c>
      <c r="HA38" s="17">
        <v>4.4207700000000001</v>
      </c>
      <c r="HB38" s="17">
        <v>4.4207700000000001</v>
      </c>
      <c r="HC38" s="17">
        <v>-3.2207699999999999</v>
      </c>
      <c r="HD38" s="17">
        <v>31.9</v>
      </c>
      <c r="HE38" s="17">
        <v>33.364710000000002</v>
      </c>
      <c r="HF38" s="17">
        <v>33.364710000000002</v>
      </c>
      <c r="HG38" s="17">
        <v>-1.46471</v>
      </c>
      <c r="HH38" s="17">
        <v>78.3</v>
      </c>
      <c r="HI38" s="17">
        <v>108.78814</v>
      </c>
      <c r="HJ38" s="17">
        <v>94.730490000000003</v>
      </c>
      <c r="HK38" s="17">
        <v>-16.430489999999999</v>
      </c>
      <c r="HL38" s="17"/>
      <c r="HM38" s="17"/>
      <c r="HN38" s="17"/>
      <c r="HO38" s="17">
        <v>0</v>
      </c>
      <c r="HP38" s="17"/>
      <c r="HQ38" s="17"/>
      <c r="HR38" s="17"/>
      <c r="HS38" s="17">
        <v>0</v>
      </c>
      <c r="HT38" s="17">
        <v>51.2</v>
      </c>
      <c r="HU38" s="17">
        <v>16.497900000000001</v>
      </c>
      <c r="HV38" s="17"/>
      <c r="HW38" s="17">
        <v>51.2</v>
      </c>
      <c r="HX38" s="17"/>
      <c r="HY38" s="17"/>
      <c r="HZ38" s="17"/>
      <c r="IA38" s="17">
        <v>0</v>
      </c>
      <c r="IB38" s="17"/>
      <c r="IC38" s="17"/>
      <c r="ID38" s="17"/>
      <c r="IE38" s="17">
        <v>0</v>
      </c>
      <c r="IF38" s="17">
        <v>44.6</v>
      </c>
      <c r="IG38" s="17">
        <v>45.265309999999999</v>
      </c>
      <c r="IH38" s="17">
        <v>45.265309999999999</v>
      </c>
      <c r="II38" s="17">
        <v>-0.66530999999999996</v>
      </c>
      <c r="IJ38" s="17"/>
      <c r="IK38" s="17"/>
      <c r="IL38" s="17"/>
      <c r="IM38" s="17">
        <v>0</v>
      </c>
      <c r="IN38" s="17"/>
      <c r="IO38" s="17"/>
      <c r="IP38" s="17"/>
      <c r="IQ38" s="17">
        <v>0</v>
      </c>
      <c r="IR38" s="17"/>
      <c r="IS38" s="17"/>
      <c r="IT38" s="17"/>
      <c r="IU38" s="17">
        <v>0</v>
      </c>
      <c r="IV38" s="17">
        <v>128</v>
      </c>
      <c r="IW38" s="17">
        <v>132.83837</v>
      </c>
      <c r="IX38" s="17">
        <v>132.83779999999999</v>
      </c>
      <c r="IY38" s="17">
        <v>-4.8377999999999997</v>
      </c>
      <c r="IZ38" s="17">
        <v>150.30000000000001</v>
      </c>
      <c r="JA38" s="17">
        <v>169.608</v>
      </c>
      <c r="JB38" s="17">
        <v>170.94</v>
      </c>
      <c r="JC38" s="17">
        <v>-20.64</v>
      </c>
      <c r="JD38" s="17">
        <v>150.30000000000001</v>
      </c>
      <c r="JE38" s="17">
        <v>169.608</v>
      </c>
      <c r="JF38" s="17">
        <v>170.94</v>
      </c>
      <c r="JG38" s="17">
        <v>-20.64</v>
      </c>
      <c r="JH38" s="17">
        <v>150.19999999999999</v>
      </c>
      <c r="JI38" s="17">
        <v>169.608</v>
      </c>
      <c r="JJ38" s="17">
        <v>170.94</v>
      </c>
      <c r="JK38" s="17">
        <v>-20.74</v>
      </c>
      <c r="JL38" s="17">
        <v>241.2</v>
      </c>
      <c r="JM38" s="17">
        <v>255.17599999999999</v>
      </c>
      <c r="JN38" s="17">
        <v>257.18</v>
      </c>
      <c r="JO38" s="17">
        <v>-15.98</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15.8</v>
      </c>
      <c r="KK38" s="17">
        <v>16</v>
      </c>
      <c r="KL38" s="17">
        <v>16</v>
      </c>
      <c r="KM38" s="17">
        <v>-0.2</v>
      </c>
      <c r="KN38" s="17">
        <v>0</v>
      </c>
      <c r="KO38" s="17"/>
      <c r="KP38" s="17"/>
      <c r="KQ38" s="17">
        <v>0</v>
      </c>
      <c r="KR38" s="17"/>
      <c r="KS38" s="17"/>
      <c r="KT38" s="17"/>
      <c r="KU38" s="17">
        <v>0</v>
      </c>
      <c r="KV38" s="17">
        <v>1.3</v>
      </c>
      <c r="KW38" s="17">
        <v>1.5222</v>
      </c>
      <c r="KX38" s="17">
        <v>1.5222</v>
      </c>
      <c r="KY38" s="17">
        <v>-0.22220000000000001</v>
      </c>
      <c r="KZ38" s="17">
        <v>70.099999999999994</v>
      </c>
      <c r="LA38" s="17">
        <v>80.808449999999993</v>
      </c>
      <c r="LB38" s="17">
        <v>97.854550000000003</v>
      </c>
      <c r="LC38" s="17">
        <v>-27.754549999999998</v>
      </c>
      <c r="LD38" s="17">
        <v>79.400000000000006</v>
      </c>
      <c r="LE38" s="17">
        <v>82.248930000000001</v>
      </c>
      <c r="LF38" s="17">
        <v>106.77594999999999</v>
      </c>
      <c r="LG38" s="17">
        <v>-27.37595</v>
      </c>
      <c r="LH38" s="17">
        <v>63</v>
      </c>
      <c r="LI38" s="17">
        <v>67.199219999999997</v>
      </c>
      <c r="LJ38" s="17">
        <v>67.199219999999997</v>
      </c>
      <c r="LK38" s="17">
        <v>-4.1992200000000004</v>
      </c>
      <c r="LL38" s="17">
        <v>72</v>
      </c>
      <c r="LM38" s="17">
        <v>67.0642</v>
      </c>
      <c r="LN38" s="17">
        <v>78.567899999999995</v>
      </c>
      <c r="LO38" s="17">
        <v>-6.5678999999999998</v>
      </c>
      <c r="LP38" s="17">
        <v>30</v>
      </c>
      <c r="LQ38" s="17">
        <v>27.78106</v>
      </c>
      <c r="LR38" s="17">
        <v>29.980560000000001</v>
      </c>
      <c r="LS38" s="17">
        <v>1.9439999999999999E-2</v>
      </c>
      <c r="LT38" s="17"/>
      <c r="LU38" s="17"/>
      <c r="LV38" s="17"/>
      <c r="LW38" s="17">
        <v>0</v>
      </c>
      <c r="LX38" s="17"/>
      <c r="LY38" s="17"/>
      <c r="LZ38" s="17"/>
      <c r="MA38" s="17">
        <v>0</v>
      </c>
      <c r="MB38" s="17"/>
      <c r="MC38" s="17"/>
      <c r="MD38" s="17"/>
      <c r="ME38" s="17">
        <v>0</v>
      </c>
      <c r="MF38" s="17">
        <v>138.80000000000001</v>
      </c>
      <c r="MG38" s="17">
        <v>153.12567999999999</v>
      </c>
      <c r="MH38" s="17">
        <v>153.12563</v>
      </c>
      <c r="MI38" s="17">
        <v>-14.32563</v>
      </c>
      <c r="MJ38" s="17">
        <v>140.5</v>
      </c>
      <c r="MK38" s="17">
        <v>153.12567999999999</v>
      </c>
      <c r="ML38" s="17">
        <v>153.12563</v>
      </c>
      <c r="MM38" s="17">
        <v>-12.625629999999999</v>
      </c>
      <c r="MN38" s="17">
        <v>167.7</v>
      </c>
      <c r="MO38" s="17">
        <v>153.58552</v>
      </c>
      <c r="MP38" s="17">
        <v>153.58546999999999</v>
      </c>
      <c r="MQ38" s="17">
        <v>14.11453</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206.2</v>
      </c>
      <c r="NM38" s="17">
        <v>206.49084999999999</v>
      </c>
      <c r="NN38" s="17">
        <v>206.49084999999999</v>
      </c>
      <c r="NO38" s="17">
        <v>-0.29085</v>
      </c>
      <c r="NP38" s="17">
        <v>98.6</v>
      </c>
      <c r="NQ38" s="17">
        <v>103.55547</v>
      </c>
      <c r="NR38" s="17">
        <v>103.55547</v>
      </c>
      <c r="NS38" s="17">
        <v>-4.95547</v>
      </c>
      <c r="NT38" s="17">
        <v>6.4</v>
      </c>
      <c r="NU38" s="17">
        <v>3.0915400000000002</v>
      </c>
      <c r="NV38" s="17">
        <v>3.0915400000000002</v>
      </c>
      <c r="NW38" s="17">
        <v>3.3084600000000002</v>
      </c>
      <c r="NX38" s="17">
        <v>1.8</v>
      </c>
      <c r="NY38" s="17">
        <v>3.2433200000000002</v>
      </c>
      <c r="NZ38" s="17">
        <v>3.2433200000000002</v>
      </c>
      <c r="OA38" s="17">
        <v>-1.4433199999999999</v>
      </c>
      <c r="OB38" s="17">
        <v>12.7</v>
      </c>
      <c r="OC38" s="17">
        <v>17.492709999999999</v>
      </c>
      <c r="OD38" s="17">
        <v>17.492709999999999</v>
      </c>
      <c r="OE38" s="17">
        <v>-4.7927099999999996</v>
      </c>
      <c r="OF38" s="17">
        <v>0.7</v>
      </c>
      <c r="OG38" s="17"/>
      <c r="OH38" s="17">
        <v>0.64700000000000002</v>
      </c>
      <c r="OI38" s="17">
        <v>5.2999999999999999E-2</v>
      </c>
      <c r="OJ38" s="17">
        <v>59.4</v>
      </c>
      <c r="OK38" s="17">
        <v>59.04</v>
      </c>
      <c r="OL38" s="17">
        <v>74.039000000000001</v>
      </c>
      <c r="OM38" s="17">
        <v>-14.638999999999999</v>
      </c>
      <c r="ON38" s="17">
        <v>80.3</v>
      </c>
      <c r="OO38" s="17">
        <v>79.212000000000003</v>
      </c>
      <c r="OP38" s="17">
        <v>79.212000000000003</v>
      </c>
      <c r="OQ38" s="17">
        <v>1.0880000000000001</v>
      </c>
      <c r="OR38" s="17">
        <v>3.1</v>
      </c>
      <c r="OS38" s="17">
        <v>4.2</v>
      </c>
      <c r="OT38" s="17">
        <v>5.423</v>
      </c>
      <c r="OU38" s="17">
        <v>-2.323</v>
      </c>
      <c r="OV38" s="17">
        <v>0.4</v>
      </c>
      <c r="OW38" s="17"/>
      <c r="OX38" s="17">
        <v>0.1</v>
      </c>
      <c r="OY38" s="17">
        <v>0.3</v>
      </c>
      <c r="OZ38" s="17">
        <v>10.5</v>
      </c>
      <c r="PA38" s="17">
        <v>19.436350000000001</v>
      </c>
      <c r="PB38" s="17">
        <v>19.436350000000001</v>
      </c>
      <c r="PC38" s="17">
        <v>-8.9363499999999991</v>
      </c>
      <c r="PD38" s="17">
        <v>9.9</v>
      </c>
      <c r="PE38" s="17">
        <v>9.9830000000000005</v>
      </c>
      <c r="PF38" s="17">
        <v>9.9830000000000005</v>
      </c>
      <c r="PG38" s="17">
        <v>-8.3000000000000004E-2</v>
      </c>
      <c r="PH38" s="17">
        <v>5.4</v>
      </c>
      <c r="PI38" s="17">
        <v>5.67</v>
      </c>
      <c r="PJ38" s="17">
        <v>5.67</v>
      </c>
      <c r="PK38" s="17">
        <v>-0.27</v>
      </c>
      <c r="PL38" s="17">
        <v>204.5</v>
      </c>
      <c r="PM38" s="17">
        <v>203.6</v>
      </c>
      <c r="PN38" s="17">
        <v>208</v>
      </c>
      <c r="PO38" s="17">
        <v>-3.5</v>
      </c>
      <c r="PP38" s="17">
        <v>2</v>
      </c>
      <c r="PQ38" s="17">
        <v>1</v>
      </c>
      <c r="PR38" s="17">
        <v>0.99997000000000003</v>
      </c>
      <c r="PS38" s="17">
        <v>1.00003</v>
      </c>
      <c r="PT38" s="17">
        <v>3.4</v>
      </c>
      <c r="PU38" s="17">
        <v>3.5</v>
      </c>
      <c r="PV38" s="17">
        <v>3.5</v>
      </c>
      <c r="PW38" s="17">
        <v>-0.1</v>
      </c>
      <c r="PX38" s="17">
        <v>4.4000000000000004</v>
      </c>
      <c r="PY38" s="17">
        <v>4.5999999999999996</v>
      </c>
      <c r="PZ38" s="17">
        <v>4.5999999999999996</v>
      </c>
      <c r="QA38" s="17">
        <v>-0.2</v>
      </c>
      <c r="QB38" s="17">
        <v>20.2</v>
      </c>
      <c r="QC38" s="17">
        <v>20.274049999999999</v>
      </c>
      <c r="QD38" s="17">
        <v>20.274049999999999</v>
      </c>
      <c r="QE38" s="17">
        <v>-7.4050000000000005E-2</v>
      </c>
      <c r="QF38" s="17">
        <v>20</v>
      </c>
      <c r="QG38" s="17">
        <v>19.436350000000001</v>
      </c>
      <c r="QH38" s="17">
        <v>19.436350000000001</v>
      </c>
      <c r="QI38" s="17">
        <v>0.56364999999999998</v>
      </c>
      <c r="QJ38" s="17">
        <v>19.100000000000001</v>
      </c>
      <c r="QK38" s="17">
        <v>17.492709999999999</v>
      </c>
      <c r="QL38" s="17">
        <v>17.492709999999999</v>
      </c>
      <c r="QM38" s="17">
        <v>1.6072900000000001</v>
      </c>
      <c r="QN38" s="17">
        <v>3.5</v>
      </c>
      <c r="QO38" s="17">
        <v>3</v>
      </c>
      <c r="QP38" s="17">
        <v>3</v>
      </c>
      <c r="QQ38" s="17">
        <v>0.5</v>
      </c>
      <c r="QR38" s="17">
        <v>18.600000000000001</v>
      </c>
      <c r="QS38" s="17">
        <v>17.881440000000001</v>
      </c>
      <c r="QT38" s="17">
        <v>17.881440000000001</v>
      </c>
      <c r="QU38" s="17">
        <v>0.71855999999999998</v>
      </c>
      <c r="QV38" s="17">
        <v>11.9</v>
      </c>
      <c r="QW38" s="17">
        <v>14.113</v>
      </c>
      <c r="QX38" s="17">
        <v>14.113</v>
      </c>
      <c r="QY38" s="17">
        <v>-2.2130000000000001</v>
      </c>
      <c r="QZ38" s="17">
        <v>17</v>
      </c>
      <c r="RA38" s="17">
        <v>17.359000000000002</v>
      </c>
      <c r="RB38" s="17">
        <v>17.359000000000002</v>
      </c>
      <c r="RC38" s="17">
        <v>-0.35899999999999999</v>
      </c>
      <c r="RD38" s="17">
        <v>9.1999999999999993</v>
      </c>
      <c r="RE38" s="17">
        <v>15.1</v>
      </c>
      <c r="RF38" s="17">
        <v>16.053999999999998</v>
      </c>
      <c r="RG38" s="17">
        <v>-6.8540000000000001</v>
      </c>
      <c r="RH38" s="17">
        <v>44.3</v>
      </c>
      <c r="RI38" s="17">
        <v>45.7</v>
      </c>
      <c r="RJ38" s="17">
        <v>59.893000000000001</v>
      </c>
      <c r="RK38" s="17">
        <v>-15.593</v>
      </c>
      <c r="RL38" s="17">
        <v>19.100000000000001</v>
      </c>
      <c r="RM38" s="17"/>
      <c r="RN38" s="17">
        <v>16.937999999999999</v>
      </c>
      <c r="RO38" s="17">
        <v>2.1619999999999999</v>
      </c>
      <c r="RP38" s="17">
        <v>3.2</v>
      </c>
      <c r="RQ38" s="17">
        <v>3.3</v>
      </c>
      <c r="RR38" s="17">
        <v>3.3</v>
      </c>
      <c r="RS38" s="17">
        <v>-0.1</v>
      </c>
      <c r="RT38" s="17">
        <v>13.8</v>
      </c>
      <c r="RU38" s="17">
        <v>3.8197999999999999</v>
      </c>
      <c r="RV38" s="17"/>
      <c r="RW38" s="17">
        <v>13.8</v>
      </c>
      <c r="RX38" s="17">
        <v>2.4</v>
      </c>
      <c r="RY38" s="17">
        <v>2</v>
      </c>
      <c r="RZ38" s="17">
        <v>2</v>
      </c>
      <c r="SA38" s="17">
        <v>0.4</v>
      </c>
      <c r="SB38" s="17">
        <v>0.4</v>
      </c>
      <c r="SC38" s="17">
        <v>0.4</v>
      </c>
      <c r="SD38" s="17">
        <v>0.4</v>
      </c>
      <c r="SE38" s="17">
        <v>0</v>
      </c>
      <c r="SF38" s="17">
        <v>0.3</v>
      </c>
      <c r="SG38" s="17">
        <v>0.31</v>
      </c>
      <c r="SH38" s="17">
        <v>0.31</v>
      </c>
      <c r="SI38" s="17">
        <v>-0.01</v>
      </c>
      <c r="SJ38" s="17">
        <v>13.4</v>
      </c>
      <c r="SK38" s="17">
        <v>19.1448</v>
      </c>
      <c r="SL38" s="17">
        <v>19.1448</v>
      </c>
      <c r="SM38" s="17">
        <v>-5.7447999999999997</v>
      </c>
      <c r="SN38" s="17">
        <v>6.7</v>
      </c>
      <c r="SO38" s="17">
        <v>7.2</v>
      </c>
      <c r="SP38" s="17">
        <v>7.2</v>
      </c>
      <c r="SQ38" s="17">
        <v>-0.5</v>
      </c>
      <c r="SR38" s="17">
        <v>20.2</v>
      </c>
      <c r="SS38" s="17">
        <v>19.436350000000001</v>
      </c>
      <c r="ST38" s="17">
        <v>19.436350000000001</v>
      </c>
      <c r="SU38" s="17">
        <v>0.76365000000000005</v>
      </c>
      <c r="SV38" s="17">
        <v>20.2</v>
      </c>
      <c r="SW38" s="17">
        <v>19.436350000000001</v>
      </c>
      <c r="SX38" s="17">
        <v>19.436350000000001</v>
      </c>
      <c r="SY38" s="17">
        <v>0.76365000000000005</v>
      </c>
      <c r="SZ38" s="17">
        <v>17.5</v>
      </c>
      <c r="TA38" s="17">
        <v>18.46453</v>
      </c>
      <c r="TB38" s="17">
        <v>18.46453</v>
      </c>
      <c r="TC38" s="17">
        <v>-0.96453</v>
      </c>
      <c r="TD38" s="17">
        <v>23.3</v>
      </c>
      <c r="TE38" s="17">
        <v>14.51</v>
      </c>
      <c r="TF38" s="17">
        <v>19.507999999999999</v>
      </c>
      <c r="TG38" s="17">
        <v>3.7919999999999998</v>
      </c>
      <c r="TH38" s="17">
        <v>72.5</v>
      </c>
      <c r="TI38" s="17">
        <v>59.3</v>
      </c>
      <c r="TJ38" s="17">
        <v>75.259</v>
      </c>
      <c r="TK38" s="17">
        <v>-2.7589999999999999</v>
      </c>
      <c r="TL38" s="17">
        <v>39.200000000000003</v>
      </c>
      <c r="TM38" s="17">
        <v>35.183999999999997</v>
      </c>
      <c r="TN38" s="17">
        <v>35.183999999999997</v>
      </c>
      <c r="TO38" s="17">
        <v>4.016</v>
      </c>
      <c r="TP38" s="17">
        <v>44</v>
      </c>
      <c r="TQ38" s="17">
        <v>64.2</v>
      </c>
      <c r="TR38" s="17">
        <v>59.77</v>
      </c>
      <c r="TS38" s="17">
        <v>-15.77</v>
      </c>
      <c r="TT38" s="17">
        <v>65.7</v>
      </c>
      <c r="TU38" s="17">
        <v>62.8</v>
      </c>
      <c r="TV38" s="17">
        <v>74.736999999999995</v>
      </c>
      <c r="TW38" s="17">
        <v>-9.0370000000000008</v>
      </c>
      <c r="TX38" s="17">
        <v>5.0999999999999996</v>
      </c>
      <c r="TY38" s="17">
        <v>7.1</v>
      </c>
      <c r="TZ38" s="17">
        <v>3.8420000000000001</v>
      </c>
      <c r="UA38" s="17">
        <v>1.258</v>
      </c>
      <c r="UB38" s="17">
        <v>2.9</v>
      </c>
      <c r="UC38" s="17">
        <v>6.0789999999999997</v>
      </c>
      <c r="UD38" s="17">
        <v>6.0789999999999997</v>
      </c>
      <c r="UE38" s="17">
        <v>-3.1789999999999998</v>
      </c>
      <c r="UF38" s="17">
        <v>44.5</v>
      </c>
      <c r="UG38" s="17">
        <v>42.82</v>
      </c>
      <c r="UH38" s="17">
        <v>42.82</v>
      </c>
      <c r="UI38" s="17">
        <v>1.68</v>
      </c>
      <c r="UJ38" s="17">
        <v>16.3</v>
      </c>
      <c r="UK38" s="17">
        <v>19.436350000000001</v>
      </c>
      <c r="UL38" s="17">
        <v>19.436350000000001</v>
      </c>
      <c r="UM38" s="17">
        <v>-3.1363500000000002</v>
      </c>
      <c r="UN38" s="17">
        <v>4.8</v>
      </c>
      <c r="UO38" s="17">
        <v>8</v>
      </c>
      <c r="UP38" s="17">
        <v>8</v>
      </c>
      <c r="UQ38" s="17">
        <v>-3.2</v>
      </c>
      <c r="UR38" s="17">
        <v>8</v>
      </c>
      <c r="US38" s="17">
        <v>7.7</v>
      </c>
      <c r="UT38" s="17">
        <v>7.7</v>
      </c>
      <c r="UU38" s="17">
        <v>0.3</v>
      </c>
      <c r="UV38" s="17">
        <v>20.399999999999999</v>
      </c>
      <c r="UW38" s="17">
        <v>19.436350000000001</v>
      </c>
      <c r="UX38" s="17">
        <v>19.436319999999998</v>
      </c>
      <c r="UY38" s="17">
        <v>0.96367999999999998</v>
      </c>
      <c r="UZ38" s="17">
        <v>20.399999999999999</v>
      </c>
      <c r="VA38" s="17">
        <v>19.436350000000001</v>
      </c>
      <c r="VB38" s="17">
        <v>19.436319999999998</v>
      </c>
      <c r="VC38" s="17">
        <v>0.96367999999999998</v>
      </c>
      <c r="VD38" s="17">
        <v>20.100000000000001</v>
      </c>
      <c r="VE38" s="17">
        <v>19.436350000000001</v>
      </c>
      <c r="VF38" s="17">
        <v>19.436319999999998</v>
      </c>
      <c r="VG38" s="17">
        <v>0.66368000000000005</v>
      </c>
      <c r="VH38" s="17">
        <v>5.7</v>
      </c>
      <c r="VI38" s="17">
        <v>4.2</v>
      </c>
      <c r="VJ38" s="17">
        <v>5.0469999999999997</v>
      </c>
      <c r="VK38" s="17">
        <v>0.65300000000000002</v>
      </c>
      <c r="VL38" s="17">
        <v>253.1</v>
      </c>
      <c r="VM38" s="17">
        <v>252.381</v>
      </c>
      <c r="VN38" s="17">
        <v>252.381</v>
      </c>
      <c r="VO38" s="17">
        <v>0.71899999999999997</v>
      </c>
      <c r="VP38" s="17">
        <v>13.1</v>
      </c>
      <c r="VQ38" s="17">
        <v>11.198</v>
      </c>
      <c r="VR38" s="17">
        <v>11.198</v>
      </c>
      <c r="VS38" s="17">
        <v>1.9019999999999999</v>
      </c>
      <c r="VT38" s="17">
        <v>137.4</v>
      </c>
      <c r="VU38" s="17">
        <v>129.006</v>
      </c>
      <c r="VV38" s="17">
        <v>129.006</v>
      </c>
      <c r="VW38" s="17">
        <v>8.3940000000000001</v>
      </c>
      <c r="VX38" s="17">
        <v>0.6</v>
      </c>
      <c r="VY38" s="17">
        <v>0.6</v>
      </c>
      <c r="VZ38" s="17">
        <v>0.6</v>
      </c>
      <c r="WA38" s="17">
        <v>0</v>
      </c>
      <c r="WB38" s="17">
        <v>103.4</v>
      </c>
      <c r="WC38" s="17">
        <v>109</v>
      </c>
      <c r="WD38" s="17">
        <v>118.28700000000001</v>
      </c>
      <c r="WE38" s="17">
        <v>-14.887</v>
      </c>
      <c r="WF38" s="17">
        <v>139.27099999999999</v>
      </c>
      <c r="WG38" s="17">
        <v>101</v>
      </c>
      <c r="WH38" s="17">
        <v>120.202</v>
      </c>
      <c r="WI38" s="17">
        <v>19.068999999999999</v>
      </c>
      <c r="WJ38" s="17">
        <v>105.7</v>
      </c>
      <c r="WK38" s="17">
        <v>94.113</v>
      </c>
      <c r="WL38" s="17">
        <v>94.113</v>
      </c>
      <c r="WM38" s="17">
        <v>11.587</v>
      </c>
      <c r="WN38" s="17">
        <v>4</v>
      </c>
      <c r="WO38" s="17">
        <v>4.2</v>
      </c>
      <c r="WP38" s="17">
        <v>4.2</v>
      </c>
      <c r="WQ38" s="17">
        <v>-0.2</v>
      </c>
      <c r="WR38" s="17">
        <v>2.2000000000000002</v>
      </c>
      <c r="WS38" s="17">
        <v>2.4</v>
      </c>
      <c r="WT38" s="17">
        <v>2.4</v>
      </c>
      <c r="WU38" s="17">
        <v>-0.2</v>
      </c>
      <c r="WV38" s="17">
        <v>1.2</v>
      </c>
      <c r="WW38" s="17">
        <v>1.2</v>
      </c>
      <c r="WX38" s="17">
        <v>1.2</v>
      </c>
      <c r="WY38" s="17">
        <v>0</v>
      </c>
      <c r="WZ38" s="17">
        <v>0</v>
      </c>
      <c r="XA38" s="17"/>
      <c r="XB38" s="17"/>
      <c r="XC38" s="17">
        <v>0</v>
      </c>
      <c r="XD38" s="17">
        <v>12.7</v>
      </c>
      <c r="XE38" s="17"/>
      <c r="XF38" s="17">
        <v>11.87</v>
      </c>
      <c r="XG38" s="17">
        <v>0.83</v>
      </c>
      <c r="XH38" s="17">
        <v>7.2</v>
      </c>
      <c r="XI38" s="17">
        <v>6.8</v>
      </c>
      <c r="XJ38" s="17">
        <v>6.8</v>
      </c>
      <c r="XK38" s="17">
        <v>0.4</v>
      </c>
      <c r="XL38" s="17">
        <v>19.3</v>
      </c>
      <c r="XM38" s="17">
        <v>18.46453</v>
      </c>
      <c r="XN38" s="17">
        <v>18.46453</v>
      </c>
      <c r="XO38" s="17">
        <v>0.83547000000000005</v>
      </c>
      <c r="XP38" s="17">
        <v>9.9</v>
      </c>
      <c r="XQ38" s="17">
        <v>10.7</v>
      </c>
      <c r="XR38" s="17">
        <v>10.7</v>
      </c>
      <c r="XS38" s="17">
        <v>-0.8</v>
      </c>
      <c r="XT38" s="17"/>
      <c r="XU38" s="17"/>
      <c r="XV38" s="17"/>
      <c r="XW38" s="17">
        <v>0</v>
      </c>
      <c r="XX38" s="17"/>
      <c r="XY38" s="17"/>
      <c r="XZ38" s="17"/>
      <c r="YA38" s="17">
        <v>0</v>
      </c>
      <c r="YB38" s="17">
        <v>14.4</v>
      </c>
      <c r="YC38" s="17">
        <v>14.7</v>
      </c>
      <c r="YD38" s="17">
        <v>14.7</v>
      </c>
      <c r="YE38" s="17">
        <v>-0.3</v>
      </c>
      <c r="YF38" s="17">
        <v>19</v>
      </c>
      <c r="YG38" s="17">
        <v>19</v>
      </c>
      <c r="YH38" s="17">
        <v>19</v>
      </c>
      <c r="YI38" s="17">
        <v>0</v>
      </c>
      <c r="YJ38" s="17">
        <v>7.1</v>
      </c>
      <c r="YK38" s="17">
        <v>7.15</v>
      </c>
      <c r="YL38" s="17">
        <v>7.15</v>
      </c>
      <c r="YM38" s="17">
        <v>-0.05</v>
      </c>
      <c r="YN38" s="17">
        <v>11.1</v>
      </c>
      <c r="YO38" s="17">
        <v>6.5</v>
      </c>
      <c r="YP38" s="17">
        <v>6.5</v>
      </c>
      <c r="YQ38" s="17">
        <v>4.5999999999999996</v>
      </c>
      <c r="YR38" s="17">
        <v>21.2</v>
      </c>
      <c r="YS38" s="17">
        <v>24</v>
      </c>
      <c r="YT38" s="17">
        <v>24</v>
      </c>
      <c r="YU38" s="17">
        <v>-2.8</v>
      </c>
    </row>
    <row r="39" spans="1:671" ht="24" customHeight="1" x14ac:dyDescent="0.3">
      <c r="A39" s="1"/>
      <c r="B39" s="16" t="s">
        <v>90</v>
      </c>
      <c r="C39" s="16" t="s">
        <v>818</v>
      </c>
      <c r="D39" s="17">
        <v>202</v>
      </c>
      <c r="E39" s="17">
        <v>203.40136000000001</v>
      </c>
      <c r="F39" s="17">
        <v>203.40136000000001</v>
      </c>
      <c r="G39" s="17">
        <v>-1.4013599999999999</v>
      </c>
      <c r="H39" s="17">
        <v>625.5</v>
      </c>
      <c r="I39" s="17">
        <v>620.01085</v>
      </c>
      <c r="J39" s="17">
        <v>633.20257000000004</v>
      </c>
      <c r="K39" s="17">
        <v>-7.7025699999999997</v>
      </c>
      <c r="L39" s="17">
        <v>214.4</v>
      </c>
      <c r="M39" s="17">
        <v>201.89655999999999</v>
      </c>
      <c r="N39" s="17">
        <v>206.19224</v>
      </c>
      <c r="O39" s="17">
        <v>8.2077600000000004</v>
      </c>
      <c r="P39" s="17"/>
      <c r="Q39" s="17"/>
      <c r="R39" s="17"/>
      <c r="S39" s="17">
        <v>0</v>
      </c>
      <c r="T39" s="17"/>
      <c r="U39" s="17"/>
      <c r="V39" s="17"/>
      <c r="W39" s="17">
        <v>0</v>
      </c>
      <c r="X39" s="17">
        <v>90.1</v>
      </c>
      <c r="Y39" s="17">
        <v>91.867829999999998</v>
      </c>
      <c r="Z39" s="17">
        <v>91.867829999999998</v>
      </c>
      <c r="AA39" s="17">
        <v>-1.76783</v>
      </c>
      <c r="AB39" s="17">
        <v>202.4</v>
      </c>
      <c r="AC39" s="17">
        <v>205.78299999999999</v>
      </c>
      <c r="AD39" s="17">
        <v>224.89603</v>
      </c>
      <c r="AE39" s="17">
        <v>-22.496030000000001</v>
      </c>
      <c r="AF39" s="17"/>
      <c r="AG39" s="17"/>
      <c r="AH39" s="17"/>
      <c r="AI39" s="17">
        <v>0</v>
      </c>
      <c r="AJ39" s="17"/>
      <c r="AK39" s="17"/>
      <c r="AL39" s="17"/>
      <c r="AM39" s="17">
        <v>0</v>
      </c>
      <c r="AN39" s="17">
        <v>0</v>
      </c>
      <c r="AO39" s="17"/>
      <c r="AP39" s="17"/>
      <c r="AQ39" s="17">
        <v>0</v>
      </c>
      <c r="AR39" s="17">
        <v>198.7</v>
      </c>
      <c r="AS39" s="17">
        <v>196.93881999999999</v>
      </c>
      <c r="AT39" s="17"/>
      <c r="AU39" s="17">
        <v>198.7</v>
      </c>
      <c r="AV39" s="17">
        <v>198.3</v>
      </c>
      <c r="AW39" s="17">
        <v>199.47789</v>
      </c>
      <c r="AX39" s="17">
        <v>199.47789</v>
      </c>
      <c r="AY39" s="17">
        <v>-1.1778900000000001</v>
      </c>
      <c r="AZ39" s="17"/>
      <c r="BA39" s="17"/>
      <c r="BB39" s="17"/>
      <c r="BC39" s="17">
        <v>0</v>
      </c>
      <c r="BD39" s="17">
        <v>0</v>
      </c>
      <c r="BE39" s="17"/>
      <c r="BF39" s="17"/>
      <c r="BG39" s="17">
        <v>0</v>
      </c>
      <c r="BH39" s="17"/>
      <c r="BI39" s="17"/>
      <c r="BJ39" s="17"/>
      <c r="BK39" s="17">
        <v>0</v>
      </c>
      <c r="BL39" s="17">
        <v>234.1</v>
      </c>
      <c r="BM39" s="17">
        <v>72.760040000000004</v>
      </c>
      <c r="BN39" s="17"/>
      <c r="BO39" s="17">
        <v>234.1</v>
      </c>
      <c r="BP39" s="17">
        <v>9.6</v>
      </c>
      <c r="BQ39" s="17">
        <v>9.2849599999999999</v>
      </c>
      <c r="BR39" s="17">
        <v>3.45607</v>
      </c>
      <c r="BS39" s="17">
        <v>6.1439300000000001</v>
      </c>
      <c r="BT39" s="17">
        <v>11.4</v>
      </c>
      <c r="BU39" s="17"/>
      <c r="BV39" s="17">
        <v>12.35839</v>
      </c>
      <c r="BW39" s="17">
        <v>-0.95838999999999996</v>
      </c>
      <c r="BX39" s="17"/>
      <c r="BY39" s="17"/>
      <c r="BZ39" s="17"/>
      <c r="CA39" s="17">
        <v>0</v>
      </c>
      <c r="CB39" s="17"/>
      <c r="CC39" s="17"/>
      <c r="CD39" s="17"/>
      <c r="CE39" s="17">
        <v>0</v>
      </c>
      <c r="CF39" s="17"/>
      <c r="CG39" s="17"/>
      <c r="CH39" s="17"/>
      <c r="CI39" s="17">
        <v>0</v>
      </c>
      <c r="CJ39" s="17">
        <v>152</v>
      </c>
      <c r="CK39" s="17">
        <v>164.06706</v>
      </c>
      <c r="CL39" s="17">
        <v>164.06704999999999</v>
      </c>
      <c r="CM39" s="17">
        <v>-12.06705</v>
      </c>
      <c r="CN39" s="17">
        <v>7.9</v>
      </c>
      <c r="CO39" s="17">
        <v>5.1383299999999998</v>
      </c>
      <c r="CP39" s="17">
        <v>5.1383299999999998</v>
      </c>
      <c r="CQ39" s="17">
        <v>2.7616700000000001</v>
      </c>
      <c r="CR39" s="17">
        <v>6.4</v>
      </c>
      <c r="CS39" s="17">
        <v>2.8205</v>
      </c>
      <c r="CT39" s="17">
        <v>2.8205</v>
      </c>
      <c r="CU39" s="17">
        <v>3.5794999999999999</v>
      </c>
      <c r="CV39" s="17">
        <v>10.7</v>
      </c>
      <c r="CW39" s="17">
        <v>11.20538</v>
      </c>
      <c r="CX39" s="17">
        <v>16.808070000000001</v>
      </c>
      <c r="CY39" s="17">
        <v>-6.1080699999999997</v>
      </c>
      <c r="CZ39" s="17">
        <v>6.9</v>
      </c>
      <c r="DA39" s="17">
        <v>6.8787000000000003</v>
      </c>
      <c r="DB39" s="17">
        <v>6.8787000000000003</v>
      </c>
      <c r="DC39" s="17">
        <v>2.1299999999999999E-2</v>
      </c>
      <c r="DD39" s="17">
        <v>13.3</v>
      </c>
      <c r="DE39" s="17">
        <v>14.933920000000001</v>
      </c>
      <c r="DF39" s="17">
        <v>14.933920000000001</v>
      </c>
      <c r="DG39" s="17">
        <v>-1.63392</v>
      </c>
      <c r="DH39" s="17">
        <v>60.4</v>
      </c>
      <c r="DI39" s="17">
        <v>49.96808</v>
      </c>
      <c r="DJ39" s="17">
        <v>81.769909999999996</v>
      </c>
      <c r="DK39" s="17">
        <v>-21.369910000000001</v>
      </c>
      <c r="DL39" s="17"/>
      <c r="DM39" s="17"/>
      <c r="DN39" s="17"/>
      <c r="DO39" s="17">
        <v>0</v>
      </c>
      <c r="DP39" s="17"/>
      <c r="DQ39" s="17"/>
      <c r="DR39" s="17"/>
      <c r="DS39" s="17">
        <v>0</v>
      </c>
      <c r="DT39" s="17"/>
      <c r="DU39" s="17"/>
      <c r="DV39" s="17"/>
      <c r="DW39" s="17">
        <v>0</v>
      </c>
      <c r="DX39" s="17"/>
      <c r="DY39" s="17"/>
      <c r="DZ39" s="17"/>
      <c r="EA39" s="17">
        <v>0</v>
      </c>
      <c r="EB39" s="17">
        <v>110.7</v>
      </c>
      <c r="EC39" s="17">
        <v>112.46647</v>
      </c>
      <c r="ED39" s="17">
        <v>92.828900000000004</v>
      </c>
      <c r="EE39" s="17">
        <v>17.871099999999998</v>
      </c>
      <c r="EF39" s="17">
        <v>109.2</v>
      </c>
      <c r="EG39" s="17">
        <v>110.59584</v>
      </c>
      <c r="EH39" s="17"/>
      <c r="EI39" s="17">
        <v>109.2</v>
      </c>
      <c r="EJ39" s="17"/>
      <c r="EK39" s="17"/>
      <c r="EL39" s="17"/>
      <c r="EM39" s="17">
        <v>0</v>
      </c>
      <c r="EN39" s="17"/>
      <c r="EO39" s="17"/>
      <c r="EP39" s="17"/>
      <c r="EQ39" s="17">
        <v>0</v>
      </c>
      <c r="ER39" s="17"/>
      <c r="ES39" s="17"/>
      <c r="ET39" s="17"/>
      <c r="EU39" s="17">
        <v>0</v>
      </c>
      <c r="EV39" s="17">
        <v>6.5</v>
      </c>
      <c r="EW39" s="17">
        <v>6.39</v>
      </c>
      <c r="EX39" s="17">
        <v>6.39</v>
      </c>
      <c r="EY39" s="17">
        <v>0.11</v>
      </c>
      <c r="EZ39" s="17">
        <v>460.6</v>
      </c>
      <c r="FA39" s="17">
        <v>457.09426999999999</v>
      </c>
      <c r="FB39" s="17">
        <v>457.09426999999999</v>
      </c>
      <c r="FC39" s="17">
        <v>3.5057299999999998</v>
      </c>
      <c r="FD39" s="17">
        <v>47</v>
      </c>
      <c r="FE39" s="17">
        <v>54.12444</v>
      </c>
      <c r="FF39" s="17">
        <v>73.415019999999998</v>
      </c>
      <c r="FG39" s="17">
        <v>-26.415019999999998</v>
      </c>
      <c r="FH39" s="17">
        <v>139.4</v>
      </c>
      <c r="FI39" s="17">
        <v>149.98721</v>
      </c>
      <c r="FJ39" s="17">
        <v>149.98721</v>
      </c>
      <c r="FK39" s="17">
        <v>-10.587210000000001</v>
      </c>
      <c r="FL39" s="17">
        <v>31.3</v>
      </c>
      <c r="FM39" s="17">
        <v>37.079650000000001</v>
      </c>
      <c r="FN39" s="17">
        <v>33.86524</v>
      </c>
      <c r="FO39" s="17">
        <v>-2.5652400000000002</v>
      </c>
      <c r="FP39" s="17">
        <v>15.4</v>
      </c>
      <c r="FQ39" s="17">
        <v>17.5792</v>
      </c>
      <c r="FR39" s="17">
        <v>19.21088</v>
      </c>
      <c r="FS39" s="17">
        <v>-3.81088</v>
      </c>
      <c r="FT39" s="17">
        <v>18.8</v>
      </c>
      <c r="FU39" s="17">
        <v>18.46453</v>
      </c>
      <c r="FV39" s="17">
        <v>18.46453</v>
      </c>
      <c r="FW39" s="17">
        <v>0.33546999999999999</v>
      </c>
      <c r="FX39" s="17">
        <v>87.4</v>
      </c>
      <c r="FY39" s="17">
        <v>87.773570000000007</v>
      </c>
      <c r="FZ39" s="17">
        <v>87.773570000000007</v>
      </c>
      <c r="GA39" s="17">
        <v>-0.37357000000000001</v>
      </c>
      <c r="GB39" s="17">
        <v>180.8</v>
      </c>
      <c r="GC39" s="17">
        <v>185.82039</v>
      </c>
      <c r="GD39" s="17">
        <v>185.82039</v>
      </c>
      <c r="GE39" s="17">
        <v>-5.0203899999999999</v>
      </c>
      <c r="GF39" s="17">
        <v>181.2</v>
      </c>
      <c r="GG39" s="17">
        <v>185.82039</v>
      </c>
      <c r="GH39" s="17">
        <v>185.82039</v>
      </c>
      <c r="GI39" s="17">
        <v>-4.6203900000000004</v>
      </c>
      <c r="GJ39" s="17">
        <v>184</v>
      </c>
      <c r="GK39" s="17">
        <v>186.37841</v>
      </c>
      <c r="GL39" s="17">
        <v>186.37841</v>
      </c>
      <c r="GM39" s="17">
        <v>-2.3784100000000001</v>
      </c>
      <c r="GN39" s="17">
        <v>108.7</v>
      </c>
      <c r="GO39" s="17">
        <v>110.48202000000001</v>
      </c>
      <c r="GP39" s="17">
        <v>110.48202000000001</v>
      </c>
      <c r="GQ39" s="17">
        <v>-1.7820199999999999</v>
      </c>
      <c r="GR39" s="17">
        <v>18.3</v>
      </c>
      <c r="GS39" s="17">
        <v>18</v>
      </c>
      <c r="GT39" s="17">
        <v>18.00001</v>
      </c>
      <c r="GU39" s="17">
        <v>0.29998999999999998</v>
      </c>
      <c r="GV39" s="17">
        <v>44</v>
      </c>
      <c r="GW39" s="17">
        <v>39.916420000000002</v>
      </c>
      <c r="GX39" s="17">
        <v>39.916420000000002</v>
      </c>
      <c r="GY39" s="17">
        <v>4.0835800000000004</v>
      </c>
      <c r="GZ39" s="17">
        <v>1.2</v>
      </c>
      <c r="HA39" s="17">
        <v>4.4207700000000001</v>
      </c>
      <c r="HB39" s="17">
        <v>4.4207700000000001</v>
      </c>
      <c r="HC39" s="17">
        <v>-3.2207699999999999</v>
      </c>
      <c r="HD39" s="17">
        <v>32.1</v>
      </c>
      <c r="HE39" s="17">
        <v>33.364710000000002</v>
      </c>
      <c r="HF39" s="17">
        <v>33.364710000000002</v>
      </c>
      <c r="HG39" s="17">
        <v>-1.26471</v>
      </c>
      <c r="HH39" s="17">
        <v>70.099999999999994</v>
      </c>
      <c r="HI39" s="17">
        <v>100.56171000000001</v>
      </c>
      <c r="HJ39" s="17">
        <v>94.003780000000006</v>
      </c>
      <c r="HK39" s="17">
        <v>-23.903780000000001</v>
      </c>
      <c r="HL39" s="17"/>
      <c r="HM39" s="17"/>
      <c r="HN39" s="17"/>
      <c r="HO39" s="17">
        <v>0</v>
      </c>
      <c r="HP39" s="17"/>
      <c r="HQ39" s="17"/>
      <c r="HR39" s="17"/>
      <c r="HS39" s="17">
        <v>0</v>
      </c>
      <c r="HT39" s="17">
        <v>51.4</v>
      </c>
      <c r="HU39" s="17">
        <v>16.457809999999998</v>
      </c>
      <c r="HV39" s="17">
        <v>23.68807</v>
      </c>
      <c r="HW39" s="17">
        <v>27.711929999999999</v>
      </c>
      <c r="HX39" s="17"/>
      <c r="HY39" s="17"/>
      <c r="HZ39" s="17"/>
      <c r="IA39" s="17">
        <v>0</v>
      </c>
      <c r="IB39" s="17"/>
      <c r="IC39" s="17"/>
      <c r="ID39" s="17"/>
      <c r="IE39" s="17">
        <v>0</v>
      </c>
      <c r="IF39" s="17">
        <v>44.8</v>
      </c>
      <c r="IG39" s="17">
        <v>45.265309999999999</v>
      </c>
      <c r="IH39" s="17">
        <v>45.265309999999999</v>
      </c>
      <c r="II39" s="17">
        <v>-0.46531</v>
      </c>
      <c r="IJ39" s="17"/>
      <c r="IK39" s="17"/>
      <c r="IL39" s="17"/>
      <c r="IM39" s="17">
        <v>0</v>
      </c>
      <c r="IN39" s="17"/>
      <c r="IO39" s="17"/>
      <c r="IP39" s="17"/>
      <c r="IQ39" s="17">
        <v>0</v>
      </c>
      <c r="IR39" s="17"/>
      <c r="IS39" s="17"/>
      <c r="IT39" s="17"/>
      <c r="IU39" s="17">
        <v>0</v>
      </c>
      <c r="IV39" s="17">
        <v>127.9</v>
      </c>
      <c r="IW39" s="17">
        <v>132.83837</v>
      </c>
      <c r="IX39" s="17">
        <v>132.83821</v>
      </c>
      <c r="IY39" s="17">
        <v>-4.9382099999999998</v>
      </c>
      <c r="IZ39" s="17">
        <v>150.6</v>
      </c>
      <c r="JA39" s="17">
        <v>170.94</v>
      </c>
      <c r="JB39" s="17">
        <v>170.94</v>
      </c>
      <c r="JC39" s="17">
        <v>-20.34</v>
      </c>
      <c r="JD39" s="17">
        <v>150.5</v>
      </c>
      <c r="JE39" s="17">
        <v>170.94</v>
      </c>
      <c r="JF39" s="17">
        <v>170.94</v>
      </c>
      <c r="JG39" s="17">
        <v>-20.440000000000001</v>
      </c>
      <c r="JH39" s="17">
        <v>149.80000000000001</v>
      </c>
      <c r="JI39" s="17">
        <v>170.94</v>
      </c>
      <c r="JJ39" s="17">
        <v>170.94</v>
      </c>
      <c r="JK39" s="17">
        <v>-21.14</v>
      </c>
      <c r="JL39" s="17">
        <v>224.5</v>
      </c>
      <c r="JM39" s="17">
        <v>257.18</v>
      </c>
      <c r="JN39" s="17">
        <v>257.18</v>
      </c>
      <c r="JO39" s="17">
        <v>-32.68</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v>15.9</v>
      </c>
      <c r="KK39" s="17">
        <v>16</v>
      </c>
      <c r="KL39" s="17">
        <v>16</v>
      </c>
      <c r="KM39" s="17">
        <v>-0.1</v>
      </c>
      <c r="KN39" s="17">
        <v>0</v>
      </c>
      <c r="KO39" s="17"/>
      <c r="KP39" s="17"/>
      <c r="KQ39" s="17">
        <v>0</v>
      </c>
      <c r="KR39" s="17"/>
      <c r="KS39" s="17"/>
      <c r="KT39" s="17"/>
      <c r="KU39" s="17">
        <v>0</v>
      </c>
      <c r="KV39" s="17">
        <v>1.2</v>
      </c>
      <c r="KW39" s="17">
        <v>1.5222</v>
      </c>
      <c r="KX39" s="17">
        <v>1.5222</v>
      </c>
      <c r="KY39" s="17">
        <v>-0.32219999999999999</v>
      </c>
      <c r="KZ39" s="17">
        <v>83.9</v>
      </c>
      <c r="LA39" s="17">
        <v>102.9897</v>
      </c>
      <c r="LB39" s="17">
        <v>98.581310000000002</v>
      </c>
      <c r="LC39" s="17">
        <v>-14.68131</v>
      </c>
      <c r="LD39" s="17">
        <v>81.900000000000006</v>
      </c>
      <c r="LE39" s="17">
        <v>77.818659999999994</v>
      </c>
      <c r="LF39" s="17">
        <v>104.6778</v>
      </c>
      <c r="LG39" s="17">
        <v>-22.777799999999999</v>
      </c>
      <c r="LH39" s="17">
        <v>63</v>
      </c>
      <c r="LI39" s="17">
        <v>67.199219999999997</v>
      </c>
      <c r="LJ39" s="17">
        <v>67.199219999999997</v>
      </c>
      <c r="LK39" s="17">
        <v>-4.1992200000000004</v>
      </c>
      <c r="LL39" s="17">
        <v>70.900000000000006</v>
      </c>
      <c r="LM39" s="17">
        <v>65.984080000000006</v>
      </c>
      <c r="LN39" s="17">
        <v>78.567890000000006</v>
      </c>
      <c r="LO39" s="17">
        <v>-7.6678899999999999</v>
      </c>
      <c r="LP39" s="17">
        <v>30.1</v>
      </c>
      <c r="LQ39" s="17">
        <v>27.33362</v>
      </c>
      <c r="LR39" s="17">
        <v>29.980560000000001</v>
      </c>
      <c r="LS39" s="17">
        <v>0.11944</v>
      </c>
      <c r="LT39" s="17"/>
      <c r="LU39" s="17"/>
      <c r="LV39" s="17"/>
      <c r="LW39" s="17">
        <v>0</v>
      </c>
      <c r="LX39" s="17"/>
      <c r="LY39" s="17"/>
      <c r="LZ39" s="17"/>
      <c r="MA39" s="17">
        <v>0</v>
      </c>
      <c r="MB39" s="17"/>
      <c r="MC39" s="17"/>
      <c r="MD39" s="17"/>
      <c r="ME39" s="17">
        <v>0</v>
      </c>
      <c r="MF39" s="17">
        <v>138.80000000000001</v>
      </c>
      <c r="MG39" s="17">
        <v>151.65547000000001</v>
      </c>
      <c r="MH39" s="17">
        <v>153.12562</v>
      </c>
      <c r="MI39" s="17">
        <v>-14.325620000000001</v>
      </c>
      <c r="MJ39" s="17">
        <v>140.30000000000001</v>
      </c>
      <c r="MK39" s="17">
        <v>151.65547000000001</v>
      </c>
      <c r="ML39" s="17">
        <v>153.12562</v>
      </c>
      <c r="MM39" s="17">
        <v>-12.825620000000001</v>
      </c>
      <c r="MN39" s="17">
        <v>168.1</v>
      </c>
      <c r="MO39" s="17">
        <v>152.11089000000001</v>
      </c>
      <c r="MP39" s="17">
        <v>153.58546000000001</v>
      </c>
      <c r="MQ39" s="17">
        <v>14.51454</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206.4</v>
      </c>
      <c r="NM39" s="17">
        <v>206.49084999999999</v>
      </c>
      <c r="NN39" s="17">
        <v>206.49084999999999</v>
      </c>
      <c r="NO39" s="17">
        <v>-9.085E-2</v>
      </c>
      <c r="NP39" s="17">
        <v>98.5</v>
      </c>
      <c r="NQ39" s="17">
        <v>103.55547</v>
      </c>
      <c r="NR39" s="17">
        <v>103.55547</v>
      </c>
      <c r="NS39" s="17">
        <v>-5.0554699999999997</v>
      </c>
      <c r="NT39" s="17">
        <v>6.4</v>
      </c>
      <c r="NU39" s="17">
        <v>3.0915400000000002</v>
      </c>
      <c r="NV39" s="17">
        <v>3.0915400000000002</v>
      </c>
      <c r="NW39" s="17">
        <v>3.3084600000000002</v>
      </c>
      <c r="NX39" s="17">
        <v>1.8</v>
      </c>
      <c r="NY39" s="17">
        <v>3.2433200000000002</v>
      </c>
      <c r="NZ39" s="17">
        <v>3.2433200000000002</v>
      </c>
      <c r="OA39" s="17">
        <v>-1.4433199999999999</v>
      </c>
      <c r="OB39" s="17">
        <v>12.4</v>
      </c>
      <c r="OC39" s="17">
        <v>17.492709999999999</v>
      </c>
      <c r="OD39" s="17">
        <v>17.492709999999999</v>
      </c>
      <c r="OE39" s="17">
        <v>-5.0927100000000003</v>
      </c>
      <c r="OF39" s="17">
        <v>0.4</v>
      </c>
      <c r="OG39" s="17"/>
      <c r="OH39" s="17">
        <v>0.54400000000000004</v>
      </c>
      <c r="OI39" s="17">
        <v>-0.14399999999999999</v>
      </c>
      <c r="OJ39" s="17">
        <v>69.8</v>
      </c>
      <c r="OK39" s="17">
        <v>59.1</v>
      </c>
      <c r="OL39" s="17">
        <v>74.100999999999999</v>
      </c>
      <c r="OM39" s="17">
        <v>-4.3010000000000002</v>
      </c>
      <c r="ON39" s="17">
        <v>78.400000000000006</v>
      </c>
      <c r="OO39" s="17">
        <v>78.337000000000003</v>
      </c>
      <c r="OP39" s="17">
        <v>78.337000000000003</v>
      </c>
      <c r="OQ39" s="17">
        <v>6.3E-2</v>
      </c>
      <c r="OR39" s="17">
        <v>5</v>
      </c>
      <c r="OS39" s="17">
        <v>4.8</v>
      </c>
      <c r="OT39" s="17">
        <v>5.4260000000000002</v>
      </c>
      <c r="OU39" s="17">
        <v>-0.42599999999999999</v>
      </c>
      <c r="OV39" s="17">
        <v>0.3</v>
      </c>
      <c r="OW39" s="17"/>
      <c r="OX39" s="17">
        <v>0.1</v>
      </c>
      <c r="OY39" s="17">
        <v>0.2</v>
      </c>
      <c r="OZ39" s="17">
        <v>10.8</v>
      </c>
      <c r="PA39" s="17">
        <v>19.436350000000001</v>
      </c>
      <c r="PB39" s="17">
        <v>19.436350000000001</v>
      </c>
      <c r="PC39" s="17">
        <v>-8.6363500000000002</v>
      </c>
      <c r="PD39" s="17">
        <v>9.9</v>
      </c>
      <c r="PE39" s="17">
        <v>9.9830000000000005</v>
      </c>
      <c r="PF39" s="17">
        <v>9.9830000000000005</v>
      </c>
      <c r="PG39" s="17">
        <v>-8.3000000000000004E-2</v>
      </c>
      <c r="PH39" s="17">
        <v>5.3</v>
      </c>
      <c r="PI39" s="17">
        <v>5.67</v>
      </c>
      <c r="PJ39" s="17">
        <v>5.67</v>
      </c>
      <c r="PK39" s="17">
        <v>-0.37</v>
      </c>
      <c r="PL39" s="17">
        <v>200.9</v>
      </c>
      <c r="PM39" s="17">
        <v>199.4</v>
      </c>
      <c r="PN39" s="17">
        <v>206</v>
      </c>
      <c r="PO39" s="17">
        <v>-5.0999999999999996</v>
      </c>
      <c r="PP39" s="17">
        <v>1.9</v>
      </c>
      <c r="PQ39" s="17">
        <v>1</v>
      </c>
      <c r="PR39" s="17">
        <v>0.99997000000000003</v>
      </c>
      <c r="PS39" s="17">
        <v>0.90003</v>
      </c>
      <c r="PT39" s="17">
        <v>3.4</v>
      </c>
      <c r="PU39" s="17">
        <v>3.5</v>
      </c>
      <c r="PV39" s="17">
        <v>3.5</v>
      </c>
      <c r="PW39" s="17">
        <v>-0.1</v>
      </c>
      <c r="PX39" s="17">
        <v>4.4000000000000004</v>
      </c>
      <c r="PY39" s="17">
        <v>4.5999999999999996</v>
      </c>
      <c r="PZ39" s="17">
        <v>4.5999999999999996</v>
      </c>
      <c r="QA39" s="17">
        <v>-0.2</v>
      </c>
      <c r="QB39" s="17">
        <v>20.3</v>
      </c>
      <c r="QC39" s="17">
        <v>20.274049999999999</v>
      </c>
      <c r="QD39" s="17">
        <v>20.274049999999999</v>
      </c>
      <c r="QE39" s="17">
        <v>2.5950000000000001E-2</v>
      </c>
      <c r="QF39" s="17">
        <v>20</v>
      </c>
      <c r="QG39" s="17">
        <v>19.436350000000001</v>
      </c>
      <c r="QH39" s="17">
        <v>19.436350000000001</v>
      </c>
      <c r="QI39" s="17">
        <v>0.56364999999999998</v>
      </c>
      <c r="QJ39" s="17">
        <v>19.100000000000001</v>
      </c>
      <c r="QK39" s="17">
        <v>17.492709999999999</v>
      </c>
      <c r="QL39" s="17">
        <v>17.492709999999999</v>
      </c>
      <c r="QM39" s="17">
        <v>1.6072900000000001</v>
      </c>
      <c r="QN39" s="17">
        <v>3.5</v>
      </c>
      <c r="QO39" s="17">
        <v>3</v>
      </c>
      <c r="QP39" s="17">
        <v>3</v>
      </c>
      <c r="QQ39" s="17">
        <v>0.5</v>
      </c>
      <c r="QR39" s="17">
        <v>18.600000000000001</v>
      </c>
      <c r="QS39" s="17">
        <v>17.881440000000001</v>
      </c>
      <c r="QT39" s="17">
        <v>17.881440000000001</v>
      </c>
      <c r="QU39" s="17">
        <v>0.71855999999999998</v>
      </c>
      <c r="QV39" s="17">
        <v>12.5</v>
      </c>
      <c r="QW39" s="17">
        <v>13.516</v>
      </c>
      <c r="QX39" s="17">
        <v>13.516</v>
      </c>
      <c r="QY39" s="17">
        <v>-1.016</v>
      </c>
      <c r="QZ39" s="17">
        <v>16.600000000000001</v>
      </c>
      <c r="RA39" s="17">
        <v>16.847999999999999</v>
      </c>
      <c r="RB39" s="17">
        <v>16.847999999999999</v>
      </c>
      <c r="RC39" s="17">
        <v>-0.248</v>
      </c>
      <c r="RD39" s="17">
        <v>12.2</v>
      </c>
      <c r="RE39" s="17">
        <v>15.2</v>
      </c>
      <c r="RF39" s="17">
        <v>16.05</v>
      </c>
      <c r="RG39" s="17">
        <v>-3.85</v>
      </c>
      <c r="RH39" s="17">
        <v>48.2</v>
      </c>
      <c r="RI39" s="17">
        <v>46.3</v>
      </c>
      <c r="RJ39" s="17">
        <v>59.183</v>
      </c>
      <c r="RK39" s="17">
        <v>-10.983000000000001</v>
      </c>
      <c r="RL39" s="17">
        <v>0</v>
      </c>
      <c r="RM39" s="17"/>
      <c r="RN39" s="17">
        <v>15.12</v>
      </c>
      <c r="RO39" s="17">
        <v>-15.12</v>
      </c>
      <c r="RP39" s="17">
        <v>3.2</v>
      </c>
      <c r="RQ39" s="17">
        <v>3.3</v>
      </c>
      <c r="RR39" s="17">
        <v>3.3</v>
      </c>
      <c r="RS39" s="17">
        <v>-0.1</v>
      </c>
      <c r="RT39" s="17">
        <v>13.9</v>
      </c>
      <c r="RU39" s="17">
        <v>3.8105199999999999</v>
      </c>
      <c r="RV39" s="17">
        <v>5.4845600000000001</v>
      </c>
      <c r="RW39" s="17">
        <v>8.4154400000000003</v>
      </c>
      <c r="RX39" s="17">
        <v>2.6</v>
      </c>
      <c r="RY39" s="17">
        <v>2</v>
      </c>
      <c r="RZ39" s="17">
        <v>2</v>
      </c>
      <c r="SA39" s="17">
        <v>0.6</v>
      </c>
      <c r="SB39" s="17">
        <v>0.4</v>
      </c>
      <c r="SC39" s="17">
        <v>0.4</v>
      </c>
      <c r="SD39" s="17">
        <v>0.4</v>
      </c>
      <c r="SE39" s="17">
        <v>0</v>
      </c>
      <c r="SF39" s="17">
        <v>0.3</v>
      </c>
      <c r="SG39" s="17">
        <v>0.27700000000000002</v>
      </c>
      <c r="SH39" s="17">
        <v>0.27700000000000002</v>
      </c>
      <c r="SI39" s="17">
        <v>2.3E-2</v>
      </c>
      <c r="SJ39" s="17">
        <v>13.3</v>
      </c>
      <c r="SK39" s="17">
        <v>19.1448</v>
      </c>
      <c r="SL39" s="17">
        <v>19.1448</v>
      </c>
      <c r="SM39" s="17">
        <v>-5.8448000000000002</v>
      </c>
      <c r="SN39" s="17">
        <v>6.7</v>
      </c>
      <c r="SO39" s="17">
        <v>7.2</v>
      </c>
      <c r="SP39" s="17">
        <v>7.2</v>
      </c>
      <c r="SQ39" s="17">
        <v>-0.5</v>
      </c>
      <c r="SR39" s="17">
        <v>20.2</v>
      </c>
      <c r="SS39" s="17">
        <v>19.436350000000001</v>
      </c>
      <c r="ST39" s="17">
        <v>19.436350000000001</v>
      </c>
      <c r="SU39" s="17">
        <v>0.76365000000000005</v>
      </c>
      <c r="SV39" s="17">
        <v>20.2</v>
      </c>
      <c r="SW39" s="17">
        <v>19.436350000000001</v>
      </c>
      <c r="SX39" s="17">
        <v>19.436350000000001</v>
      </c>
      <c r="SY39" s="17">
        <v>0.76365000000000005</v>
      </c>
      <c r="SZ39" s="17">
        <v>17.7</v>
      </c>
      <c r="TA39" s="17">
        <v>18.46453</v>
      </c>
      <c r="TB39" s="17">
        <v>18.46453</v>
      </c>
      <c r="TC39" s="17">
        <v>-0.76453000000000004</v>
      </c>
      <c r="TD39" s="17">
        <v>24.5</v>
      </c>
      <c r="TE39" s="17">
        <v>13.83</v>
      </c>
      <c r="TF39" s="17">
        <v>18.832000000000001</v>
      </c>
      <c r="TG39" s="17">
        <v>5.6680000000000001</v>
      </c>
      <c r="TH39" s="17">
        <v>77.3</v>
      </c>
      <c r="TI39" s="17">
        <v>59.8</v>
      </c>
      <c r="TJ39" s="17">
        <v>75.759</v>
      </c>
      <c r="TK39" s="17">
        <v>1.5409999999999999</v>
      </c>
      <c r="TL39" s="17">
        <v>38.200000000000003</v>
      </c>
      <c r="TM39" s="17">
        <v>32.173999999999999</v>
      </c>
      <c r="TN39" s="17">
        <v>32.173999999999999</v>
      </c>
      <c r="TO39" s="17">
        <v>6.0259999999999998</v>
      </c>
      <c r="TP39" s="17">
        <v>40.9</v>
      </c>
      <c r="TQ39" s="17">
        <v>61.8</v>
      </c>
      <c r="TR39" s="17">
        <v>59.45</v>
      </c>
      <c r="TS39" s="17">
        <v>-18.55</v>
      </c>
      <c r="TT39" s="17">
        <v>70</v>
      </c>
      <c r="TU39" s="17">
        <v>61.9</v>
      </c>
      <c r="TV39" s="17">
        <v>75.509</v>
      </c>
      <c r="TW39" s="17">
        <v>-5.5090000000000003</v>
      </c>
      <c r="TX39" s="17">
        <v>6.8</v>
      </c>
      <c r="TY39" s="17">
        <v>6.5</v>
      </c>
      <c r="TZ39" s="17">
        <v>3.8210000000000002</v>
      </c>
      <c r="UA39" s="17">
        <v>2.9790000000000001</v>
      </c>
      <c r="UB39" s="17">
        <v>4.5999999999999996</v>
      </c>
      <c r="UC39" s="17">
        <v>6.06</v>
      </c>
      <c r="UD39" s="17">
        <v>6.06</v>
      </c>
      <c r="UE39" s="17">
        <v>-1.46</v>
      </c>
      <c r="UF39" s="17">
        <v>44.3</v>
      </c>
      <c r="UG39" s="17">
        <v>42.2</v>
      </c>
      <c r="UH39" s="17">
        <v>42.2</v>
      </c>
      <c r="UI39" s="17">
        <v>2.1</v>
      </c>
      <c r="UJ39" s="17">
        <v>16.3</v>
      </c>
      <c r="UK39" s="17">
        <v>19.436350000000001</v>
      </c>
      <c r="UL39" s="17">
        <v>19.436350000000001</v>
      </c>
      <c r="UM39" s="17">
        <v>-3.1363500000000002</v>
      </c>
      <c r="UN39" s="17">
        <v>4.7</v>
      </c>
      <c r="UO39" s="17">
        <v>8</v>
      </c>
      <c r="UP39" s="17">
        <v>8</v>
      </c>
      <c r="UQ39" s="17">
        <v>-3.3</v>
      </c>
      <c r="UR39" s="17">
        <v>8.1</v>
      </c>
      <c r="US39" s="17">
        <v>7.7</v>
      </c>
      <c r="UT39" s="17">
        <v>7.7</v>
      </c>
      <c r="UU39" s="17">
        <v>0.4</v>
      </c>
      <c r="UV39" s="17">
        <v>20.399999999999999</v>
      </c>
      <c r="UW39" s="17">
        <v>19.436350000000001</v>
      </c>
      <c r="UX39" s="17">
        <v>19.436319999999998</v>
      </c>
      <c r="UY39" s="17">
        <v>0.96367999999999998</v>
      </c>
      <c r="UZ39" s="17">
        <v>20.399999999999999</v>
      </c>
      <c r="VA39" s="17">
        <v>19.436350000000001</v>
      </c>
      <c r="VB39" s="17">
        <v>19.436319999999998</v>
      </c>
      <c r="VC39" s="17">
        <v>0.96367999999999998</v>
      </c>
      <c r="VD39" s="17">
        <v>20.100000000000001</v>
      </c>
      <c r="VE39" s="17">
        <v>19.436350000000001</v>
      </c>
      <c r="VF39" s="17">
        <v>19.436319999999998</v>
      </c>
      <c r="VG39" s="17">
        <v>0.66368000000000005</v>
      </c>
      <c r="VH39" s="17">
        <v>11.1</v>
      </c>
      <c r="VI39" s="17">
        <v>4.8</v>
      </c>
      <c r="VJ39" s="17">
        <v>5.2290000000000001</v>
      </c>
      <c r="VK39" s="17">
        <v>5.8710000000000004</v>
      </c>
      <c r="VL39" s="17">
        <v>252.9</v>
      </c>
      <c r="VM39" s="17">
        <v>252.358</v>
      </c>
      <c r="VN39" s="17">
        <v>252.358</v>
      </c>
      <c r="VO39" s="17">
        <v>0.54200000000000004</v>
      </c>
      <c r="VP39" s="17">
        <v>11.3</v>
      </c>
      <c r="VQ39" s="17">
        <v>9.7780000000000005</v>
      </c>
      <c r="VR39" s="17">
        <v>9.7780000000000005</v>
      </c>
      <c r="VS39" s="17">
        <v>1.522</v>
      </c>
      <c r="VT39" s="17">
        <v>133.1</v>
      </c>
      <c r="VU39" s="17">
        <v>121.863</v>
      </c>
      <c r="VV39" s="17">
        <v>121.863</v>
      </c>
      <c r="VW39" s="17">
        <v>11.237</v>
      </c>
      <c r="VX39" s="17">
        <v>0.6</v>
      </c>
      <c r="VY39" s="17">
        <v>0.6</v>
      </c>
      <c r="VZ39" s="17">
        <v>0.6</v>
      </c>
      <c r="WA39" s="17">
        <v>0</v>
      </c>
      <c r="WB39" s="17">
        <v>102.5</v>
      </c>
      <c r="WC39" s="17">
        <v>119</v>
      </c>
      <c r="WD39" s="17">
        <v>120.623</v>
      </c>
      <c r="WE39" s="17">
        <v>-18.123000000000001</v>
      </c>
      <c r="WF39" s="17">
        <v>159.30600000000001</v>
      </c>
      <c r="WG39" s="17">
        <v>110</v>
      </c>
      <c r="WH39" s="17">
        <v>123.652</v>
      </c>
      <c r="WI39" s="17">
        <v>35.654000000000003</v>
      </c>
      <c r="WJ39" s="17">
        <v>103.8</v>
      </c>
      <c r="WK39" s="17">
        <v>90.263999999999996</v>
      </c>
      <c r="WL39" s="17">
        <v>90.263999999999996</v>
      </c>
      <c r="WM39" s="17">
        <v>13.536</v>
      </c>
      <c r="WN39" s="17">
        <v>4</v>
      </c>
      <c r="WO39" s="17">
        <v>4.2</v>
      </c>
      <c r="WP39" s="17">
        <v>4.2</v>
      </c>
      <c r="WQ39" s="17">
        <v>-0.2</v>
      </c>
      <c r="WR39" s="17">
        <v>2.2000000000000002</v>
      </c>
      <c r="WS39" s="17">
        <v>2.4</v>
      </c>
      <c r="WT39" s="17">
        <v>2.4</v>
      </c>
      <c r="WU39" s="17">
        <v>-0.2</v>
      </c>
      <c r="WV39" s="17">
        <v>1.2</v>
      </c>
      <c r="WW39" s="17">
        <v>1.2</v>
      </c>
      <c r="WX39" s="17">
        <v>1.2</v>
      </c>
      <c r="WY39" s="17">
        <v>0</v>
      </c>
      <c r="WZ39" s="17">
        <v>0</v>
      </c>
      <c r="XA39" s="17"/>
      <c r="XB39" s="17"/>
      <c r="XC39" s="17">
        <v>0</v>
      </c>
      <c r="XD39" s="17">
        <v>10.9</v>
      </c>
      <c r="XE39" s="17"/>
      <c r="XF39" s="17">
        <v>10.259</v>
      </c>
      <c r="XG39" s="17">
        <v>0.64100000000000001</v>
      </c>
      <c r="XH39" s="17">
        <v>7.2</v>
      </c>
      <c r="XI39" s="17">
        <v>6.8</v>
      </c>
      <c r="XJ39" s="17">
        <v>6.8</v>
      </c>
      <c r="XK39" s="17">
        <v>0.4</v>
      </c>
      <c r="XL39" s="17">
        <v>19.3</v>
      </c>
      <c r="XM39" s="17">
        <v>18.46453</v>
      </c>
      <c r="XN39" s="17">
        <v>18.46453</v>
      </c>
      <c r="XO39" s="17">
        <v>0.83547000000000005</v>
      </c>
      <c r="XP39" s="17">
        <v>10.199999999999999</v>
      </c>
      <c r="XQ39" s="17">
        <v>10.7</v>
      </c>
      <c r="XR39" s="17">
        <v>10.7</v>
      </c>
      <c r="XS39" s="17">
        <v>-0.5</v>
      </c>
      <c r="XT39" s="17"/>
      <c r="XU39" s="17"/>
      <c r="XV39" s="17"/>
      <c r="XW39" s="17">
        <v>0</v>
      </c>
      <c r="XX39" s="17"/>
      <c r="XY39" s="17"/>
      <c r="XZ39" s="17"/>
      <c r="YA39" s="17">
        <v>0</v>
      </c>
      <c r="YB39" s="17">
        <v>14.3</v>
      </c>
      <c r="YC39" s="17">
        <v>14.7</v>
      </c>
      <c r="YD39" s="17">
        <v>14.7</v>
      </c>
      <c r="YE39" s="17">
        <v>-0.4</v>
      </c>
      <c r="YF39" s="17">
        <v>19</v>
      </c>
      <c r="YG39" s="17">
        <v>19</v>
      </c>
      <c r="YH39" s="17">
        <v>19</v>
      </c>
      <c r="YI39" s="17">
        <v>0</v>
      </c>
      <c r="YJ39" s="17">
        <v>7.3</v>
      </c>
      <c r="YK39" s="17">
        <v>7.15</v>
      </c>
      <c r="YL39" s="17">
        <v>7.15</v>
      </c>
      <c r="YM39" s="17">
        <v>0.15</v>
      </c>
      <c r="YN39" s="17">
        <v>11.1</v>
      </c>
      <c r="YO39" s="17">
        <v>6.5</v>
      </c>
      <c r="YP39" s="17">
        <v>6.5</v>
      </c>
      <c r="YQ39" s="17">
        <v>4.5999999999999996</v>
      </c>
      <c r="YR39" s="17">
        <v>19.600000000000001</v>
      </c>
      <c r="YS39" s="17">
        <v>24</v>
      </c>
      <c r="YT39" s="17">
        <v>24</v>
      </c>
      <c r="YU39" s="17">
        <v>-4.4000000000000004</v>
      </c>
    </row>
    <row r="40" spans="1:671" ht="24" customHeight="1" x14ac:dyDescent="0.3">
      <c r="A40" s="1"/>
      <c r="B40" s="18" t="s">
        <v>90</v>
      </c>
      <c r="C40" s="18" t="s">
        <v>819</v>
      </c>
      <c r="D40" s="19">
        <v>202.4</v>
      </c>
      <c r="E40" s="19">
        <v>203.40136000000001</v>
      </c>
      <c r="F40" s="19">
        <v>203.40136000000001</v>
      </c>
      <c r="G40" s="19">
        <v>-1.00136</v>
      </c>
      <c r="H40" s="19">
        <v>627.4</v>
      </c>
      <c r="I40" s="19">
        <v>620.01085</v>
      </c>
      <c r="J40" s="19">
        <v>633.20257000000004</v>
      </c>
      <c r="K40" s="19">
        <v>-5.8025700000000002</v>
      </c>
      <c r="L40" s="19">
        <v>215.4</v>
      </c>
      <c r="M40" s="19">
        <v>201.89655999999999</v>
      </c>
      <c r="N40" s="19">
        <v>206.19224</v>
      </c>
      <c r="O40" s="19">
        <v>9.2077600000000004</v>
      </c>
      <c r="P40" s="19"/>
      <c r="Q40" s="19"/>
      <c r="R40" s="19"/>
      <c r="S40" s="19">
        <v>0</v>
      </c>
      <c r="T40" s="19"/>
      <c r="U40" s="19"/>
      <c r="V40" s="19"/>
      <c r="W40" s="19">
        <v>0</v>
      </c>
      <c r="X40" s="19">
        <v>90.2</v>
      </c>
      <c r="Y40" s="19">
        <v>91.867829999999998</v>
      </c>
      <c r="Z40" s="19">
        <v>91.867829999999998</v>
      </c>
      <c r="AA40" s="19">
        <v>-1.6678299999999999</v>
      </c>
      <c r="AB40" s="19">
        <v>206.4</v>
      </c>
      <c r="AC40" s="19">
        <v>205.58472</v>
      </c>
      <c r="AD40" s="19">
        <v>225.09116</v>
      </c>
      <c r="AE40" s="19">
        <v>-18.69116</v>
      </c>
      <c r="AF40" s="19"/>
      <c r="AG40" s="19"/>
      <c r="AH40" s="19"/>
      <c r="AI40" s="19">
        <v>0</v>
      </c>
      <c r="AJ40" s="19"/>
      <c r="AK40" s="19"/>
      <c r="AL40" s="19"/>
      <c r="AM40" s="19">
        <v>0</v>
      </c>
      <c r="AN40" s="19">
        <v>0</v>
      </c>
      <c r="AO40" s="19"/>
      <c r="AP40" s="19"/>
      <c r="AQ40" s="19">
        <v>0</v>
      </c>
      <c r="AR40" s="19">
        <v>199.9</v>
      </c>
      <c r="AS40" s="19">
        <v>196.93881999999999</v>
      </c>
      <c r="AT40" s="19"/>
      <c r="AU40" s="19">
        <v>199.9</v>
      </c>
      <c r="AV40" s="19">
        <v>200.1</v>
      </c>
      <c r="AW40" s="19">
        <v>199.47789</v>
      </c>
      <c r="AX40" s="19">
        <v>199.47789</v>
      </c>
      <c r="AY40" s="19">
        <v>0.62211000000000005</v>
      </c>
      <c r="AZ40" s="19"/>
      <c r="BA40" s="19"/>
      <c r="BB40" s="19"/>
      <c r="BC40" s="19">
        <v>0</v>
      </c>
      <c r="BD40" s="19">
        <v>0</v>
      </c>
      <c r="BE40" s="19"/>
      <c r="BF40" s="19"/>
      <c r="BG40" s="19">
        <v>0</v>
      </c>
      <c r="BH40" s="19"/>
      <c r="BI40" s="19"/>
      <c r="BJ40" s="19"/>
      <c r="BK40" s="19">
        <v>0</v>
      </c>
      <c r="BL40" s="19">
        <v>73.7</v>
      </c>
      <c r="BM40" s="19">
        <v>72.760040000000004</v>
      </c>
      <c r="BN40" s="19"/>
      <c r="BO40" s="19">
        <v>73.7</v>
      </c>
      <c r="BP40" s="19">
        <v>9.8000000000000007</v>
      </c>
      <c r="BQ40" s="19">
        <v>9.2849599999999999</v>
      </c>
      <c r="BR40" s="19">
        <v>3.45607</v>
      </c>
      <c r="BS40" s="19">
        <v>6.3439300000000003</v>
      </c>
      <c r="BT40" s="19">
        <v>11.7</v>
      </c>
      <c r="BU40" s="19"/>
      <c r="BV40" s="19">
        <v>12.35839</v>
      </c>
      <c r="BW40" s="19">
        <v>-0.65839000000000003</v>
      </c>
      <c r="BX40" s="19"/>
      <c r="BY40" s="19"/>
      <c r="BZ40" s="19"/>
      <c r="CA40" s="19">
        <v>0</v>
      </c>
      <c r="CB40" s="19"/>
      <c r="CC40" s="19"/>
      <c r="CD40" s="19"/>
      <c r="CE40" s="19">
        <v>0</v>
      </c>
      <c r="CF40" s="19"/>
      <c r="CG40" s="19"/>
      <c r="CH40" s="19"/>
      <c r="CI40" s="19">
        <v>0</v>
      </c>
      <c r="CJ40" s="19">
        <v>169.2</v>
      </c>
      <c r="CK40" s="19">
        <v>164.06706</v>
      </c>
      <c r="CL40" s="19">
        <v>164.06704999999999</v>
      </c>
      <c r="CM40" s="19">
        <v>5.1329500000000001</v>
      </c>
      <c r="CN40" s="19">
        <v>9.5</v>
      </c>
      <c r="CO40" s="19">
        <v>5.1383299999999998</v>
      </c>
      <c r="CP40" s="19">
        <v>5.1383299999999998</v>
      </c>
      <c r="CQ40" s="19">
        <v>4.3616700000000002</v>
      </c>
      <c r="CR40" s="19">
        <v>6.4</v>
      </c>
      <c r="CS40" s="19">
        <v>2.8205</v>
      </c>
      <c r="CT40" s="19">
        <v>2.8205</v>
      </c>
      <c r="CU40" s="19">
        <v>3.5794999999999999</v>
      </c>
      <c r="CV40" s="19">
        <v>10.7</v>
      </c>
      <c r="CW40" s="19">
        <v>11.20538</v>
      </c>
      <c r="CX40" s="19">
        <v>16.808070000000001</v>
      </c>
      <c r="CY40" s="19">
        <v>-6.1080699999999997</v>
      </c>
      <c r="CZ40" s="19">
        <v>6.9</v>
      </c>
      <c r="DA40" s="19">
        <v>6.8787000000000003</v>
      </c>
      <c r="DB40" s="19">
        <v>6.8787000000000003</v>
      </c>
      <c r="DC40" s="19">
        <v>2.1299999999999999E-2</v>
      </c>
      <c r="DD40" s="19">
        <v>13.3</v>
      </c>
      <c r="DE40" s="19">
        <v>14.933920000000001</v>
      </c>
      <c r="DF40" s="19">
        <v>14.933920000000001</v>
      </c>
      <c r="DG40" s="19">
        <v>-1.63392</v>
      </c>
      <c r="DH40" s="19">
        <v>60.4</v>
      </c>
      <c r="DI40" s="19">
        <v>49.96808</v>
      </c>
      <c r="DJ40" s="19">
        <v>82.099170000000001</v>
      </c>
      <c r="DK40" s="19">
        <v>-21.699169999999999</v>
      </c>
      <c r="DL40" s="19"/>
      <c r="DM40" s="19"/>
      <c r="DN40" s="19"/>
      <c r="DO40" s="19">
        <v>0</v>
      </c>
      <c r="DP40" s="19"/>
      <c r="DQ40" s="19"/>
      <c r="DR40" s="19"/>
      <c r="DS40" s="19">
        <v>0</v>
      </c>
      <c r="DT40" s="19"/>
      <c r="DU40" s="19"/>
      <c r="DV40" s="19"/>
      <c r="DW40" s="19">
        <v>0</v>
      </c>
      <c r="DX40" s="19"/>
      <c r="DY40" s="19"/>
      <c r="DZ40" s="19"/>
      <c r="EA40" s="19">
        <v>0</v>
      </c>
      <c r="EB40" s="19">
        <v>110.8</v>
      </c>
      <c r="EC40" s="19">
        <v>112.46647</v>
      </c>
      <c r="ED40" s="19">
        <v>92.452640000000002</v>
      </c>
      <c r="EE40" s="19">
        <v>18.347359999999998</v>
      </c>
      <c r="EF40" s="19">
        <v>57.1</v>
      </c>
      <c r="EG40" s="19">
        <v>100.45367</v>
      </c>
      <c r="EH40" s="19"/>
      <c r="EI40" s="19">
        <v>57.1</v>
      </c>
      <c r="EJ40" s="19"/>
      <c r="EK40" s="19"/>
      <c r="EL40" s="19"/>
      <c r="EM40" s="19">
        <v>0</v>
      </c>
      <c r="EN40" s="19"/>
      <c r="EO40" s="19"/>
      <c r="EP40" s="19"/>
      <c r="EQ40" s="19">
        <v>0</v>
      </c>
      <c r="ER40" s="19"/>
      <c r="ES40" s="19"/>
      <c r="ET40" s="19"/>
      <c r="EU40" s="19">
        <v>0</v>
      </c>
      <c r="EV40" s="19">
        <v>6.5</v>
      </c>
      <c r="EW40" s="19">
        <v>6.39</v>
      </c>
      <c r="EX40" s="19">
        <v>6.39</v>
      </c>
      <c r="EY40" s="19">
        <v>0.11</v>
      </c>
      <c r="EZ40" s="19">
        <v>459.9</v>
      </c>
      <c r="FA40" s="19">
        <v>457.09426999999999</v>
      </c>
      <c r="FB40" s="19">
        <v>457.09426999999999</v>
      </c>
      <c r="FC40" s="19">
        <v>2.8057300000000001</v>
      </c>
      <c r="FD40" s="19">
        <v>46</v>
      </c>
      <c r="FE40" s="19">
        <v>54.12444</v>
      </c>
      <c r="FF40" s="19">
        <v>73.415019999999998</v>
      </c>
      <c r="FG40" s="19">
        <v>-27.415019999999998</v>
      </c>
      <c r="FH40" s="19">
        <v>137.9</v>
      </c>
      <c r="FI40" s="19">
        <v>149.98721</v>
      </c>
      <c r="FJ40" s="19">
        <v>149.98721</v>
      </c>
      <c r="FK40" s="19">
        <v>-12.087210000000001</v>
      </c>
      <c r="FL40" s="19">
        <v>31.6</v>
      </c>
      <c r="FM40" s="19">
        <v>37.079650000000001</v>
      </c>
      <c r="FN40" s="19">
        <v>33.86524</v>
      </c>
      <c r="FO40" s="19">
        <v>-2.2652399999999999</v>
      </c>
      <c r="FP40" s="19">
        <v>15.2</v>
      </c>
      <c r="FQ40" s="19">
        <v>17.5792</v>
      </c>
      <c r="FR40" s="19">
        <v>19.21088</v>
      </c>
      <c r="FS40" s="19">
        <v>-4.0108800000000002</v>
      </c>
      <c r="FT40" s="19">
        <v>18.8</v>
      </c>
      <c r="FU40" s="19">
        <v>18.46453</v>
      </c>
      <c r="FV40" s="19">
        <v>18.46453</v>
      </c>
      <c r="FW40" s="19">
        <v>0.33546999999999999</v>
      </c>
      <c r="FX40" s="19">
        <v>90.7</v>
      </c>
      <c r="FY40" s="19">
        <v>87.773570000000007</v>
      </c>
      <c r="FZ40" s="19">
        <v>87.773570000000007</v>
      </c>
      <c r="GA40" s="19">
        <v>2.9264299999999999</v>
      </c>
      <c r="GB40" s="19">
        <v>180.8</v>
      </c>
      <c r="GC40" s="19">
        <v>185.82039</v>
      </c>
      <c r="GD40" s="19">
        <v>185.82039</v>
      </c>
      <c r="GE40" s="19">
        <v>-5.0203899999999999</v>
      </c>
      <c r="GF40" s="19">
        <v>181.2</v>
      </c>
      <c r="GG40" s="19">
        <v>185.82039</v>
      </c>
      <c r="GH40" s="19">
        <v>185.82039</v>
      </c>
      <c r="GI40" s="19">
        <v>-4.6203900000000004</v>
      </c>
      <c r="GJ40" s="19">
        <v>183.8</v>
      </c>
      <c r="GK40" s="19">
        <v>186.37841</v>
      </c>
      <c r="GL40" s="19">
        <v>186.37841</v>
      </c>
      <c r="GM40" s="19">
        <v>-2.5784099999999999</v>
      </c>
      <c r="GN40" s="19">
        <v>108.5</v>
      </c>
      <c r="GO40" s="19">
        <v>110.48202000000001</v>
      </c>
      <c r="GP40" s="19">
        <v>110.48202000000001</v>
      </c>
      <c r="GQ40" s="19">
        <v>-1.9820199999999999</v>
      </c>
      <c r="GR40" s="19">
        <v>18.100000000000001</v>
      </c>
      <c r="GS40" s="19">
        <v>18</v>
      </c>
      <c r="GT40" s="19">
        <v>18.00001</v>
      </c>
      <c r="GU40" s="19">
        <v>9.9989999999999996E-2</v>
      </c>
      <c r="GV40" s="19">
        <v>44.3</v>
      </c>
      <c r="GW40" s="19">
        <v>39.916420000000002</v>
      </c>
      <c r="GX40" s="19">
        <v>39.916420000000002</v>
      </c>
      <c r="GY40" s="19">
        <v>4.3835800000000003</v>
      </c>
      <c r="GZ40" s="19">
        <v>1.2</v>
      </c>
      <c r="HA40" s="19">
        <v>4.4207700000000001</v>
      </c>
      <c r="HB40" s="19">
        <v>4.4207700000000001</v>
      </c>
      <c r="HC40" s="19">
        <v>-3.2207699999999999</v>
      </c>
      <c r="HD40" s="19">
        <v>31.8</v>
      </c>
      <c r="HE40" s="19">
        <v>33.364710000000002</v>
      </c>
      <c r="HF40" s="19">
        <v>33.364710000000002</v>
      </c>
      <c r="HG40" s="19">
        <v>-1.56471</v>
      </c>
      <c r="HH40" s="19">
        <v>73.099999999999994</v>
      </c>
      <c r="HI40" s="19">
        <v>108.78814</v>
      </c>
      <c r="HJ40" s="19">
        <v>94.730440000000002</v>
      </c>
      <c r="HK40" s="19">
        <v>-21.63044</v>
      </c>
      <c r="HL40" s="19"/>
      <c r="HM40" s="19"/>
      <c r="HN40" s="19"/>
      <c r="HO40" s="19">
        <v>0</v>
      </c>
      <c r="HP40" s="19"/>
      <c r="HQ40" s="19"/>
      <c r="HR40" s="19"/>
      <c r="HS40" s="19">
        <v>0</v>
      </c>
      <c r="HT40" s="19">
        <v>51.9</v>
      </c>
      <c r="HU40" s="19">
        <v>16.457809999999998</v>
      </c>
      <c r="HV40" s="19"/>
      <c r="HW40" s="19">
        <v>51.9</v>
      </c>
      <c r="HX40" s="19"/>
      <c r="HY40" s="19"/>
      <c r="HZ40" s="19"/>
      <c r="IA40" s="19">
        <v>0</v>
      </c>
      <c r="IB40" s="19"/>
      <c r="IC40" s="19"/>
      <c r="ID40" s="19"/>
      <c r="IE40" s="19">
        <v>0</v>
      </c>
      <c r="IF40" s="19">
        <v>44.7</v>
      </c>
      <c r="IG40" s="19">
        <v>45.265309999999999</v>
      </c>
      <c r="IH40" s="19">
        <v>45.265309999999999</v>
      </c>
      <c r="II40" s="19">
        <v>-0.56530999999999998</v>
      </c>
      <c r="IJ40" s="19"/>
      <c r="IK40" s="19"/>
      <c r="IL40" s="19"/>
      <c r="IM40" s="19">
        <v>0</v>
      </c>
      <c r="IN40" s="19"/>
      <c r="IO40" s="19"/>
      <c r="IP40" s="19"/>
      <c r="IQ40" s="19">
        <v>0</v>
      </c>
      <c r="IR40" s="19"/>
      <c r="IS40" s="19"/>
      <c r="IT40" s="19"/>
      <c r="IU40" s="19">
        <v>0</v>
      </c>
      <c r="IV40" s="19">
        <v>128.5</v>
      </c>
      <c r="IW40" s="19">
        <v>132.83837</v>
      </c>
      <c r="IX40" s="19">
        <v>132.83833999999999</v>
      </c>
      <c r="IY40" s="19">
        <v>-4.3383399999999996</v>
      </c>
      <c r="IZ40" s="19">
        <v>143.80000000000001</v>
      </c>
      <c r="JA40" s="19">
        <v>169.608</v>
      </c>
      <c r="JB40" s="19">
        <v>170.94</v>
      </c>
      <c r="JC40" s="19">
        <v>-27.14</v>
      </c>
      <c r="JD40" s="19">
        <v>143.69999999999999</v>
      </c>
      <c r="JE40" s="19">
        <v>169.608</v>
      </c>
      <c r="JF40" s="19">
        <v>170.94</v>
      </c>
      <c r="JG40" s="19">
        <v>-27.24</v>
      </c>
      <c r="JH40" s="19">
        <v>143.80000000000001</v>
      </c>
      <c r="JI40" s="19">
        <v>169.608</v>
      </c>
      <c r="JJ40" s="19">
        <v>170.94</v>
      </c>
      <c r="JK40" s="19">
        <v>-27.14</v>
      </c>
      <c r="JL40" s="19">
        <v>230.1</v>
      </c>
      <c r="JM40" s="19">
        <v>255.17599999999999</v>
      </c>
      <c r="JN40" s="19">
        <v>257.18</v>
      </c>
      <c r="JO40" s="19">
        <v>-27.08</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v>16.3</v>
      </c>
      <c r="KK40" s="19">
        <v>16</v>
      </c>
      <c r="KL40" s="19">
        <v>16</v>
      </c>
      <c r="KM40" s="19">
        <v>0.3</v>
      </c>
      <c r="KN40" s="19">
        <v>0</v>
      </c>
      <c r="KO40" s="19"/>
      <c r="KP40" s="19"/>
      <c r="KQ40" s="19">
        <v>0</v>
      </c>
      <c r="KR40" s="19"/>
      <c r="KS40" s="19"/>
      <c r="KT40" s="19"/>
      <c r="KU40" s="19">
        <v>0</v>
      </c>
      <c r="KV40" s="19">
        <v>1.6</v>
      </c>
      <c r="KW40" s="19">
        <v>1.5222</v>
      </c>
      <c r="KX40" s="19">
        <v>1.5222</v>
      </c>
      <c r="KY40" s="19">
        <v>7.7799999999999994E-2</v>
      </c>
      <c r="KZ40" s="19">
        <v>80.900000000000006</v>
      </c>
      <c r="LA40" s="19">
        <v>103.08802</v>
      </c>
      <c r="LB40" s="19">
        <v>99.450320000000005</v>
      </c>
      <c r="LC40" s="19">
        <v>-18.550319999999999</v>
      </c>
      <c r="LD40" s="19">
        <v>79.5</v>
      </c>
      <c r="LE40" s="19">
        <v>79.198099999999997</v>
      </c>
      <c r="LF40" s="19">
        <v>112.93568</v>
      </c>
      <c r="LG40" s="19">
        <v>-33.435679999999998</v>
      </c>
      <c r="LH40" s="19">
        <v>63.4</v>
      </c>
      <c r="LI40" s="19">
        <v>67.199219999999997</v>
      </c>
      <c r="LJ40" s="19">
        <v>67.199219999999997</v>
      </c>
      <c r="LK40" s="19">
        <v>-3.79922</v>
      </c>
      <c r="LL40" s="19">
        <v>71</v>
      </c>
      <c r="LM40" s="19">
        <v>67.565969999999993</v>
      </c>
      <c r="LN40" s="19">
        <v>78.567980000000006</v>
      </c>
      <c r="LO40" s="19">
        <v>-7.5679800000000004</v>
      </c>
      <c r="LP40" s="19">
        <v>30.3</v>
      </c>
      <c r="LQ40" s="19">
        <v>27.988910000000001</v>
      </c>
      <c r="LR40" s="19">
        <v>29.980560000000001</v>
      </c>
      <c r="LS40" s="19">
        <v>0.31944</v>
      </c>
      <c r="LT40" s="19"/>
      <c r="LU40" s="19"/>
      <c r="LV40" s="19"/>
      <c r="LW40" s="19">
        <v>0</v>
      </c>
      <c r="LX40" s="19"/>
      <c r="LY40" s="19"/>
      <c r="LZ40" s="19"/>
      <c r="MA40" s="19">
        <v>0</v>
      </c>
      <c r="MB40" s="19"/>
      <c r="MC40" s="19"/>
      <c r="MD40" s="19"/>
      <c r="ME40" s="19">
        <v>0</v>
      </c>
      <c r="MF40" s="19">
        <v>140.1</v>
      </c>
      <c r="MG40" s="19">
        <v>153.12540999999999</v>
      </c>
      <c r="MH40" s="19">
        <v>153.12567999999999</v>
      </c>
      <c r="MI40" s="19">
        <v>-13.025679999999999</v>
      </c>
      <c r="MJ40" s="19">
        <v>141.4</v>
      </c>
      <c r="MK40" s="19">
        <v>153.12540999999999</v>
      </c>
      <c r="ML40" s="19">
        <v>153.12567999999999</v>
      </c>
      <c r="MM40" s="19">
        <v>-11.725680000000001</v>
      </c>
      <c r="MN40" s="19">
        <v>168.6</v>
      </c>
      <c r="MO40" s="19">
        <v>153.58525</v>
      </c>
      <c r="MP40" s="19">
        <v>153.58552</v>
      </c>
      <c r="MQ40" s="19">
        <v>15.014480000000001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206.8</v>
      </c>
      <c r="NM40" s="19">
        <v>206.49084999999999</v>
      </c>
      <c r="NN40" s="19">
        <v>206.49084999999999</v>
      </c>
      <c r="NO40" s="19">
        <v>0.30914999999999998</v>
      </c>
      <c r="NP40" s="19">
        <v>98.5</v>
      </c>
      <c r="NQ40" s="19">
        <v>103.55547</v>
      </c>
      <c r="NR40" s="19">
        <v>103.55547</v>
      </c>
      <c r="NS40" s="19">
        <v>-5.0554699999999997</v>
      </c>
      <c r="NT40" s="19">
        <v>6.3</v>
      </c>
      <c r="NU40" s="19">
        <v>3.0915400000000002</v>
      </c>
      <c r="NV40" s="19">
        <v>3.0915400000000002</v>
      </c>
      <c r="NW40" s="19">
        <v>3.2084600000000001</v>
      </c>
      <c r="NX40" s="19">
        <v>1.8</v>
      </c>
      <c r="NY40" s="19">
        <v>3.2433200000000002</v>
      </c>
      <c r="NZ40" s="19">
        <v>3.2433200000000002</v>
      </c>
      <c r="OA40" s="19">
        <v>-1.4433199999999999</v>
      </c>
      <c r="OB40" s="19">
        <v>12.4</v>
      </c>
      <c r="OC40" s="19">
        <v>17.492709999999999</v>
      </c>
      <c r="OD40" s="19">
        <v>17.492709999999999</v>
      </c>
      <c r="OE40" s="19">
        <v>-5.0927100000000003</v>
      </c>
      <c r="OF40" s="19">
        <v>0.2</v>
      </c>
      <c r="OG40" s="19"/>
      <c r="OH40" s="19">
        <v>0.39400000000000002</v>
      </c>
      <c r="OI40" s="19">
        <v>-0.19400000000000001</v>
      </c>
      <c r="OJ40" s="19">
        <v>78.8</v>
      </c>
      <c r="OK40" s="19">
        <v>57.14</v>
      </c>
      <c r="OL40" s="19">
        <v>72.137</v>
      </c>
      <c r="OM40" s="19">
        <v>6.6630000000000003</v>
      </c>
      <c r="ON40" s="19">
        <v>76.2</v>
      </c>
      <c r="OO40" s="19">
        <v>76.587000000000003</v>
      </c>
      <c r="OP40" s="19">
        <v>76.587000000000003</v>
      </c>
      <c r="OQ40" s="19">
        <v>-0.38700000000000001</v>
      </c>
      <c r="OR40" s="19">
        <v>5.8</v>
      </c>
      <c r="OS40" s="19">
        <v>5.0999999999999996</v>
      </c>
      <c r="OT40" s="19">
        <v>5.6449999999999996</v>
      </c>
      <c r="OU40" s="19">
        <v>0.155</v>
      </c>
      <c r="OV40" s="19">
        <v>0.2</v>
      </c>
      <c r="OW40" s="19"/>
      <c r="OX40" s="19">
        <v>0.1</v>
      </c>
      <c r="OY40" s="19">
        <v>0.1</v>
      </c>
      <c r="OZ40" s="19">
        <v>10.7</v>
      </c>
      <c r="PA40" s="19">
        <v>19.436350000000001</v>
      </c>
      <c r="PB40" s="19">
        <v>19.436350000000001</v>
      </c>
      <c r="PC40" s="19">
        <v>-8.7363499999999998</v>
      </c>
      <c r="PD40" s="19">
        <v>10</v>
      </c>
      <c r="PE40" s="19">
        <v>9.9830000000000005</v>
      </c>
      <c r="PF40" s="19">
        <v>9.9830000000000005</v>
      </c>
      <c r="PG40" s="19">
        <v>1.7000000000000001E-2</v>
      </c>
      <c r="PH40" s="19">
        <v>5.3</v>
      </c>
      <c r="PI40" s="19">
        <v>5.67</v>
      </c>
      <c r="PJ40" s="19">
        <v>5.67</v>
      </c>
      <c r="PK40" s="19">
        <v>-0.37</v>
      </c>
      <c r="PL40" s="19">
        <v>190.3</v>
      </c>
      <c r="PM40" s="19">
        <v>187</v>
      </c>
      <c r="PN40" s="19">
        <v>204</v>
      </c>
      <c r="PO40" s="19">
        <v>-13.7</v>
      </c>
      <c r="PP40" s="19">
        <v>1.9</v>
      </c>
      <c r="PQ40" s="19">
        <v>1</v>
      </c>
      <c r="PR40" s="19">
        <v>0.99997000000000003</v>
      </c>
      <c r="PS40" s="19">
        <v>0.90003</v>
      </c>
      <c r="PT40" s="19">
        <v>3.4</v>
      </c>
      <c r="PU40" s="19">
        <v>3.5</v>
      </c>
      <c r="PV40" s="19">
        <v>3.5</v>
      </c>
      <c r="PW40" s="19">
        <v>-0.1</v>
      </c>
      <c r="PX40" s="19">
        <v>4.3</v>
      </c>
      <c r="PY40" s="19">
        <v>4.5999999999999996</v>
      </c>
      <c r="PZ40" s="19">
        <v>4.5999999999999996</v>
      </c>
      <c r="QA40" s="19">
        <v>-0.3</v>
      </c>
      <c r="QB40" s="19">
        <v>20.399999999999999</v>
      </c>
      <c r="QC40" s="19">
        <v>20.274049999999999</v>
      </c>
      <c r="QD40" s="19">
        <v>20.274049999999999</v>
      </c>
      <c r="QE40" s="19">
        <v>0.12595000000000001</v>
      </c>
      <c r="QF40" s="19">
        <v>20</v>
      </c>
      <c r="QG40" s="19">
        <v>19.436350000000001</v>
      </c>
      <c r="QH40" s="19">
        <v>19.436350000000001</v>
      </c>
      <c r="QI40" s="19">
        <v>0.56364999999999998</v>
      </c>
      <c r="QJ40" s="19">
        <v>19.100000000000001</v>
      </c>
      <c r="QK40" s="19">
        <v>17.492709999999999</v>
      </c>
      <c r="QL40" s="19">
        <v>17.492709999999999</v>
      </c>
      <c r="QM40" s="19">
        <v>1.6072900000000001</v>
      </c>
      <c r="QN40" s="19">
        <v>3.5</v>
      </c>
      <c r="QO40" s="19">
        <v>3</v>
      </c>
      <c r="QP40" s="19">
        <v>3</v>
      </c>
      <c r="QQ40" s="19">
        <v>0.5</v>
      </c>
      <c r="QR40" s="19">
        <v>18.600000000000001</v>
      </c>
      <c r="QS40" s="19">
        <v>17.881440000000001</v>
      </c>
      <c r="QT40" s="19">
        <v>17.881440000000001</v>
      </c>
      <c r="QU40" s="19">
        <v>0.71855999999999998</v>
      </c>
      <c r="QV40" s="19">
        <v>12.3</v>
      </c>
      <c r="QW40" s="19">
        <v>12.407999999999999</v>
      </c>
      <c r="QX40" s="19">
        <v>12.407999999999999</v>
      </c>
      <c r="QY40" s="19">
        <v>-0.108</v>
      </c>
      <c r="QZ40" s="19">
        <v>15.9</v>
      </c>
      <c r="RA40" s="19">
        <v>15.965</v>
      </c>
      <c r="RB40" s="19">
        <v>15.965</v>
      </c>
      <c r="RC40" s="19">
        <v>-6.5000000000000002E-2</v>
      </c>
      <c r="RD40" s="19">
        <v>15.9</v>
      </c>
      <c r="RE40" s="19">
        <v>15.4</v>
      </c>
      <c r="RF40" s="19">
        <v>15.814</v>
      </c>
      <c r="RG40" s="19">
        <v>8.5999999999999993E-2</v>
      </c>
      <c r="RH40" s="19">
        <v>61</v>
      </c>
      <c r="RI40" s="19">
        <v>47.1</v>
      </c>
      <c r="RJ40" s="19">
        <v>58.563000000000002</v>
      </c>
      <c r="RK40" s="19">
        <v>2.4369999999999998</v>
      </c>
      <c r="RL40" s="19">
        <v>0</v>
      </c>
      <c r="RM40" s="19"/>
      <c r="RN40" s="19">
        <v>12.336</v>
      </c>
      <c r="RO40" s="19">
        <v>-12.336</v>
      </c>
      <c r="RP40" s="19">
        <v>3.3</v>
      </c>
      <c r="RQ40" s="19">
        <v>3.3</v>
      </c>
      <c r="RR40" s="19">
        <v>3.3</v>
      </c>
      <c r="RS40" s="19">
        <v>0</v>
      </c>
      <c r="RT40" s="19">
        <v>13.9</v>
      </c>
      <c r="RU40" s="19">
        <v>3.8105199999999999</v>
      </c>
      <c r="RV40" s="19"/>
      <c r="RW40" s="19">
        <v>13.9</v>
      </c>
      <c r="RX40" s="19">
        <v>2.6</v>
      </c>
      <c r="RY40" s="19">
        <v>2</v>
      </c>
      <c r="RZ40" s="19">
        <v>2</v>
      </c>
      <c r="SA40" s="19">
        <v>0.6</v>
      </c>
      <c r="SB40" s="19">
        <v>0.4</v>
      </c>
      <c r="SC40" s="19">
        <v>0.4</v>
      </c>
      <c r="SD40" s="19">
        <v>0.4</v>
      </c>
      <c r="SE40" s="19">
        <v>0</v>
      </c>
      <c r="SF40" s="19">
        <v>0.2</v>
      </c>
      <c r="SG40" s="19">
        <v>0.23899999999999999</v>
      </c>
      <c r="SH40" s="19">
        <v>0.23899999999999999</v>
      </c>
      <c r="SI40" s="19">
        <v>-3.9E-2</v>
      </c>
      <c r="SJ40" s="19">
        <v>13.3</v>
      </c>
      <c r="SK40" s="19">
        <v>19.1448</v>
      </c>
      <c r="SL40" s="19">
        <v>19.1448</v>
      </c>
      <c r="SM40" s="19">
        <v>-5.8448000000000002</v>
      </c>
      <c r="SN40" s="19">
        <v>6.6</v>
      </c>
      <c r="SO40" s="19">
        <v>7.2</v>
      </c>
      <c r="SP40" s="19">
        <v>7.2</v>
      </c>
      <c r="SQ40" s="19">
        <v>-0.6</v>
      </c>
      <c r="SR40" s="19">
        <v>20.3</v>
      </c>
      <c r="SS40" s="19">
        <v>19.436350000000001</v>
      </c>
      <c r="ST40" s="19">
        <v>19.436350000000001</v>
      </c>
      <c r="SU40" s="19">
        <v>0.86365000000000003</v>
      </c>
      <c r="SV40" s="19">
        <v>20.2</v>
      </c>
      <c r="SW40" s="19">
        <v>19.436350000000001</v>
      </c>
      <c r="SX40" s="19">
        <v>19.436350000000001</v>
      </c>
      <c r="SY40" s="19">
        <v>0.76365000000000005</v>
      </c>
      <c r="SZ40" s="19">
        <v>17.8</v>
      </c>
      <c r="TA40" s="19">
        <v>18.46453</v>
      </c>
      <c r="TB40" s="19">
        <v>18.46453</v>
      </c>
      <c r="TC40" s="19">
        <v>-0.66452999999999995</v>
      </c>
      <c r="TD40" s="19">
        <v>22.7</v>
      </c>
      <c r="TE40" s="19">
        <v>13.6</v>
      </c>
      <c r="TF40" s="19">
        <v>18.605</v>
      </c>
      <c r="TG40" s="19">
        <v>4.0949999999999998</v>
      </c>
      <c r="TH40" s="19">
        <v>76.099999999999994</v>
      </c>
      <c r="TI40" s="19">
        <v>59.9</v>
      </c>
      <c r="TJ40" s="19">
        <v>76.076999999999998</v>
      </c>
      <c r="TK40" s="19">
        <v>2.3E-2</v>
      </c>
      <c r="TL40" s="19">
        <v>35.6</v>
      </c>
      <c r="TM40" s="19">
        <v>29.045999999999999</v>
      </c>
      <c r="TN40" s="19">
        <v>29.045999999999999</v>
      </c>
      <c r="TO40" s="19">
        <v>6.5540000000000003</v>
      </c>
      <c r="TP40" s="19">
        <v>53.8</v>
      </c>
      <c r="TQ40" s="19">
        <v>59.5</v>
      </c>
      <c r="TR40" s="19">
        <v>56.75</v>
      </c>
      <c r="TS40" s="19">
        <v>-2.95</v>
      </c>
      <c r="TT40" s="19">
        <v>63.8</v>
      </c>
      <c r="TU40" s="19">
        <v>61.1</v>
      </c>
      <c r="TV40" s="19">
        <v>73.971000000000004</v>
      </c>
      <c r="TW40" s="19">
        <v>-10.170999999999999</v>
      </c>
      <c r="TX40" s="19">
        <v>6.4</v>
      </c>
      <c r="TY40" s="19">
        <v>6</v>
      </c>
      <c r="TZ40" s="19">
        <v>3.5059999999999998</v>
      </c>
      <c r="UA40" s="19">
        <v>2.8940000000000001</v>
      </c>
      <c r="UB40" s="19">
        <v>3.7</v>
      </c>
      <c r="UC40" s="19">
        <v>5.681</v>
      </c>
      <c r="UD40" s="19">
        <v>5.681</v>
      </c>
      <c r="UE40" s="19">
        <v>-1.9810000000000001</v>
      </c>
      <c r="UF40" s="19">
        <v>44</v>
      </c>
      <c r="UG40" s="19">
        <v>38.42</v>
      </c>
      <c r="UH40" s="19">
        <v>38.42</v>
      </c>
      <c r="UI40" s="19">
        <v>5.58</v>
      </c>
      <c r="UJ40" s="19">
        <v>16.3</v>
      </c>
      <c r="UK40" s="19">
        <v>19.436350000000001</v>
      </c>
      <c r="UL40" s="19">
        <v>19.436350000000001</v>
      </c>
      <c r="UM40" s="19">
        <v>-3.1363500000000002</v>
      </c>
      <c r="UN40" s="19">
        <v>4.5999999999999996</v>
      </c>
      <c r="UO40" s="19">
        <v>8</v>
      </c>
      <c r="UP40" s="19">
        <v>8</v>
      </c>
      <c r="UQ40" s="19">
        <v>-3.4</v>
      </c>
      <c r="UR40" s="19">
        <v>8.1</v>
      </c>
      <c r="US40" s="19">
        <v>7.7</v>
      </c>
      <c r="UT40" s="19">
        <v>7.7</v>
      </c>
      <c r="UU40" s="19">
        <v>0.4</v>
      </c>
      <c r="UV40" s="19">
        <v>20.399999999999999</v>
      </c>
      <c r="UW40" s="19">
        <v>19.436350000000001</v>
      </c>
      <c r="UX40" s="19">
        <v>19.436319999999998</v>
      </c>
      <c r="UY40" s="19">
        <v>0.96367999999999998</v>
      </c>
      <c r="UZ40" s="19">
        <v>20.399999999999999</v>
      </c>
      <c r="VA40" s="19">
        <v>19.436350000000001</v>
      </c>
      <c r="VB40" s="19">
        <v>19.436319999999998</v>
      </c>
      <c r="VC40" s="19">
        <v>0.96367999999999998</v>
      </c>
      <c r="VD40" s="19">
        <v>20.100000000000001</v>
      </c>
      <c r="VE40" s="19">
        <v>19.436350000000001</v>
      </c>
      <c r="VF40" s="19">
        <v>19.436319999999998</v>
      </c>
      <c r="VG40" s="19">
        <v>0.66368000000000005</v>
      </c>
      <c r="VH40" s="19">
        <v>9.8000000000000007</v>
      </c>
      <c r="VI40" s="19">
        <v>5.2</v>
      </c>
      <c r="VJ40" s="19">
        <v>5.55</v>
      </c>
      <c r="VK40" s="19">
        <v>4.25</v>
      </c>
      <c r="VL40" s="19">
        <v>241.9</v>
      </c>
      <c r="VM40" s="19">
        <v>252.25899999999999</v>
      </c>
      <c r="VN40" s="19">
        <v>252.25899999999999</v>
      </c>
      <c r="VO40" s="19">
        <v>-10.359</v>
      </c>
      <c r="VP40" s="19">
        <v>8.9</v>
      </c>
      <c r="VQ40" s="19">
        <v>8.0180000000000007</v>
      </c>
      <c r="VR40" s="19">
        <v>8.0180000000000007</v>
      </c>
      <c r="VS40" s="19">
        <v>0.88200000000000001</v>
      </c>
      <c r="VT40" s="19">
        <v>126.5</v>
      </c>
      <c r="VU40" s="19">
        <v>114.205</v>
      </c>
      <c r="VV40" s="19">
        <v>114.205</v>
      </c>
      <c r="VW40" s="19">
        <v>12.295</v>
      </c>
      <c r="VX40" s="19">
        <v>0.6</v>
      </c>
      <c r="VY40" s="19">
        <v>0.6</v>
      </c>
      <c r="VZ40" s="19">
        <v>0.6</v>
      </c>
      <c r="WA40" s="19">
        <v>0</v>
      </c>
      <c r="WB40" s="19">
        <v>108.4</v>
      </c>
      <c r="WC40" s="19">
        <v>125</v>
      </c>
      <c r="WD40" s="19">
        <v>122.577</v>
      </c>
      <c r="WE40" s="19">
        <v>-14.177</v>
      </c>
      <c r="WF40" s="19">
        <v>154.04400000000001</v>
      </c>
      <c r="WG40" s="19">
        <v>116</v>
      </c>
      <c r="WH40" s="19">
        <v>124.624</v>
      </c>
      <c r="WI40" s="19">
        <v>29.42</v>
      </c>
      <c r="WJ40" s="19">
        <v>94.7</v>
      </c>
      <c r="WK40" s="19">
        <v>82.980999999999995</v>
      </c>
      <c r="WL40" s="19">
        <v>82.980999999999995</v>
      </c>
      <c r="WM40" s="19">
        <v>11.718999999999999</v>
      </c>
      <c r="WN40" s="19">
        <v>4</v>
      </c>
      <c r="WO40" s="19">
        <v>4.2</v>
      </c>
      <c r="WP40" s="19">
        <v>4.2</v>
      </c>
      <c r="WQ40" s="19">
        <v>-0.2</v>
      </c>
      <c r="WR40" s="19">
        <v>2.2000000000000002</v>
      </c>
      <c r="WS40" s="19">
        <v>2.4</v>
      </c>
      <c r="WT40" s="19">
        <v>2.4</v>
      </c>
      <c r="WU40" s="19">
        <v>-0.2</v>
      </c>
      <c r="WV40" s="19">
        <v>1.2</v>
      </c>
      <c r="WW40" s="19">
        <v>1.2</v>
      </c>
      <c r="WX40" s="19">
        <v>1.2</v>
      </c>
      <c r="WY40" s="19">
        <v>0</v>
      </c>
      <c r="WZ40" s="19">
        <v>0</v>
      </c>
      <c r="XA40" s="19"/>
      <c r="XB40" s="19"/>
      <c r="XC40" s="19">
        <v>0</v>
      </c>
      <c r="XD40" s="19">
        <v>8.8000000000000007</v>
      </c>
      <c r="XE40" s="19"/>
      <c r="XF40" s="19">
        <v>6.2359999999999998</v>
      </c>
      <c r="XG40" s="19">
        <v>2.5640000000000001</v>
      </c>
      <c r="XH40" s="19">
        <v>7.2</v>
      </c>
      <c r="XI40" s="19">
        <v>6.8</v>
      </c>
      <c r="XJ40" s="19">
        <v>6.8</v>
      </c>
      <c r="XK40" s="19">
        <v>0.4</v>
      </c>
      <c r="XL40" s="19">
        <v>19.2</v>
      </c>
      <c r="XM40" s="19">
        <v>18.46453</v>
      </c>
      <c r="XN40" s="19">
        <v>18.46453</v>
      </c>
      <c r="XO40" s="19">
        <v>0.73546999999999996</v>
      </c>
      <c r="XP40" s="19">
        <v>10.1</v>
      </c>
      <c r="XQ40" s="19">
        <v>10.7</v>
      </c>
      <c r="XR40" s="19">
        <v>10.7</v>
      </c>
      <c r="XS40" s="19">
        <v>-0.6</v>
      </c>
      <c r="XT40" s="19"/>
      <c r="XU40" s="19"/>
      <c r="XV40" s="19"/>
      <c r="XW40" s="19">
        <v>0</v>
      </c>
      <c r="XX40" s="19"/>
      <c r="XY40" s="19"/>
      <c r="XZ40" s="19"/>
      <c r="YA40" s="19">
        <v>0</v>
      </c>
      <c r="YB40" s="19">
        <v>14.1</v>
      </c>
      <c r="YC40" s="19">
        <v>14.7</v>
      </c>
      <c r="YD40" s="19">
        <v>14.7</v>
      </c>
      <c r="YE40" s="19">
        <v>-0.6</v>
      </c>
      <c r="YF40" s="19">
        <v>19.100000000000001</v>
      </c>
      <c r="YG40" s="19">
        <v>19</v>
      </c>
      <c r="YH40" s="19">
        <v>19</v>
      </c>
      <c r="YI40" s="19">
        <v>0.1</v>
      </c>
      <c r="YJ40" s="19">
        <v>8.1</v>
      </c>
      <c r="YK40" s="19">
        <v>7.15</v>
      </c>
      <c r="YL40" s="19">
        <v>7.15</v>
      </c>
      <c r="YM40" s="19">
        <v>0.95</v>
      </c>
      <c r="YN40" s="19">
        <v>11</v>
      </c>
      <c r="YO40" s="19">
        <v>6.5</v>
      </c>
      <c r="YP40" s="19">
        <v>6.5</v>
      </c>
      <c r="YQ40" s="19">
        <v>4.5</v>
      </c>
      <c r="YR40" s="19">
        <v>21.2</v>
      </c>
      <c r="YS40" s="19">
        <v>24</v>
      </c>
      <c r="YT40" s="19">
        <v>24</v>
      </c>
      <c r="YU40" s="19">
        <v>-2.8</v>
      </c>
    </row>
    <row r="41" spans="1:671" ht="24" customHeight="1" x14ac:dyDescent="0.3">
      <c r="A41" s="1"/>
      <c r="B41" s="13" t="s">
        <v>90</v>
      </c>
      <c r="C41" s="13" t="s">
        <v>820</v>
      </c>
      <c r="D41" s="14">
        <v>203.4</v>
      </c>
      <c r="E41" s="14">
        <v>203.40136000000001</v>
      </c>
      <c r="F41" s="14">
        <v>203.40136000000001</v>
      </c>
      <c r="G41" s="14">
        <v>-1.3600000000000001E-3</v>
      </c>
      <c r="H41" s="14">
        <v>624.5</v>
      </c>
      <c r="I41" s="14">
        <v>620.01085</v>
      </c>
      <c r="J41" s="14">
        <v>633.20257000000004</v>
      </c>
      <c r="K41" s="14">
        <v>-8.7025699999999997</v>
      </c>
      <c r="L41" s="14">
        <v>214.6</v>
      </c>
      <c r="M41" s="14">
        <v>201.89655999999999</v>
      </c>
      <c r="N41" s="14">
        <v>206.19224</v>
      </c>
      <c r="O41" s="14">
        <v>8.4077599999999997</v>
      </c>
      <c r="P41" s="14"/>
      <c r="Q41" s="14"/>
      <c r="R41" s="14"/>
      <c r="S41" s="14">
        <v>0</v>
      </c>
      <c r="T41" s="14"/>
      <c r="U41" s="14"/>
      <c r="V41" s="14"/>
      <c r="W41" s="14">
        <v>0</v>
      </c>
      <c r="X41" s="14">
        <v>90</v>
      </c>
      <c r="Y41" s="14">
        <v>91.867829999999998</v>
      </c>
      <c r="Z41" s="14">
        <v>91.867829999999998</v>
      </c>
      <c r="AA41" s="14">
        <v>-1.8678300000000001</v>
      </c>
      <c r="AB41" s="14">
        <v>202.9</v>
      </c>
      <c r="AC41" s="14">
        <v>205.97497999999999</v>
      </c>
      <c r="AD41" s="14">
        <v>224.89552</v>
      </c>
      <c r="AE41" s="14">
        <v>-21.995519999999999</v>
      </c>
      <c r="AF41" s="14"/>
      <c r="AG41" s="14"/>
      <c r="AH41" s="14"/>
      <c r="AI41" s="14">
        <v>0</v>
      </c>
      <c r="AJ41" s="14"/>
      <c r="AK41" s="14"/>
      <c r="AL41" s="14"/>
      <c r="AM41" s="14">
        <v>0</v>
      </c>
      <c r="AN41" s="14">
        <v>0</v>
      </c>
      <c r="AO41" s="14"/>
      <c r="AP41" s="14"/>
      <c r="AQ41" s="14">
        <v>0</v>
      </c>
      <c r="AR41" s="14">
        <v>199.7</v>
      </c>
      <c r="AS41" s="14">
        <v>196.93881999999999</v>
      </c>
      <c r="AT41" s="14"/>
      <c r="AU41" s="14">
        <v>199.7</v>
      </c>
      <c r="AV41" s="14">
        <v>199.2</v>
      </c>
      <c r="AW41" s="14">
        <v>199.47789</v>
      </c>
      <c r="AX41" s="14">
        <v>199.47789</v>
      </c>
      <c r="AY41" s="14">
        <v>-0.27789000000000003</v>
      </c>
      <c r="AZ41" s="14"/>
      <c r="BA41" s="14"/>
      <c r="BB41" s="14"/>
      <c r="BC41" s="14">
        <v>0</v>
      </c>
      <c r="BD41" s="14">
        <v>34.1</v>
      </c>
      <c r="BE41" s="14"/>
      <c r="BF41" s="14"/>
      <c r="BG41" s="14">
        <v>34.1</v>
      </c>
      <c r="BH41" s="14"/>
      <c r="BI41" s="14"/>
      <c r="BJ41" s="14"/>
      <c r="BK41" s="14">
        <v>0</v>
      </c>
      <c r="BL41" s="14">
        <v>71</v>
      </c>
      <c r="BM41" s="14">
        <v>72.760040000000004</v>
      </c>
      <c r="BN41" s="14"/>
      <c r="BO41" s="14">
        <v>71</v>
      </c>
      <c r="BP41" s="14">
        <v>9.6999999999999993</v>
      </c>
      <c r="BQ41" s="14">
        <v>9.2849599999999999</v>
      </c>
      <c r="BR41" s="14">
        <v>3.45607</v>
      </c>
      <c r="BS41" s="14">
        <v>6.2439299999999998</v>
      </c>
      <c r="BT41" s="14">
        <v>11.3</v>
      </c>
      <c r="BU41" s="14"/>
      <c r="BV41" s="14"/>
      <c r="BW41" s="14">
        <v>11.3</v>
      </c>
      <c r="BX41" s="14"/>
      <c r="BY41" s="14"/>
      <c r="BZ41" s="14"/>
      <c r="CA41" s="14">
        <v>0</v>
      </c>
      <c r="CB41" s="14"/>
      <c r="CC41" s="14"/>
      <c r="CD41" s="14"/>
      <c r="CE41" s="14">
        <v>0</v>
      </c>
      <c r="CF41" s="14"/>
      <c r="CG41" s="14"/>
      <c r="CH41" s="14"/>
      <c r="CI41" s="14">
        <v>0</v>
      </c>
      <c r="CJ41" s="14">
        <v>168.1</v>
      </c>
      <c r="CK41" s="14">
        <v>164.06706</v>
      </c>
      <c r="CL41" s="14">
        <v>164.06704999999999</v>
      </c>
      <c r="CM41" s="14">
        <v>4.0329499999999996</v>
      </c>
      <c r="CN41" s="14">
        <v>10.1</v>
      </c>
      <c r="CO41" s="14">
        <v>5.1383299999999998</v>
      </c>
      <c r="CP41" s="14">
        <v>5.1383299999999998</v>
      </c>
      <c r="CQ41" s="14">
        <v>4.9616699999999998</v>
      </c>
      <c r="CR41" s="14">
        <v>5.5</v>
      </c>
      <c r="CS41" s="14">
        <v>2.8205</v>
      </c>
      <c r="CT41" s="14">
        <v>2.8205</v>
      </c>
      <c r="CU41" s="14">
        <v>2.6795</v>
      </c>
      <c r="CV41" s="14">
        <v>14.4</v>
      </c>
      <c r="CW41" s="14">
        <v>11.20538</v>
      </c>
      <c r="CX41" s="14">
        <v>16.808070000000001</v>
      </c>
      <c r="CY41" s="14">
        <v>-2.4080699999999999</v>
      </c>
      <c r="CZ41" s="14">
        <v>6.9</v>
      </c>
      <c r="DA41" s="14">
        <v>6.8787000000000003</v>
      </c>
      <c r="DB41" s="14">
        <v>6.8787000000000003</v>
      </c>
      <c r="DC41" s="14">
        <v>2.1299999999999999E-2</v>
      </c>
      <c r="DD41" s="14">
        <v>13.3</v>
      </c>
      <c r="DE41" s="14">
        <v>14.933920000000001</v>
      </c>
      <c r="DF41" s="14">
        <v>14.933920000000001</v>
      </c>
      <c r="DG41" s="14">
        <v>-1.63392</v>
      </c>
      <c r="DH41" s="14">
        <v>60.1</v>
      </c>
      <c r="DI41" s="14">
        <v>49.96808</v>
      </c>
      <c r="DJ41" s="14">
        <v>81.477590000000006</v>
      </c>
      <c r="DK41" s="14">
        <v>-21.377590000000001</v>
      </c>
      <c r="DL41" s="14"/>
      <c r="DM41" s="14"/>
      <c r="DN41" s="14"/>
      <c r="DO41" s="14">
        <v>0</v>
      </c>
      <c r="DP41" s="14"/>
      <c r="DQ41" s="14"/>
      <c r="DR41" s="14"/>
      <c r="DS41" s="14">
        <v>0</v>
      </c>
      <c r="DT41" s="14"/>
      <c r="DU41" s="14"/>
      <c r="DV41" s="14"/>
      <c r="DW41" s="14">
        <v>0</v>
      </c>
      <c r="DX41" s="14"/>
      <c r="DY41" s="14"/>
      <c r="DZ41" s="14"/>
      <c r="EA41" s="14">
        <v>0</v>
      </c>
      <c r="EB41" s="14">
        <v>110.6</v>
      </c>
      <c r="EC41" s="14">
        <v>112.46647</v>
      </c>
      <c r="ED41" s="14">
        <v>91.604339999999993</v>
      </c>
      <c r="EE41" s="14">
        <v>18.995660000000001</v>
      </c>
      <c r="EF41" s="14">
        <v>57</v>
      </c>
      <c r="EG41" s="14">
        <v>69.896600000000007</v>
      </c>
      <c r="EH41" s="14"/>
      <c r="EI41" s="14">
        <v>57</v>
      </c>
      <c r="EJ41" s="14"/>
      <c r="EK41" s="14"/>
      <c r="EL41" s="14"/>
      <c r="EM41" s="14">
        <v>0</v>
      </c>
      <c r="EN41" s="14"/>
      <c r="EO41" s="14"/>
      <c r="EP41" s="14"/>
      <c r="EQ41" s="14">
        <v>0</v>
      </c>
      <c r="ER41" s="14"/>
      <c r="ES41" s="14"/>
      <c r="ET41" s="14"/>
      <c r="EU41" s="14">
        <v>0</v>
      </c>
      <c r="EV41" s="14">
        <v>6.5</v>
      </c>
      <c r="EW41" s="14">
        <v>6.39</v>
      </c>
      <c r="EX41" s="14">
        <v>6.39</v>
      </c>
      <c r="EY41" s="14">
        <v>0.11</v>
      </c>
      <c r="EZ41" s="14">
        <v>458.8</v>
      </c>
      <c r="FA41" s="14">
        <v>457.09426999999999</v>
      </c>
      <c r="FB41" s="14">
        <v>457.09426999999999</v>
      </c>
      <c r="FC41" s="14">
        <v>1.70573</v>
      </c>
      <c r="FD41" s="14">
        <v>46</v>
      </c>
      <c r="FE41" s="14">
        <v>54.12444</v>
      </c>
      <c r="FF41" s="14">
        <v>73.415019999999998</v>
      </c>
      <c r="FG41" s="14">
        <v>-27.415019999999998</v>
      </c>
      <c r="FH41" s="14">
        <v>137.19999999999999</v>
      </c>
      <c r="FI41" s="14">
        <v>149.98721</v>
      </c>
      <c r="FJ41" s="14">
        <v>149.98721</v>
      </c>
      <c r="FK41" s="14">
        <v>-12.78721</v>
      </c>
      <c r="FL41" s="14">
        <v>32.4</v>
      </c>
      <c r="FM41" s="14">
        <v>37.079650000000001</v>
      </c>
      <c r="FN41" s="14">
        <v>33.86524</v>
      </c>
      <c r="FO41" s="14">
        <v>-1.4652400000000001</v>
      </c>
      <c r="FP41" s="14">
        <v>15.3</v>
      </c>
      <c r="FQ41" s="14">
        <v>17.5792</v>
      </c>
      <c r="FR41" s="14">
        <v>19.21088</v>
      </c>
      <c r="FS41" s="14">
        <v>-3.9108800000000001</v>
      </c>
      <c r="FT41" s="14">
        <v>18.8</v>
      </c>
      <c r="FU41" s="14">
        <v>18.46453</v>
      </c>
      <c r="FV41" s="14">
        <v>18.46453</v>
      </c>
      <c r="FW41" s="14">
        <v>0.33546999999999999</v>
      </c>
      <c r="FX41" s="14">
        <v>88.5</v>
      </c>
      <c r="FY41" s="14">
        <v>87.773570000000007</v>
      </c>
      <c r="FZ41" s="14">
        <v>87.773570000000007</v>
      </c>
      <c r="GA41" s="14">
        <v>0.72643000000000002</v>
      </c>
      <c r="GB41" s="14">
        <v>180.8</v>
      </c>
      <c r="GC41" s="14">
        <v>185.82039</v>
      </c>
      <c r="GD41" s="14">
        <v>185.82039</v>
      </c>
      <c r="GE41" s="14">
        <v>-5.0203899999999999</v>
      </c>
      <c r="GF41" s="14">
        <v>181.4</v>
      </c>
      <c r="GG41" s="14">
        <v>185.82039</v>
      </c>
      <c r="GH41" s="14">
        <v>185.82039</v>
      </c>
      <c r="GI41" s="14">
        <v>-4.4203900000000003</v>
      </c>
      <c r="GJ41" s="14">
        <v>183.2</v>
      </c>
      <c r="GK41" s="14">
        <v>186.37841</v>
      </c>
      <c r="GL41" s="14">
        <v>186.37841</v>
      </c>
      <c r="GM41" s="14">
        <v>-3.17841</v>
      </c>
      <c r="GN41" s="14">
        <v>108.5</v>
      </c>
      <c r="GO41" s="14">
        <v>110.48202000000001</v>
      </c>
      <c r="GP41" s="14">
        <v>110.48202000000001</v>
      </c>
      <c r="GQ41" s="14">
        <v>-1.9820199999999999</v>
      </c>
      <c r="GR41" s="14">
        <v>18.100000000000001</v>
      </c>
      <c r="GS41" s="14">
        <v>18</v>
      </c>
      <c r="GT41" s="14">
        <v>18.00001</v>
      </c>
      <c r="GU41" s="14">
        <v>9.9989999999999996E-2</v>
      </c>
      <c r="GV41" s="14">
        <v>41.1</v>
      </c>
      <c r="GW41" s="14">
        <v>39.916420000000002</v>
      </c>
      <c r="GX41" s="14">
        <v>39.916420000000002</v>
      </c>
      <c r="GY41" s="14">
        <v>1.1835800000000001</v>
      </c>
      <c r="GZ41" s="14">
        <v>1.2</v>
      </c>
      <c r="HA41" s="14">
        <v>4.4207700000000001</v>
      </c>
      <c r="HB41" s="14">
        <v>4.4207700000000001</v>
      </c>
      <c r="HC41" s="14">
        <v>-3.2207699999999999</v>
      </c>
      <c r="HD41" s="14">
        <v>32.1</v>
      </c>
      <c r="HE41" s="14">
        <v>33.364710000000002</v>
      </c>
      <c r="HF41" s="14">
        <v>33.364710000000002</v>
      </c>
      <c r="HG41" s="14">
        <v>-1.26471</v>
      </c>
      <c r="HH41" s="14">
        <v>69.099999999999994</v>
      </c>
      <c r="HI41" s="14">
        <v>108.78814</v>
      </c>
      <c r="HJ41" s="14">
        <v>94.730429999999998</v>
      </c>
      <c r="HK41" s="14">
        <v>-25.63043</v>
      </c>
      <c r="HL41" s="14"/>
      <c r="HM41" s="14"/>
      <c r="HN41" s="14"/>
      <c r="HO41" s="14">
        <v>0</v>
      </c>
      <c r="HP41" s="14"/>
      <c r="HQ41" s="14"/>
      <c r="HR41" s="14"/>
      <c r="HS41" s="14">
        <v>0</v>
      </c>
      <c r="HT41" s="14">
        <v>24.8</v>
      </c>
      <c r="HU41" s="14">
        <v>16.83389</v>
      </c>
      <c r="HV41" s="14"/>
      <c r="HW41" s="14">
        <v>24.8</v>
      </c>
      <c r="HX41" s="14"/>
      <c r="HY41" s="14"/>
      <c r="HZ41" s="14"/>
      <c r="IA41" s="14">
        <v>0</v>
      </c>
      <c r="IB41" s="14"/>
      <c r="IC41" s="14"/>
      <c r="ID41" s="14"/>
      <c r="IE41" s="14">
        <v>0</v>
      </c>
      <c r="IF41" s="14">
        <v>44.6</v>
      </c>
      <c r="IG41" s="14">
        <v>45.265309999999999</v>
      </c>
      <c r="IH41" s="14">
        <v>45.265309999999999</v>
      </c>
      <c r="II41" s="14">
        <v>-0.66530999999999996</v>
      </c>
      <c r="IJ41" s="14"/>
      <c r="IK41" s="14"/>
      <c r="IL41" s="14"/>
      <c r="IM41" s="14">
        <v>0</v>
      </c>
      <c r="IN41" s="14"/>
      <c r="IO41" s="14"/>
      <c r="IP41" s="14"/>
      <c r="IQ41" s="14">
        <v>0</v>
      </c>
      <c r="IR41" s="14"/>
      <c r="IS41" s="14"/>
      <c r="IT41" s="14"/>
      <c r="IU41" s="14">
        <v>0</v>
      </c>
      <c r="IV41" s="14">
        <v>128</v>
      </c>
      <c r="IW41" s="14">
        <v>132.83837</v>
      </c>
      <c r="IX41" s="14">
        <v>128.89326</v>
      </c>
      <c r="IY41" s="14">
        <v>-0.89326000000000005</v>
      </c>
      <c r="IZ41" s="14">
        <v>147</v>
      </c>
      <c r="JA41" s="14">
        <v>169.608</v>
      </c>
      <c r="JB41" s="14">
        <v>170.94</v>
      </c>
      <c r="JC41" s="14">
        <v>-23.94</v>
      </c>
      <c r="JD41" s="14">
        <v>147</v>
      </c>
      <c r="JE41" s="14">
        <v>169.608</v>
      </c>
      <c r="JF41" s="14">
        <v>170.94</v>
      </c>
      <c r="JG41" s="14">
        <v>-23.94</v>
      </c>
      <c r="JH41" s="14">
        <v>147</v>
      </c>
      <c r="JI41" s="14">
        <v>169.608</v>
      </c>
      <c r="JJ41" s="14">
        <v>170.94</v>
      </c>
      <c r="JK41" s="14">
        <v>-23.94</v>
      </c>
      <c r="JL41" s="14">
        <v>238</v>
      </c>
      <c r="JM41" s="14">
        <v>255.17599999999999</v>
      </c>
      <c r="JN41" s="14">
        <v>257.18</v>
      </c>
      <c r="JO41" s="14">
        <v>-19.18</v>
      </c>
      <c r="JP41" s="14">
        <v>14.9</v>
      </c>
      <c r="JQ41" s="14"/>
      <c r="JR41" s="14"/>
      <c r="JS41" s="14">
        <v>14.9</v>
      </c>
      <c r="JT41" s="14"/>
      <c r="JU41" s="14"/>
      <c r="JV41" s="14"/>
      <c r="JW41" s="14">
        <v>0</v>
      </c>
      <c r="JX41" s="14"/>
      <c r="JY41" s="14"/>
      <c r="JZ41" s="14"/>
      <c r="KA41" s="14">
        <v>0</v>
      </c>
      <c r="KB41" s="14"/>
      <c r="KC41" s="14"/>
      <c r="KD41" s="14"/>
      <c r="KE41" s="14">
        <v>0</v>
      </c>
      <c r="KF41" s="14"/>
      <c r="KG41" s="14"/>
      <c r="KH41" s="14"/>
      <c r="KI41" s="14">
        <v>0</v>
      </c>
      <c r="KJ41" s="14">
        <v>16.2</v>
      </c>
      <c r="KK41" s="14">
        <v>16</v>
      </c>
      <c r="KL41" s="14">
        <v>16</v>
      </c>
      <c r="KM41" s="14">
        <v>0.2</v>
      </c>
      <c r="KN41" s="14">
        <v>0</v>
      </c>
      <c r="KO41" s="14"/>
      <c r="KP41" s="14"/>
      <c r="KQ41" s="14">
        <v>0</v>
      </c>
      <c r="KR41" s="14"/>
      <c r="KS41" s="14"/>
      <c r="KT41" s="14"/>
      <c r="KU41" s="14">
        <v>0</v>
      </c>
      <c r="KV41" s="14">
        <v>1.6</v>
      </c>
      <c r="KW41" s="14">
        <v>1.5222</v>
      </c>
      <c r="KX41" s="14">
        <v>1.5222</v>
      </c>
      <c r="KY41" s="14">
        <v>7.7799999999999994E-2</v>
      </c>
      <c r="KZ41" s="14">
        <v>79</v>
      </c>
      <c r="LA41" s="14">
        <v>109.13791999999999</v>
      </c>
      <c r="LB41" s="14">
        <v>97.854650000000007</v>
      </c>
      <c r="LC41" s="14">
        <v>-18.854649999999999</v>
      </c>
      <c r="LD41" s="14">
        <v>79.400000000000006</v>
      </c>
      <c r="LE41" s="14">
        <v>83.324029999999993</v>
      </c>
      <c r="LF41" s="14">
        <v>104.11521</v>
      </c>
      <c r="LG41" s="14">
        <v>-24.715209999999999</v>
      </c>
      <c r="LH41" s="14">
        <v>63.1</v>
      </c>
      <c r="LI41" s="14">
        <v>67.199219999999997</v>
      </c>
      <c r="LJ41" s="14">
        <v>67.199219999999997</v>
      </c>
      <c r="LK41" s="14">
        <v>-4.0992199999999999</v>
      </c>
      <c r="LL41" s="14">
        <v>68.900000000000006</v>
      </c>
      <c r="LM41" s="14">
        <v>68.405429999999996</v>
      </c>
      <c r="LN41" s="14">
        <v>78.566670000000002</v>
      </c>
      <c r="LO41" s="14">
        <v>-9.6666699999999999</v>
      </c>
      <c r="LP41" s="14">
        <v>30.1</v>
      </c>
      <c r="LQ41" s="14">
        <v>28.336649999999999</v>
      </c>
      <c r="LR41" s="14">
        <v>29.980560000000001</v>
      </c>
      <c r="LS41" s="14">
        <v>0.11944</v>
      </c>
      <c r="LT41" s="14"/>
      <c r="LU41" s="14"/>
      <c r="LV41" s="14"/>
      <c r="LW41" s="14">
        <v>0</v>
      </c>
      <c r="LX41" s="14"/>
      <c r="LY41" s="14"/>
      <c r="LZ41" s="14"/>
      <c r="MA41" s="14">
        <v>0</v>
      </c>
      <c r="MB41" s="14"/>
      <c r="MC41" s="14"/>
      <c r="MD41" s="14"/>
      <c r="ME41" s="14">
        <v>0</v>
      </c>
      <c r="MF41" s="14">
        <v>138.9</v>
      </c>
      <c r="MG41" s="14">
        <v>153.12567000000001</v>
      </c>
      <c r="MH41" s="14">
        <v>151.08940999999999</v>
      </c>
      <c r="MI41" s="14">
        <v>-12.189410000000001</v>
      </c>
      <c r="MJ41" s="14">
        <v>140.1</v>
      </c>
      <c r="MK41" s="14">
        <v>153.12567000000001</v>
      </c>
      <c r="ML41" s="14">
        <v>151.08940999999999</v>
      </c>
      <c r="MM41" s="14">
        <v>-10.989409999999999</v>
      </c>
      <c r="MN41" s="14">
        <v>167.8</v>
      </c>
      <c r="MO41" s="14">
        <v>153.58551</v>
      </c>
      <c r="MP41" s="14">
        <v>151.54312999999999</v>
      </c>
      <c r="MQ41" s="14">
        <v>16.256869999999999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207.3</v>
      </c>
      <c r="NM41" s="14">
        <v>206.49084999999999</v>
      </c>
      <c r="NN41" s="14">
        <v>206.49084999999999</v>
      </c>
      <c r="NO41" s="14">
        <v>0.80915000000000004</v>
      </c>
      <c r="NP41" s="14">
        <v>98.5</v>
      </c>
      <c r="NQ41" s="14">
        <v>103.55547</v>
      </c>
      <c r="NR41" s="14">
        <v>103.55547</v>
      </c>
      <c r="NS41" s="14">
        <v>-5.0554699999999997</v>
      </c>
      <c r="NT41" s="14">
        <v>6.3</v>
      </c>
      <c r="NU41" s="14">
        <v>3.0915400000000002</v>
      </c>
      <c r="NV41" s="14">
        <v>3.0915400000000002</v>
      </c>
      <c r="NW41" s="14">
        <v>3.2084600000000001</v>
      </c>
      <c r="NX41" s="14">
        <v>1.8</v>
      </c>
      <c r="NY41" s="14">
        <v>3.2433200000000002</v>
      </c>
      <c r="NZ41" s="14">
        <v>3.2433200000000002</v>
      </c>
      <c r="OA41" s="14">
        <v>-1.4433199999999999</v>
      </c>
      <c r="OB41" s="14">
        <v>12.4</v>
      </c>
      <c r="OC41" s="14">
        <v>17.492709999999999</v>
      </c>
      <c r="OD41" s="14">
        <v>17.492709999999999</v>
      </c>
      <c r="OE41" s="14">
        <v>-5.0927100000000003</v>
      </c>
      <c r="OF41" s="14">
        <v>0.1</v>
      </c>
      <c r="OG41" s="14"/>
      <c r="OH41" s="14">
        <v>0.33900000000000002</v>
      </c>
      <c r="OI41" s="14">
        <v>-0.23899999999999999</v>
      </c>
      <c r="OJ41" s="14">
        <v>88</v>
      </c>
      <c r="OK41" s="14">
        <v>55.82</v>
      </c>
      <c r="OL41" s="14">
        <v>70.823999999999998</v>
      </c>
      <c r="OM41" s="14">
        <v>17.175999999999998</v>
      </c>
      <c r="ON41" s="14">
        <v>70.400000000000006</v>
      </c>
      <c r="OO41" s="14">
        <v>70.582999999999998</v>
      </c>
      <c r="OP41" s="14">
        <v>70.582999999999998</v>
      </c>
      <c r="OQ41" s="14">
        <v>-0.183</v>
      </c>
      <c r="OR41" s="14">
        <v>7.2</v>
      </c>
      <c r="OS41" s="14">
        <v>4.5999999999999996</v>
      </c>
      <c r="OT41" s="14">
        <v>5.67</v>
      </c>
      <c r="OU41" s="14">
        <v>1.53</v>
      </c>
      <c r="OV41" s="14">
        <v>0.1</v>
      </c>
      <c r="OW41" s="14"/>
      <c r="OX41" s="14">
        <v>0.1</v>
      </c>
      <c r="OY41" s="14">
        <v>0</v>
      </c>
      <c r="OZ41" s="14">
        <v>10.8</v>
      </c>
      <c r="PA41" s="14">
        <v>19.436350000000001</v>
      </c>
      <c r="PB41" s="14">
        <v>19.436350000000001</v>
      </c>
      <c r="PC41" s="14">
        <v>-8.6363500000000002</v>
      </c>
      <c r="PD41" s="14">
        <v>9.9</v>
      </c>
      <c r="PE41" s="14">
        <v>9.9830000000000005</v>
      </c>
      <c r="PF41" s="14">
        <v>9.9830000000000005</v>
      </c>
      <c r="PG41" s="14">
        <v>-8.3000000000000004E-2</v>
      </c>
      <c r="PH41" s="14">
        <v>5.6</v>
      </c>
      <c r="PI41" s="14">
        <v>5.67</v>
      </c>
      <c r="PJ41" s="14">
        <v>5.67</v>
      </c>
      <c r="PK41" s="14">
        <v>-7.0000000000000007E-2</v>
      </c>
      <c r="PL41" s="14">
        <v>174.3</v>
      </c>
      <c r="PM41" s="14">
        <v>165.8</v>
      </c>
      <c r="PN41" s="14">
        <v>199</v>
      </c>
      <c r="PO41" s="14">
        <v>-24.7</v>
      </c>
      <c r="PP41" s="14">
        <v>1.9</v>
      </c>
      <c r="PQ41" s="14">
        <v>1</v>
      </c>
      <c r="PR41" s="14">
        <v>0.99997000000000003</v>
      </c>
      <c r="PS41" s="14">
        <v>0.90003</v>
      </c>
      <c r="PT41" s="14">
        <v>3.4</v>
      </c>
      <c r="PU41" s="14">
        <v>3.5</v>
      </c>
      <c r="PV41" s="14">
        <v>3.5</v>
      </c>
      <c r="PW41" s="14">
        <v>-0.1</v>
      </c>
      <c r="PX41" s="14">
        <v>4.2</v>
      </c>
      <c r="PY41" s="14">
        <v>4.5999999999999996</v>
      </c>
      <c r="PZ41" s="14">
        <v>4.5999999999999996</v>
      </c>
      <c r="QA41" s="14">
        <v>-0.4</v>
      </c>
      <c r="QB41" s="14">
        <v>20.5</v>
      </c>
      <c r="QC41" s="14">
        <v>20.274049999999999</v>
      </c>
      <c r="QD41" s="14">
        <v>20.274049999999999</v>
      </c>
      <c r="QE41" s="14">
        <v>0.22595000000000001</v>
      </c>
      <c r="QF41" s="14">
        <v>20</v>
      </c>
      <c r="QG41" s="14">
        <v>19.436350000000001</v>
      </c>
      <c r="QH41" s="14">
        <v>19.436350000000001</v>
      </c>
      <c r="QI41" s="14">
        <v>0.56364999999999998</v>
      </c>
      <c r="QJ41" s="14">
        <v>19.100000000000001</v>
      </c>
      <c r="QK41" s="14">
        <v>17.492709999999999</v>
      </c>
      <c r="QL41" s="14">
        <v>17.492709999999999</v>
      </c>
      <c r="QM41" s="14">
        <v>1.6072900000000001</v>
      </c>
      <c r="QN41" s="14">
        <v>3.4</v>
      </c>
      <c r="QO41" s="14">
        <v>3</v>
      </c>
      <c r="QP41" s="14">
        <v>3</v>
      </c>
      <c r="QQ41" s="14">
        <v>0.4</v>
      </c>
      <c r="QR41" s="14">
        <v>18.600000000000001</v>
      </c>
      <c r="QS41" s="14">
        <v>17.881440000000001</v>
      </c>
      <c r="QT41" s="14">
        <v>17.881440000000001</v>
      </c>
      <c r="QU41" s="14">
        <v>0.71855999999999998</v>
      </c>
      <c r="QV41" s="14">
        <v>11.1</v>
      </c>
      <c r="QW41" s="14">
        <v>10.958</v>
      </c>
      <c r="QX41" s="14">
        <v>10.958</v>
      </c>
      <c r="QY41" s="14">
        <v>0.14199999999999999</v>
      </c>
      <c r="QZ41" s="14">
        <v>14.4</v>
      </c>
      <c r="RA41" s="14">
        <v>14.510999999999999</v>
      </c>
      <c r="RB41" s="14">
        <v>14.510999999999999</v>
      </c>
      <c r="RC41" s="14">
        <v>-0.111</v>
      </c>
      <c r="RD41" s="14">
        <v>17.7</v>
      </c>
      <c r="RE41" s="14">
        <v>16.100000000000001</v>
      </c>
      <c r="RF41" s="14">
        <v>15.772</v>
      </c>
      <c r="RG41" s="14">
        <v>1.9279999999999999</v>
      </c>
      <c r="RH41" s="14">
        <v>59.8</v>
      </c>
      <c r="RI41" s="14">
        <v>48.4</v>
      </c>
      <c r="RJ41" s="14">
        <v>58.442999999999998</v>
      </c>
      <c r="RK41" s="14">
        <v>1.357</v>
      </c>
      <c r="RL41" s="14">
        <v>0</v>
      </c>
      <c r="RM41" s="14"/>
      <c r="RN41" s="14">
        <v>7.7469999999999999</v>
      </c>
      <c r="RO41" s="14">
        <v>-7.7469999999999999</v>
      </c>
      <c r="RP41" s="14">
        <v>3.3</v>
      </c>
      <c r="RQ41" s="14">
        <v>3.3</v>
      </c>
      <c r="RR41" s="14">
        <v>3.3</v>
      </c>
      <c r="RS41" s="14">
        <v>0</v>
      </c>
      <c r="RT41" s="14">
        <v>11</v>
      </c>
      <c r="RU41" s="14">
        <v>3.8975900000000001</v>
      </c>
      <c r="RV41" s="14"/>
      <c r="RW41" s="14">
        <v>11</v>
      </c>
      <c r="RX41" s="14">
        <v>2.6</v>
      </c>
      <c r="RY41" s="14">
        <v>2</v>
      </c>
      <c r="RZ41" s="14">
        <v>2</v>
      </c>
      <c r="SA41" s="14">
        <v>0.6</v>
      </c>
      <c r="SB41" s="14">
        <v>0.4</v>
      </c>
      <c r="SC41" s="14">
        <v>0.4</v>
      </c>
      <c r="SD41" s="14">
        <v>0.4</v>
      </c>
      <c r="SE41" s="14">
        <v>0</v>
      </c>
      <c r="SF41" s="14">
        <v>0.2</v>
      </c>
      <c r="SG41" s="14">
        <v>0.186</v>
      </c>
      <c r="SH41" s="14">
        <v>0.186</v>
      </c>
      <c r="SI41" s="14">
        <v>1.4E-2</v>
      </c>
      <c r="SJ41" s="14">
        <v>13.3</v>
      </c>
      <c r="SK41" s="14">
        <v>19.1448</v>
      </c>
      <c r="SL41" s="14">
        <v>19.1448</v>
      </c>
      <c r="SM41" s="14">
        <v>-5.8448000000000002</v>
      </c>
      <c r="SN41" s="14">
        <v>6.2</v>
      </c>
      <c r="SO41" s="14">
        <v>7.2</v>
      </c>
      <c r="SP41" s="14">
        <v>7.2</v>
      </c>
      <c r="SQ41" s="14">
        <v>-1</v>
      </c>
      <c r="SR41" s="14">
        <v>20.2</v>
      </c>
      <c r="SS41" s="14">
        <v>19.436350000000001</v>
      </c>
      <c r="ST41" s="14">
        <v>19.436350000000001</v>
      </c>
      <c r="SU41" s="14">
        <v>0.76365000000000005</v>
      </c>
      <c r="SV41" s="14">
        <v>20.2</v>
      </c>
      <c r="SW41" s="14">
        <v>19.436350000000001</v>
      </c>
      <c r="SX41" s="14">
        <v>19.436350000000001</v>
      </c>
      <c r="SY41" s="14">
        <v>0.76365000000000005</v>
      </c>
      <c r="SZ41" s="14">
        <v>17.7</v>
      </c>
      <c r="TA41" s="14">
        <v>18.46453</v>
      </c>
      <c r="TB41" s="14">
        <v>18.46453</v>
      </c>
      <c r="TC41" s="14">
        <v>-0.76453000000000004</v>
      </c>
      <c r="TD41" s="14">
        <v>21.3</v>
      </c>
      <c r="TE41" s="14">
        <v>13.53</v>
      </c>
      <c r="TF41" s="14">
        <v>18.53</v>
      </c>
      <c r="TG41" s="14">
        <v>2.77</v>
      </c>
      <c r="TH41" s="14">
        <v>77</v>
      </c>
      <c r="TI41" s="14">
        <v>58.8</v>
      </c>
      <c r="TJ41" s="14">
        <v>76.245000000000005</v>
      </c>
      <c r="TK41" s="14">
        <v>0.755</v>
      </c>
      <c r="TL41" s="14">
        <v>32.700000000000003</v>
      </c>
      <c r="TM41" s="14">
        <v>24.565999999999999</v>
      </c>
      <c r="TN41" s="14">
        <v>24.565999999999999</v>
      </c>
      <c r="TO41" s="14">
        <v>8.1340000000000003</v>
      </c>
      <c r="TP41" s="14">
        <v>47.2</v>
      </c>
      <c r="TQ41" s="14">
        <v>57.4</v>
      </c>
      <c r="TR41" s="14">
        <v>54.24</v>
      </c>
      <c r="TS41" s="14">
        <v>-7.04</v>
      </c>
      <c r="TT41" s="14">
        <v>79.099999999999994</v>
      </c>
      <c r="TU41" s="14">
        <v>60.5</v>
      </c>
      <c r="TV41" s="14">
        <v>72.503</v>
      </c>
      <c r="TW41" s="14">
        <v>6.5970000000000004</v>
      </c>
      <c r="TX41" s="14">
        <v>3.7</v>
      </c>
      <c r="TY41" s="14">
        <v>5.8</v>
      </c>
      <c r="TZ41" s="14">
        <v>3.2370000000000001</v>
      </c>
      <c r="UA41" s="14">
        <v>0.46300000000000002</v>
      </c>
      <c r="UB41" s="14">
        <v>3.6</v>
      </c>
      <c r="UC41" s="14">
        <v>5.375</v>
      </c>
      <c r="UD41" s="14">
        <v>5.375</v>
      </c>
      <c r="UE41" s="14">
        <v>-1.7749999999999999</v>
      </c>
      <c r="UF41" s="14">
        <v>41.8</v>
      </c>
      <c r="UG41" s="14">
        <v>34.65</v>
      </c>
      <c r="UH41" s="14">
        <v>34.65</v>
      </c>
      <c r="UI41" s="14">
        <v>7.15</v>
      </c>
      <c r="UJ41" s="14">
        <v>16</v>
      </c>
      <c r="UK41" s="14">
        <v>19.436350000000001</v>
      </c>
      <c r="UL41" s="14">
        <v>19.436350000000001</v>
      </c>
      <c r="UM41" s="14">
        <v>-3.43635</v>
      </c>
      <c r="UN41" s="14">
        <v>4.5999999999999996</v>
      </c>
      <c r="UO41" s="14">
        <v>8</v>
      </c>
      <c r="UP41" s="14">
        <v>8</v>
      </c>
      <c r="UQ41" s="14">
        <v>-3.4</v>
      </c>
      <c r="UR41" s="14">
        <v>8.1999999999999993</v>
      </c>
      <c r="US41" s="14">
        <v>7.7</v>
      </c>
      <c r="UT41" s="14">
        <v>7.7</v>
      </c>
      <c r="UU41" s="14">
        <v>0.5</v>
      </c>
      <c r="UV41" s="14">
        <v>20.399999999999999</v>
      </c>
      <c r="UW41" s="14">
        <v>19.436350000000001</v>
      </c>
      <c r="UX41" s="14">
        <v>19.436319999999998</v>
      </c>
      <c r="UY41" s="14">
        <v>0.96367999999999998</v>
      </c>
      <c r="UZ41" s="14">
        <v>20.399999999999999</v>
      </c>
      <c r="VA41" s="14">
        <v>19.436350000000001</v>
      </c>
      <c r="VB41" s="14">
        <v>19.436319999999998</v>
      </c>
      <c r="VC41" s="14">
        <v>0.96367999999999998</v>
      </c>
      <c r="VD41" s="14">
        <v>20</v>
      </c>
      <c r="VE41" s="14">
        <v>19.436350000000001</v>
      </c>
      <c r="VF41" s="14">
        <v>19.436319999999998</v>
      </c>
      <c r="VG41" s="14">
        <v>0.56367999999999996</v>
      </c>
      <c r="VH41" s="14">
        <v>11.4</v>
      </c>
      <c r="VI41" s="14">
        <v>4.9000000000000004</v>
      </c>
      <c r="VJ41" s="14">
        <v>5.7309999999999999</v>
      </c>
      <c r="VK41" s="14">
        <v>5.6689999999999996</v>
      </c>
      <c r="VL41" s="14">
        <v>221.4</v>
      </c>
      <c r="VM41" s="14">
        <v>250.452</v>
      </c>
      <c r="VN41" s="14">
        <v>250.452</v>
      </c>
      <c r="VO41" s="14">
        <v>-29.052</v>
      </c>
      <c r="VP41" s="14">
        <v>6.7</v>
      </c>
      <c r="VQ41" s="14">
        <v>5.2569999999999997</v>
      </c>
      <c r="VR41" s="14">
        <v>5.2569999999999997</v>
      </c>
      <c r="VS41" s="14">
        <v>1.4430000000000001</v>
      </c>
      <c r="VT41" s="14">
        <v>112.3</v>
      </c>
      <c r="VU41" s="14">
        <v>91.272999999999996</v>
      </c>
      <c r="VV41" s="14">
        <v>91.272999999999996</v>
      </c>
      <c r="VW41" s="14">
        <v>21.027000000000001</v>
      </c>
      <c r="VX41" s="14">
        <v>0.6</v>
      </c>
      <c r="VY41" s="14">
        <v>0.6</v>
      </c>
      <c r="VZ41" s="14">
        <v>0.6</v>
      </c>
      <c r="WA41" s="14">
        <v>0</v>
      </c>
      <c r="WB41" s="14">
        <v>112.6</v>
      </c>
      <c r="WC41" s="14">
        <v>124</v>
      </c>
      <c r="WD41" s="14">
        <v>124.26300000000001</v>
      </c>
      <c r="WE41" s="14">
        <v>-11.663</v>
      </c>
      <c r="WF41" s="14">
        <v>157.858</v>
      </c>
      <c r="WG41" s="14">
        <v>116</v>
      </c>
      <c r="WH41" s="14">
        <v>125.137</v>
      </c>
      <c r="WI41" s="14">
        <v>32.720999999999997</v>
      </c>
      <c r="WJ41" s="14">
        <v>87.8</v>
      </c>
      <c r="WK41" s="14">
        <v>69.424999999999997</v>
      </c>
      <c r="WL41" s="14">
        <v>69.424999999999997</v>
      </c>
      <c r="WM41" s="14">
        <v>18.375</v>
      </c>
      <c r="WN41" s="14">
        <v>4</v>
      </c>
      <c r="WO41" s="14">
        <v>4.2</v>
      </c>
      <c r="WP41" s="14">
        <v>4.2</v>
      </c>
      <c r="WQ41" s="14">
        <v>-0.2</v>
      </c>
      <c r="WR41" s="14">
        <v>2.2000000000000002</v>
      </c>
      <c r="WS41" s="14">
        <v>2.4</v>
      </c>
      <c r="WT41" s="14">
        <v>2.4</v>
      </c>
      <c r="WU41" s="14">
        <v>-0.2</v>
      </c>
      <c r="WV41" s="14">
        <v>1.2</v>
      </c>
      <c r="WW41" s="14">
        <v>1.2</v>
      </c>
      <c r="WX41" s="14">
        <v>1.2</v>
      </c>
      <c r="WY41" s="14">
        <v>0</v>
      </c>
      <c r="WZ41" s="14">
        <v>0</v>
      </c>
      <c r="XA41" s="14"/>
      <c r="XB41" s="14"/>
      <c r="XC41" s="14">
        <v>0</v>
      </c>
      <c r="XD41" s="14">
        <v>6.4</v>
      </c>
      <c r="XE41" s="14"/>
      <c r="XF41" s="14">
        <v>0.94499999999999995</v>
      </c>
      <c r="XG41" s="14">
        <v>5.4550000000000001</v>
      </c>
      <c r="XH41" s="14">
        <v>7.2</v>
      </c>
      <c r="XI41" s="14">
        <v>6.8</v>
      </c>
      <c r="XJ41" s="14">
        <v>6.8</v>
      </c>
      <c r="XK41" s="14">
        <v>0.4</v>
      </c>
      <c r="XL41" s="14">
        <v>19.3</v>
      </c>
      <c r="XM41" s="14">
        <v>18.46453</v>
      </c>
      <c r="XN41" s="14">
        <v>18.46453</v>
      </c>
      <c r="XO41" s="14">
        <v>0.83547000000000005</v>
      </c>
      <c r="XP41" s="14">
        <v>10</v>
      </c>
      <c r="XQ41" s="14">
        <v>10.7</v>
      </c>
      <c r="XR41" s="14">
        <v>10.7</v>
      </c>
      <c r="XS41" s="14">
        <v>-0.7</v>
      </c>
      <c r="XT41" s="14"/>
      <c r="XU41" s="14"/>
      <c r="XV41" s="14"/>
      <c r="XW41" s="14">
        <v>0</v>
      </c>
      <c r="XX41" s="14"/>
      <c r="XY41" s="14"/>
      <c r="XZ41" s="14"/>
      <c r="YA41" s="14">
        <v>0</v>
      </c>
      <c r="YB41" s="14">
        <v>14.3</v>
      </c>
      <c r="YC41" s="14">
        <v>14.7</v>
      </c>
      <c r="YD41" s="14">
        <v>14.7</v>
      </c>
      <c r="YE41" s="14">
        <v>-0.4</v>
      </c>
      <c r="YF41" s="14">
        <v>19.100000000000001</v>
      </c>
      <c r="YG41" s="14">
        <v>19</v>
      </c>
      <c r="YH41" s="14">
        <v>19</v>
      </c>
      <c r="YI41" s="14">
        <v>0.1</v>
      </c>
      <c r="YJ41" s="14">
        <v>7.7</v>
      </c>
      <c r="YK41" s="14">
        <v>7.15</v>
      </c>
      <c r="YL41" s="14">
        <v>7.15</v>
      </c>
      <c r="YM41" s="14">
        <v>0.55000000000000004</v>
      </c>
      <c r="YN41" s="14">
        <v>11</v>
      </c>
      <c r="YO41" s="14">
        <v>6.5</v>
      </c>
      <c r="YP41" s="14">
        <v>6.5</v>
      </c>
      <c r="YQ41" s="14">
        <v>4.5</v>
      </c>
      <c r="YR41" s="14">
        <v>20.5</v>
      </c>
      <c r="YS41" s="14">
        <v>24</v>
      </c>
      <c r="YT41" s="14">
        <v>24</v>
      </c>
      <c r="YU41" s="14">
        <v>-3.5</v>
      </c>
    </row>
    <row r="42" spans="1:671" ht="24" customHeight="1" x14ac:dyDescent="0.3">
      <c r="A42" s="1"/>
      <c r="B42" s="16" t="s">
        <v>90</v>
      </c>
      <c r="C42" s="16" t="s">
        <v>821</v>
      </c>
      <c r="D42" s="17">
        <v>200.3</v>
      </c>
      <c r="E42" s="17">
        <v>203.40136000000001</v>
      </c>
      <c r="F42" s="17">
        <v>203.40136000000001</v>
      </c>
      <c r="G42" s="17">
        <v>-3.1013600000000001</v>
      </c>
      <c r="H42" s="17">
        <v>623.5</v>
      </c>
      <c r="I42" s="17">
        <v>620.01085</v>
      </c>
      <c r="J42" s="17">
        <v>633.20257000000004</v>
      </c>
      <c r="K42" s="17">
        <v>-9.7025699999999997</v>
      </c>
      <c r="L42" s="17">
        <v>213.9</v>
      </c>
      <c r="M42" s="17">
        <v>201.89655999999999</v>
      </c>
      <c r="N42" s="17">
        <v>206.19224</v>
      </c>
      <c r="O42" s="17">
        <v>7.7077600000000004</v>
      </c>
      <c r="P42" s="17"/>
      <c r="Q42" s="17"/>
      <c r="R42" s="17"/>
      <c r="S42" s="17">
        <v>0</v>
      </c>
      <c r="T42" s="17"/>
      <c r="U42" s="17"/>
      <c r="V42" s="17"/>
      <c r="W42" s="17">
        <v>0</v>
      </c>
      <c r="X42" s="17">
        <v>88.1</v>
      </c>
      <c r="Y42" s="17">
        <v>91.867829999999998</v>
      </c>
      <c r="Z42" s="17">
        <v>91.867829999999998</v>
      </c>
      <c r="AA42" s="17">
        <v>-3.76783</v>
      </c>
      <c r="AB42" s="17">
        <v>197.6</v>
      </c>
      <c r="AC42" s="17">
        <v>205.58463</v>
      </c>
      <c r="AD42" s="17">
        <v>224.70128</v>
      </c>
      <c r="AE42" s="17">
        <v>-27.101279999999999</v>
      </c>
      <c r="AF42" s="17"/>
      <c r="AG42" s="17"/>
      <c r="AH42" s="17"/>
      <c r="AI42" s="17">
        <v>0</v>
      </c>
      <c r="AJ42" s="17"/>
      <c r="AK42" s="17"/>
      <c r="AL42" s="17"/>
      <c r="AM42" s="17">
        <v>0</v>
      </c>
      <c r="AN42" s="17">
        <v>0</v>
      </c>
      <c r="AO42" s="17"/>
      <c r="AP42" s="17"/>
      <c r="AQ42" s="17">
        <v>0</v>
      </c>
      <c r="AR42" s="17">
        <v>202.1</v>
      </c>
      <c r="AS42" s="17">
        <v>196.93881999999999</v>
      </c>
      <c r="AT42" s="17"/>
      <c r="AU42" s="17">
        <v>202.1</v>
      </c>
      <c r="AV42" s="17">
        <v>201.2</v>
      </c>
      <c r="AW42" s="17">
        <v>199.47789</v>
      </c>
      <c r="AX42" s="17">
        <v>199.47789</v>
      </c>
      <c r="AY42" s="17">
        <v>1.72211</v>
      </c>
      <c r="AZ42" s="17"/>
      <c r="BA42" s="17"/>
      <c r="BB42" s="17"/>
      <c r="BC42" s="17">
        <v>0</v>
      </c>
      <c r="BD42" s="17">
        <v>211.6</v>
      </c>
      <c r="BE42" s="17">
        <v>205.21601999999999</v>
      </c>
      <c r="BF42" s="17"/>
      <c r="BG42" s="17">
        <v>211.6</v>
      </c>
      <c r="BH42" s="17"/>
      <c r="BI42" s="17"/>
      <c r="BJ42" s="17"/>
      <c r="BK42" s="17">
        <v>0</v>
      </c>
      <c r="BL42" s="17">
        <v>72.3</v>
      </c>
      <c r="BM42" s="17">
        <v>72.760040000000004</v>
      </c>
      <c r="BN42" s="17">
        <v>80.329610000000002</v>
      </c>
      <c r="BO42" s="17">
        <v>-8.0296099999999999</v>
      </c>
      <c r="BP42" s="17">
        <v>9.6</v>
      </c>
      <c r="BQ42" s="17">
        <v>9.2849599999999999</v>
      </c>
      <c r="BR42" s="17">
        <v>3.45607</v>
      </c>
      <c r="BS42" s="17">
        <v>6.1439300000000001</v>
      </c>
      <c r="BT42" s="17">
        <v>11.3</v>
      </c>
      <c r="BU42" s="17"/>
      <c r="BV42" s="17"/>
      <c r="BW42" s="17">
        <v>11.3</v>
      </c>
      <c r="BX42" s="17"/>
      <c r="BY42" s="17"/>
      <c r="BZ42" s="17"/>
      <c r="CA42" s="17">
        <v>0</v>
      </c>
      <c r="CB42" s="17"/>
      <c r="CC42" s="17"/>
      <c r="CD42" s="17"/>
      <c r="CE42" s="17">
        <v>0</v>
      </c>
      <c r="CF42" s="17"/>
      <c r="CG42" s="17"/>
      <c r="CH42" s="17"/>
      <c r="CI42" s="17">
        <v>0</v>
      </c>
      <c r="CJ42" s="17">
        <v>167.3</v>
      </c>
      <c r="CK42" s="17">
        <v>164.06706</v>
      </c>
      <c r="CL42" s="17">
        <v>164.06704999999999</v>
      </c>
      <c r="CM42" s="17">
        <v>3.2329500000000002</v>
      </c>
      <c r="CN42" s="17">
        <v>9.6999999999999993</v>
      </c>
      <c r="CO42" s="17">
        <v>5.1383299999999998</v>
      </c>
      <c r="CP42" s="17">
        <v>5.1383299999999998</v>
      </c>
      <c r="CQ42" s="17">
        <v>4.5616700000000003</v>
      </c>
      <c r="CR42" s="17">
        <v>5.4</v>
      </c>
      <c r="CS42" s="17">
        <v>2.8205</v>
      </c>
      <c r="CT42" s="17">
        <v>2.8205</v>
      </c>
      <c r="CU42" s="17">
        <v>2.5794999999999999</v>
      </c>
      <c r="CV42" s="17">
        <v>16.2</v>
      </c>
      <c r="CW42" s="17">
        <v>11.20538</v>
      </c>
      <c r="CX42" s="17">
        <v>16.808070000000001</v>
      </c>
      <c r="CY42" s="17">
        <v>-0.60807</v>
      </c>
      <c r="CZ42" s="17">
        <v>6.9</v>
      </c>
      <c r="DA42" s="17">
        <v>6.8787000000000003</v>
      </c>
      <c r="DB42" s="17">
        <v>6.8787000000000003</v>
      </c>
      <c r="DC42" s="17">
        <v>2.1299999999999999E-2</v>
      </c>
      <c r="DD42" s="17">
        <v>13.1</v>
      </c>
      <c r="DE42" s="17">
        <v>14.933920000000001</v>
      </c>
      <c r="DF42" s="17">
        <v>14.933920000000001</v>
      </c>
      <c r="DG42" s="17">
        <v>-1.83392</v>
      </c>
      <c r="DH42" s="17">
        <v>59.2</v>
      </c>
      <c r="DI42" s="17">
        <v>49.96808</v>
      </c>
      <c r="DJ42" s="17">
        <v>81.788340000000005</v>
      </c>
      <c r="DK42" s="17">
        <v>-22.588339999999999</v>
      </c>
      <c r="DL42" s="17"/>
      <c r="DM42" s="17"/>
      <c r="DN42" s="17"/>
      <c r="DO42" s="17">
        <v>0</v>
      </c>
      <c r="DP42" s="17"/>
      <c r="DQ42" s="17"/>
      <c r="DR42" s="17"/>
      <c r="DS42" s="17">
        <v>0</v>
      </c>
      <c r="DT42" s="17"/>
      <c r="DU42" s="17"/>
      <c r="DV42" s="17"/>
      <c r="DW42" s="17">
        <v>0</v>
      </c>
      <c r="DX42" s="17"/>
      <c r="DY42" s="17"/>
      <c r="DZ42" s="17"/>
      <c r="EA42" s="17">
        <v>0</v>
      </c>
      <c r="EB42" s="17">
        <v>110.2</v>
      </c>
      <c r="EC42" s="17">
        <v>112.46647</v>
      </c>
      <c r="ED42" s="17">
        <v>92.16825</v>
      </c>
      <c r="EE42" s="17">
        <v>18.031749999999999</v>
      </c>
      <c r="EF42" s="17">
        <v>43.1</v>
      </c>
      <c r="EG42" s="17">
        <v>20.597339999999999</v>
      </c>
      <c r="EH42" s="17"/>
      <c r="EI42" s="17">
        <v>43.1</v>
      </c>
      <c r="EJ42" s="17"/>
      <c r="EK42" s="17"/>
      <c r="EL42" s="17"/>
      <c r="EM42" s="17">
        <v>0</v>
      </c>
      <c r="EN42" s="17"/>
      <c r="EO42" s="17"/>
      <c r="EP42" s="17"/>
      <c r="EQ42" s="17">
        <v>0</v>
      </c>
      <c r="ER42" s="17"/>
      <c r="ES42" s="17"/>
      <c r="ET42" s="17"/>
      <c r="EU42" s="17">
        <v>0</v>
      </c>
      <c r="EV42" s="17">
        <v>6.5</v>
      </c>
      <c r="EW42" s="17">
        <v>6.39</v>
      </c>
      <c r="EX42" s="17">
        <v>6.39</v>
      </c>
      <c r="EY42" s="17">
        <v>0.11</v>
      </c>
      <c r="EZ42" s="17">
        <v>385.7</v>
      </c>
      <c r="FA42" s="17">
        <v>457.09426999999999</v>
      </c>
      <c r="FB42" s="17">
        <v>457.09426999999999</v>
      </c>
      <c r="FC42" s="17">
        <v>-71.394270000000006</v>
      </c>
      <c r="FD42" s="17">
        <v>46</v>
      </c>
      <c r="FE42" s="17">
        <v>54.12444</v>
      </c>
      <c r="FF42" s="17">
        <v>73.415019999999998</v>
      </c>
      <c r="FG42" s="17">
        <v>-27.415019999999998</v>
      </c>
      <c r="FH42" s="17">
        <v>130.80000000000001</v>
      </c>
      <c r="FI42" s="17">
        <v>149.98721</v>
      </c>
      <c r="FJ42" s="17">
        <v>149.98721</v>
      </c>
      <c r="FK42" s="17">
        <v>-19.18721</v>
      </c>
      <c r="FL42" s="17">
        <v>30.8</v>
      </c>
      <c r="FM42" s="17">
        <v>37.079650000000001</v>
      </c>
      <c r="FN42" s="17">
        <v>33.86524</v>
      </c>
      <c r="FO42" s="17">
        <v>-3.0652400000000002</v>
      </c>
      <c r="FP42" s="17">
        <v>15.2</v>
      </c>
      <c r="FQ42" s="17">
        <v>17.5792</v>
      </c>
      <c r="FR42" s="17">
        <v>19.21088</v>
      </c>
      <c r="FS42" s="17">
        <v>-4.0108800000000002</v>
      </c>
      <c r="FT42" s="17">
        <v>18.8</v>
      </c>
      <c r="FU42" s="17">
        <v>18.46453</v>
      </c>
      <c r="FV42" s="17">
        <v>18.46453</v>
      </c>
      <c r="FW42" s="17">
        <v>0.33546999999999999</v>
      </c>
      <c r="FX42" s="17">
        <v>88.8</v>
      </c>
      <c r="FY42" s="17">
        <v>87.773570000000007</v>
      </c>
      <c r="FZ42" s="17">
        <v>87.773570000000007</v>
      </c>
      <c r="GA42" s="17">
        <v>1.02643</v>
      </c>
      <c r="GB42" s="17">
        <v>177.7</v>
      </c>
      <c r="GC42" s="17">
        <v>185.82039</v>
      </c>
      <c r="GD42" s="17">
        <v>185.82039</v>
      </c>
      <c r="GE42" s="17">
        <v>-8.1203900000000004</v>
      </c>
      <c r="GF42" s="17">
        <v>178.3</v>
      </c>
      <c r="GG42" s="17">
        <v>185.82039</v>
      </c>
      <c r="GH42" s="17">
        <v>185.82039</v>
      </c>
      <c r="GI42" s="17">
        <v>-7.5203899999999999</v>
      </c>
      <c r="GJ42" s="17">
        <v>183.8</v>
      </c>
      <c r="GK42" s="17">
        <v>186.37841</v>
      </c>
      <c r="GL42" s="17">
        <v>186.37841</v>
      </c>
      <c r="GM42" s="17">
        <v>-2.5784099999999999</v>
      </c>
      <c r="GN42" s="17">
        <v>108.9</v>
      </c>
      <c r="GO42" s="17">
        <v>110.48202000000001</v>
      </c>
      <c r="GP42" s="17">
        <v>110.48202000000001</v>
      </c>
      <c r="GQ42" s="17">
        <v>-1.58202</v>
      </c>
      <c r="GR42" s="17">
        <v>17.600000000000001</v>
      </c>
      <c r="GS42" s="17">
        <v>18</v>
      </c>
      <c r="GT42" s="17"/>
      <c r="GU42" s="17">
        <v>17.600000000000001</v>
      </c>
      <c r="GV42" s="17">
        <v>40.9</v>
      </c>
      <c r="GW42" s="17">
        <v>39.916420000000002</v>
      </c>
      <c r="GX42" s="17">
        <v>39.916420000000002</v>
      </c>
      <c r="GY42" s="17">
        <v>0.98358000000000001</v>
      </c>
      <c r="GZ42" s="17">
        <v>1.2</v>
      </c>
      <c r="HA42" s="17">
        <v>4.4207700000000001</v>
      </c>
      <c r="HB42" s="17">
        <v>4.4207700000000001</v>
      </c>
      <c r="HC42" s="17">
        <v>-3.2207699999999999</v>
      </c>
      <c r="HD42" s="17">
        <v>31.8</v>
      </c>
      <c r="HE42" s="17">
        <v>33.364710000000002</v>
      </c>
      <c r="HF42" s="17">
        <v>33.364710000000002</v>
      </c>
      <c r="HG42" s="17">
        <v>-1.56471</v>
      </c>
      <c r="HH42" s="17">
        <v>55.4</v>
      </c>
      <c r="HI42" s="17">
        <v>108.78814</v>
      </c>
      <c r="HJ42" s="17">
        <v>74.829660000000004</v>
      </c>
      <c r="HK42" s="17">
        <v>-19.429659999999998</v>
      </c>
      <c r="HL42" s="17"/>
      <c r="HM42" s="17"/>
      <c r="HN42" s="17"/>
      <c r="HO42" s="17">
        <v>0</v>
      </c>
      <c r="HP42" s="17"/>
      <c r="HQ42" s="17"/>
      <c r="HR42" s="17"/>
      <c r="HS42" s="17">
        <v>0</v>
      </c>
      <c r="HT42" s="17">
        <v>22.9</v>
      </c>
      <c r="HU42" s="17">
        <v>16.45778</v>
      </c>
      <c r="HV42" s="17"/>
      <c r="HW42" s="17">
        <v>22.9</v>
      </c>
      <c r="HX42" s="17"/>
      <c r="HY42" s="17"/>
      <c r="HZ42" s="17"/>
      <c r="IA42" s="17">
        <v>0</v>
      </c>
      <c r="IB42" s="17"/>
      <c r="IC42" s="17"/>
      <c r="ID42" s="17"/>
      <c r="IE42" s="17">
        <v>0</v>
      </c>
      <c r="IF42" s="17">
        <v>44.6</v>
      </c>
      <c r="IG42" s="17">
        <v>45.265309999999999</v>
      </c>
      <c r="IH42" s="17">
        <v>45.265309999999999</v>
      </c>
      <c r="II42" s="17">
        <v>-0.66530999999999996</v>
      </c>
      <c r="IJ42" s="17"/>
      <c r="IK42" s="17"/>
      <c r="IL42" s="17"/>
      <c r="IM42" s="17">
        <v>0</v>
      </c>
      <c r="IN42" s="17"/>
      <c r="IO42" s="17"/>
      <c r="IP42" s="17"/>
      <c r="IQ42" s="17">
        <v>0</v>
      </c>
      <c r="IR42" s="17"/>
      <c r="IS42" s="17"/>
      <c r="IT42" s="17"/>
      <c r="IU42" s="17">
        <v>0</v>
      </c>
      <c r="IV42" s="17">
        <v>127.6</v>
      </c>
      <c r="IW42" s="17">
        <v>132.83837</v>
      </c>
      <c r="IX42" s="17">
        <v>131.19421</v>
      </c>
      <c r="IY42" s="17">
        <v>-3.5942099999999999</v>
      </c>
      <c r="IZ42" s="17">
        <v>139.6</v>
      </c>
      <c r="JA42" s="17">
        <v>169.608</v>
      </c>
      <c r="JB42" s="17">
        <v>170.94</v>
      </c>
      <c r="JC42" s="17">
        <v>-31.34</v>
      </c>
      <c r="JD42" s="17">
        <v>139.6</v>
      </c>
      <c r="JE42" s="17">
        <v>169.608</v>
      </c>
      <c r="JF42" s="17">
        <v>170.94</v>
      </c>
      <c r="JG42" s="17">
        <v>-31.34</v>
      </c>
      <c r="JH42" s="17">
        <v>139.9</v>
      </c>
      <c r="JI42" s="17">
        <v>169.608</v>
      </c>
      <c r="JJ42" s="17">
        <v>170.94</v>
      </c>
      <c r="JK42" s="17">
        <v>-31.04</v>
      </c>
      <c r="JL42" s="17">
        <v>221.7</v>
      </c>
      <c r="JM42" s="17">
        <v>255.17599999999999</v>
      </c>
      <c r="JN42" s="17">
        <v>257.18</v>
      </c>
      <c r="JO42" s="17">
        <v>-35.479999999999997</v>
      </c>
      <c r="JP42" s="17">
        <v>14.8</v>
      </c>
      <c r="JQ42" s="17"/>
      <c r="JR42" s="17"/>
      <c r="JS42" s="17">
        <v>14.8</v>
      </c>
      <c r="JT42" s="17"/>
      <c r="JU42" s="17"/>
      <c r="JV42" s="17"/>
      <c r="JW42" s="17">
        <v>0</v>
      </c>
      <c r="JX42" s="17"/>
      <c r="JY42" s="17"/>
      <c r="JZ42" s="17"/>
      <c r="KA42" s="17">
        <v>0</v>
      </c>
      <c r="KB42" s="17"/>
      <c r="KC42" s="17"/>
      <c r="KD42" s="17"/>
      <c r="KE42" s="17">
        <v>0</v>
      </c>
      <c r="KF42" s="17"/>
      <c r="KG42" s="17"/>
      <c r="KH42" s="17"/>
      <c r="KI42" s="17">
        <v>0</v>
      </c>
      <c r="KJ42" s="17">
        <v>15.5</v>
      </c>
      <c r="KK42" s="17">
        <v>16</v>
      </c>
      <c r="KL42" s="17">
        <v>16</v>
      </c>
      <c r="KM42" s="17">
        <v>-0.5</v>
      </c>
      <c r="KN42" s="17">
        <v>6.2</v>
      </c>
      <c r="KO42" s="17"/>
      <c r="KP42" s="17"/>
      <c r="KQ42" s="17">
        <v>6.2</v>
      </c>
      <c r="KR42" s="17"/>
      <c r="KS42" s="17"/>
      <c r="KT42" s="17"/>
      <c r="KU42" s="17">
        <v>0</v>
      </c>
      <c r="KV42" s="17">
        <v>1.7</v>
      </c>
      <c r="KW42" s="17">
        <v>1.5222</v>
      </c>
      <c r="KX42" s="17">
        <v>1.5222</v>
      </c>
      <c r="KY42" s="17">
        <v>0.17780000000000001</v>
      </c>
      <c r="KZ42" s="17">
        <v>60.7</v>
      </c>
      <c r="LA42" s="17">
        <v>89.927909999999997</v>
      </c>
      <c r="LB42" s="17">
        <v>111.57622000000001</v>
      </c>
      <c r="LC42" s="17">
        <v>-50.876220000000004</v>
      </c>
      <c r="LD42" s="17">
        <v>71.2</v>
      </c>
      <c r="LE42" s="17">
        <v>72.646749999999997</v>
      </c>
      <c r="LF42" s="17">
        <v>107.33329999999999</v>
      </c>
      <c r="LG42" s="17">
        <v>-36.133299999999998</v>
      </c>
      <c r="LH42" s="17">
        <v>62.1</v>
      </c>
      <c r="LI42" s="17">
        <v>67.199219999999997</v>
      </c>
      <c r="LJ42" s="17">
        <v>67.199219999999997</v>
      </c>
      <c r="LK42" s="17">
        <v>-5.0992199999999999</v>
      </c>
      <c r="LL42" s="17">
        <v>68</v>
      </c>
      <c r="LM42" s="17">
        <v>66.397310000000004</v>
      </c>
      <c r="LN42" s="17">
        <v>78.567040000000006</v>
      </c>
      <c r="LO42" s="17">
        <v>-10.56704</v>
      </c>
      <c r="LP42" s="17">
        <v>29.9</v>
      </c>
      <c r="LQ42" s="17">
        <v>27.504799999999999</v>
      </c>
      <c r="LR42" s="17">
        <v>29.980560000000001</v>
      </c>
      <c r="LS42" s="17">
        <v>-8.0560000000000007E-2</v>
      </c>
      <c r="LT42" s="17"/>
      <c r="LU42" s="17"/>
      <c r="LV42" s="17"/>
      <c r="LW42" s="17">
        <v>0</v>
      </c>
      <c r="LX42" s="17"/>
      <c r="LY42" s="17"/>
      <c r="LZ42" s="17"/>
      <c r="MA42" s="17">
        <v>0</v>
      </c>
      <c r="MB42" s="17"/>
      <c r="MC42" s="17"/>
      <c r="MD42" s="17"/>
      <c r="ME42" s="17">
        <v>0</v>
      </c>
      <c r="MF42" s="17">
        <v>139.9</v>
      </c>
      <c r="MG42" s="17">
        <v>151.0889</v>
      </c>
      <c r="MH42" s="17">
        <v>151.08973</v>
      </c>
      <c r="MI42" s="17">
        <v>-11.189730000000001</v>
      </c>
      <c r="MJ42" s="17">
        <v>141.30000000000001</v>
      </c>
      <c r="MK42" s="17">
        <v>151.0889</v>
      </c>
      <c r="ML42" s="17">
        <v>151.08973</v>
      </c>
      <c r="MM42" s="17">
        <v>-9.7897300000000005</v>
      </c>
      <c r="MN42" s="17">
        <v>168.6</v>
      </c>
      <c r="MO42" s="17">
        <v>151.54262</v>
      </c>
      <c r="MP42" s="17">
        <v>151.54345000000001</v>
      </c>
      <c r="MQ42" s="17">
        <v>17.056550000000001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207.7</v>
      </c>
      <c r="NM42" s="17">
        <v>206.49084999999999</v>
      </c>
      <c r="NN42" s="17">
        <v>206.49084999999999</v>
      </c>
      <c r="NO42" s="17">
        <v>1.2091499999999999</v>
      </c>
      <c r="NP42" s="17">
        <v>99</v>
      </c>
      <c r="NQ42" s="17">
        <v>103.55547</v>
      </c>
      <c r="NR42" s="17">
        <v>103.55547</v>
      </c>
      <c r="NS42" s="17">
        <v>-4.5554699999999997</v>
      </c>
      <c r="NT42" s="17">
        <v>6.3</v>
      </c>
      <c r="NU42" s="17">
        <v>3.0915400000000002</v>
      </c>
      <c r="NV42" s="17">
        <v>3.0915400000000002</v>
      </c>
      <c r="NW42" s="17">
        <v>3.2084600000000001</v>
      </c>
      <c r="NX42" s="17">
        <v>1.8</v>
      </c>
      <c r="NY42" s="17">
        <v>3.2433200000000002</v>
      </c>
      <c r="NZ42" s="17">
        <v>3.2433200000000002</v>
      </c>
      <c r="OA42" s="17">
        <v>-1.4433199999999999</v>
      </c>
      <c r="OB42" s="17">
        <v>12.4</v>
      </c>
      <c r="OC42" s="17">
        <v>17.492709999999999</v>
      </c>
      <c r="OD42" s="17">
        <v>17.492709999999999</v>
      </c>
      <c r="OE42" s="17">
        <v>-5.0927100000000003</v>
      </c>
      <c r="OF42" s="17">
        <v>0</v>
      </c>
      <c r="OG42" s="17"/>
      <c r="OH42" s="17">
        <v>0.23499999999999999</v>
      </c>
      <c r="OI42" s="17">
        <v>-0.23499999999999999</v>
      </c>
      <c r="OJ42" s="17">
        <v>91.9</v>
      </c>
      <c r="OK42" s="17">
        <v>56.46</v>
      </c>
      <c r="OL42" s="17">
        <v>71.463999999999999</v>
      </c>
      <c r="OM42" s="17">
        <v>20.436</v>
      </c>
      <c r="ON42" s="17">
        <v>50.3</v>
      </c>
      <c r="OO42" s="17">
        <v>47.625</v>
      </c>
      <c r="OP42" s="17">
        <v>47.625</v>
      </c>
      <c r="OQ42" s="17">
        <v>2.6749999999999998</v>
      </c>
      <c r="OR42" s="17">
        <v>7.6</v>
      </c>
      <c r="OS42" s="17">
        <v>4.2</v>
      </c>
      <c r="OT42" s="17">
        <v>5.1109999999999998</v>
      </c>
      <c r="OU42" s="17">
        <v>2.4889999999999999</v>
      </c>
      <c r="OV42" s="17">
        <v>0.1</v>
      </c>
      <c r="OW42" s="17"/>
      <c r="OX42" s="17"/>
      <c r="OY42" s="17">
        <v>0.1</v>
      </c>
      <c r="OZ42" s="17">
        <v>10.9</v>
      </c>
      <c r="PA42" s="17">
        <v>19.436350000000001</v>
      </c>
      <c r="PB42" s="17">
        <v>19.436350000000001</v>
      </c>
      <c r="PC42" s="17">
        <v>-8.5363500000000005</v>
      </c>
      <c r="PD42" s="17">
        <v>10</v>
      </c>
      <c r="PE42" s="17">
        <v>9.9830000000000005</v>
      </c>
      <c r="PF42" s="17">
        <v>9.9830000000000005</v>
      </c>
      <c r="PG42" s="17">
        <v>1.7000000000000001E-2</v>
      </c>
      <c r="PH42" s="17">
        <v>5.6</v>
      </c>
      <c r="PI42" s="17">
        <v>5.67</v>
      </c>
      <c r="PJ42" s="17">
        <v>5.67</v>
      </c>
      <c r="PK42" s="17">
        <v>-7.0000000000000007E-2</v>
      </c>
      <c r="PL42" s="17">
        <v>140.9</v>
      </c>
      <c r="PM42" s="17">
        <v>131</v>
      </c>
      <c r="PN42" s="17">
        <v>194</v>
      </c>
      <c r="PO42" s="17">
        <v>-53.1</v>
      </c>
      <c r="PP42" s="17">
        <v>1.9</v>
      </c>
      <c r="PQ42" s="17">
        <v>1</v>
      </c>
      <c r="PR42" s="17">
        <v>0.99997000000000003</v>
      </c>
      <c r="PS42" s="17">
        <v>0.90003</v>
      </c>
      <c r="PT42" s="17">
        <v>3.2</v>
      </c>
      <c r="PU42" s="17">
        <v>3.5</v>
      </c>
      <c r="PV42" s="17">
        <v>3.5</v>
      </c>
      <c r="PW42" s="17">
        <v>-0.3</v>
      </c>
      <c r="PX42" s="17">
        <v>4.3</v>
      </c>
      <c r="PY42" s="17">
        <v>4.5999999999999996</v>
      </c>
      <c r="PZ42" s="17">
        <v>4.5999999999999996</v>
      </c>
      <c r="QA42" s="17">
        <v>-0.3</v>
      </c>
      <c r="QB42" s="17">
        <v>20.5</v>
      </c>
      <c r="QC42" s="17">
        <v>20.274049999999999</v>
      </c>
      <c r="QD42" s="17">
        <v>20.274049999999999</v>
      </c>
      <c r="QE42" s="17">
        <v>0.22595000000000001</v>
      </c>
      <c r="QF42" s="17">
        <v>20</v>
      </c>
      <c r="QG42" s="17">
        <v>19.436350000000001</v>
      </c>
      <c r="QH42" s="17">
        <v>19.436350000000001</v>
      </c>
      <c r="QI42" s="17">
        <v>0.56364999999999998</v>
      </c>
      <c r="QJ42" s="17">
        <v>19.100000000000001</v>
      </c>
      <c r="QK42" s="17">
        <v>17.492709999999999</v>
      </c>
      <c r="QL42" s="17">
        <v>17.492709999999999</v>
      </c>
      <c r="QM42" s="17">
        <v>1.6072900000000001</v>
      </c>
      <c r="QN42" s="17">
        <v>3.4</v>
      </c>
      <c r="QO42" s="17">
        <v>3</v>
      </c>
      <c r="QP42" s="17">
        <v>3</v>
      </c>
      <c r="QQ42" s="17">
        <v>0.4</v>
      </c>
      <c r="QR42" s="17">
        <v>18.600000000000001</v>
      </c>
      <c r="QS42" s="17">
        <v>17.881440000000001</v>
      </c>
      <c r="QT42" s="17">
        <v>17.881440000000001</v>
      </c>
      <c r="QU42" s="17">
        <v>0.71855999999999998</v>
      </c>
      <c r="QV42" s="17">
        <v>8.8000000000000007</v>
      </c>
      <c r="QW42" s="17">
        <v>8.2140000000000004</v>
      </c>
      <c r="QX42" s="17">
        <v>8.2140000000000004</v>
      </c>
      <c r="QY42" s="17">
        <v>0.58599999999999997</v>
      </c>
      <c r="QZ42" s="17">
        <v>11.1</v>
      </c>
      <c r="RA42" s="17">
        <v>11.656000000000001</v>
      </c>
      <c r="RB42" s="17">
        <v>11.656000000000001</v>
      </c>
      <c r="RC42" s="17">
        <v>-0.55600000000000005</v>
      </c>
      <c r="RD42" s="17">
        <v>19.8</v>
      </c>
      <c r="RE42" s="17">
        <v>16.8</v>
      </c>
      <c r="RF42" s="17">
        <v>16.309999999999999</v>
      </c>
      <c r="RG42" s="17">
        <v>3.49</v>
      </c>
      <c r="RH42" s="17">
        <v>62.7</v>
      </c>
      <c r="RI42" s="17">
        <v>50</v>
      </c>
      <c r="RJ42" s="17">
        <v>59.817999999999998</v>
      </c>
      <c r="RK42" s="17">
        <v>2.8820000000000001</v>
      </c>
      <c r="RL42" s="17">
        <v>0</v>
      </c>
      <c r="RM42" s="17"/>
      <c r="RN42" s="17">
        <v>0.97399999999999998</v>
      </c>
      <c r="RO42" s="17">
        <v>-0.97399999999999998</v>
      </c>
      <c r="RP42" s="17">
        <v>3.2</v>
      </c>
      <c r="RQ42" s="17">
        <v>3.3</v>
      </c>
      <c r="RR42" s="17">
        <v>3.3</v>
      </c>
      <c r="RS42" s="17">
        <v>-0.1</v>
      </c>
      <c r="RT42" s="17">
        <v>7.2</v>
      </c>
      <c r="RU42" s="17">
        <v>3.8105099999999998</v>
      </c>
      <c r="RV42" s="17"/>
      <c r="RW42" s="17">
        <v>7.2</v>
      </c>
      <c r="RX42" s="17">
        <v>2.7</v>
      </c>
      <c r="RY42" s="17">
        <v>2</v>
      </c>
      <c r="RZ42" s="17">
        <v>2</v>
      </c>
      <c r="SA42" s="17">
        <v>0.7</v>
      </c>
      <c r="SB42" s="17">
        <v>0.4</v>
      </c>
      <c r="SC42" s="17">
        <v>0.4</v>
      </c>
      <c r="SD42" s="17">
        <v>0.4</v>
      </c>
      <c r="SE42" s="17">
        <v>0</v>
      </c>
      <c r="SF42" s="17">
        <v>0.1</v>
      </c>
      <c r="SG42" s="17">
        <v>0.13200000000000001</v>
      </c>
      <c r="SH42" s="17">
        <v>0.13200000000000001</v>
      </c>
      <c r="SI42" s="17">
        <v>-3.2000000000000001E-2</v>
      </c>
      <c r="SJ42" s="17">
        <v>13.3</v>
      </c>
      <c r="SK42" s="17">
        <v>19.1448</v>
      </c>
      <c r="SL42" s="17">
        <v>19.1448</v>
      </c>
      <c r="SM42" s="17">
        <v>-5.8448000000000002</v>
      </c>
      <c r="SN42" s="17">
        <v>6.3</v>
      </c>
      <c r="SO42" s="17">
        <v>7.2</v>
      </c>
      <c r="SP42" s="17">
        <v>7.2</v>
      </c>
      <c r="SQ42" s="17">
        <v>-0.9</v>
      </c>
      <c r="SR42" s="17">
        <v>20.100000000000001</v>
      </c>
      <c r="SS42" s="17">
        <v>19.436350000000001</v>
      </c>
      <c r="ST42" s="17">
        <v>19.436350000000001</v>
      </c>
      <c r="SU42" s="17">
        <v>0.66364999999999996</v>
      </c>
      <c r="SV42" s="17">
        <v>20.2</v>
      </c>
      <c r="SW42" s="17">
        <v>19.436350000000001</v>
      </c>
      <c r="SX42" s="17">
        <v>19.436350000000001</v>
      </c>
      <c r="SY42" s="17">
        <v>0.76365000000000005</v>
      </c>
      <c r="SZ42" s="17">
        <v>17.600000000000001</v>
      </c>
      <c r="TA42" s="17">
        <v>18.46453</v>
      </c>
      <c r="TB42" s="17">
        <v>18.46453</v>
      </c>
      <c r="TC42" s="17">
        <v>-0.86453000000000002</v>
      </c>
      <c r="TD42" s="17">
        <v>21.9</v>
      </c>
      <c r="TE42" s="17">
        <v>13.91</v>
      </c>
      <c r="TF42" s="17">
        <v>18.911000000000001</v>
      </c>
      <c r="TG42" s="17">
        <v>2.9889999999999999</v>
      </c>
      <c r="TH42" s="17">
        <v>79.2</v>
      </c>
      <c r="TI42" s="17">
        <v>57.4</v>
      </c>
      <c r="TJ42" s="17">
        <v>75.966999999999999</v>
      </c>
      <c r="TK42" s="17">
        <v>3.2330000000000001</v>
      </c>
      <c r="TL42" s="17">
        <v>20.7</v>
      </c>
      <c r="TM42" s="17">
        <v>15.863</v>
      </c>
      <c r="TN42" s="17">
        <v>15.863</v>
      </c>
      <c r="TO42" s="17">
        <v>4.8369999999999997</v>
      </c>
      <c r="TP42" s="17">
        <v>54.2</v>
      </c>
      <c r="TQ42" s="17">
        <v>55.4</v>
      </c>
      <c r="TR42" s="17">
        <v>52.28</v>
      </c>
      <c r="TS42" s="17">
        <v>1.92</v>
      </c>
      <c r="TT42" s="17">
        <v>74.5</v>
      </c>
      <c r="TU42" s="17">
        <v>60</v>
      </c>
      <c r="TV42" s="17">
        <v>71.25</v>
      </c>
      <c r="TW42" s="17">
        <v>3.25</v>
      </c>
      <c r="TX42" s="17">
        <v>0</v>
      </c>
      <c r="TY42" s="17">
        <v>5.5</v>
      </c>
      <c r="TZ42" s="17">
        <v>3.1070000000000002</v>
      </c>
      <c r="UA42" s="17">
        <v>-3.1070000000000002</v>
      </c>
      <c r="UB42" s="17">
        <v>3.1</v>
      </c>
      <c r="UC42" s="17">
        <v>5.2859999999999996</v>
      </c>
      <c r="UD42" s="17">
        <v>5.2859999999999996</v>
      </c>
      <c r="UE42" s="17">
        <v>-2.1859999999999999</v>
      </c>
      <c r="UF42" s="17">
        <v>35.299999999999997</v>
      </c>
      <c r="UG42" s="17">
        <v>23.58</v>
      </c>
      <c r="UH42" s="17">
        <v>23.58</v>
      </c>
      <c r="UI42" s="17">
        <v>11.72</v>
      </c>
      <c r="UJ42" s="17">
        <v>16</v>
      </c>
      <c r="UK42" s="17">
        <v>19.436350000000001</v>
      </c>
      <c r="UL42" s="17">
        <v>19.436350000000001</v>
      </c>
      <c r="UM42" s="17">
        <v>-3.43635</v>
      </c>
      <c r="UN42" s="17">
        <v>4.5999999999999996</v>
      </c>
      <c r="UO42" s="17">
        <v>8</v>
      </c>
      <c r="UP42" s="17">
        <v>8</v>
      </c>
      <c r="UQ42" s="17">
        <v>-3.4</v>
      </c>
      <c r="UR42" s="17">
        <v>8.1999999999999993</v>
      </c>
      <c r="US42" s="17">
        <v>7.7</v>
      </c>
      <c r="UT42" s="17">
        <v>7.7</v>
      </c>
      <c r="UU42" s="17">
        <v>0.5</v>
      </c>
      <c r="UV42" s="17">
        <v>20.399999999999999</v>
      </c>
      <c r="UW42" s="17">
        <v>19.436350000000001</v>
      </c>
      <c r="UX42" s="17">
        <v>19.436319999999998</v>
      </c>
      <c r="UY42" s="17">
        <v>0.96367999999999998</v>
      </c>
      <c r="UZ42" s="17">
        <v>20.399999999999999</v>
      </c>
      <c r="VA42" s="17">
        <v>19.436350000000001</v>
      </c>
      <c r="VB42" s="17">
        <v>19.436319999999998</v>
      </c>
      <c r="VC42" s="17">
        <v>0.96367999999999998</v>
      </c>
      <c r="VD42" s="17">
        <v>10</v>
      </c>
      <c r="VE42" s="17">
        <v>19.436350000000001</v>
      </c>
      <c r="VF42" s="17">
        <v>19.436319999999998</v>
      </c>
      <c r="VG42" s="17">
        <v>-9.4363200000000003</v>
      </c>
      <c r="VH42" s="17">
        <v>9.6999999999999993</v>
      </c>
      <c r="VI42" s="17">
        <v>4.5999999999999996</v>
      </c>
      <c r="VJ42" s="17">
        <v>5.4950000000000001</v>
      </c>
      <c r="VK42" s="17">
        <v>4.2050000000000001</v>
      </c>
      <c r="VL42" s="17">
        <v>182.3</v>
      </c>
      <c r="VM42" s="17">
        <v>199.358</v>
      </c>
      <c r="VN42" s="17">
        <v>199.358</v>
      </c>
      <c r="VO42" s="17">
        <v>-17.058</v>
      </c>
      <c r="VP42" s="17">
        <v>3.8</v>
      </c>
      <c r="VQ42" s="17">
        <v>2.6269999999999998</v>
      </c>
      <c r="VR42" s="17">
        <v>2.6269999999999998</v>
      </c>
      <c r="VS42" s="17">
        <v>1.173</v>
      </c>
      <c r="VT42" s="17">
        <v>81</v>
      </c>
      <c r="VU42" s="17">
        <v>56.436</v>
      </c>
      <c r="VV42" s="17">
        <v>56.436</v>
      </c>
      <c r="VW42" s="17">
        <v>24.564</v>
      </c>
      <c r="VX42" s="17">
        <v>0.6</v>
      </c>
      <c r="VY42" s="17">
        <v>0.6</v>
      </c>
      <c r="VZ42" s="17">
        <v>0.6</v>
      </c>
      <c r="WA42" s="17">
        <v>0</v>
      </c>
      <c r="WB42" s="17">
        <v>118.8</v>
      </c>
      <c r="WC42" s="17">
        <v>127</v>
      </c>
      <c r="WD42" s="17">
        <v>125.14</v>
      </c>
      <c r="WE42" s="17">
        <v>-6.34</v>
      </c>
      <c r="WF42" s="17">
        <v>185.858</v>
      </c>
      <c r="WG42" s="17">
        <v>120</v>
      </c>
      <c r="WH42" s="17">
        <v>124.271</v>
      </c>
      <c r="WI42" s="17">
        <v>61.587000000000003</v>
      </c>
      <c r="WJ42" s="17">
        <v>73.8</v>
      </c>
      <c r="WK42" s="17">
        <v>48.671999999999997</v>
      </c>
      <c r="WL42" s="17">
        <v>48.671999999999997</v>
      </c>
      <c r="WM42" s="17">
        <v>25.128</v>
      </c>
      <c r="WN42" s="17">
        <v>4</v>
      </c>
      <c r="WO42" s="17">
        <v>4.2</v>
      </c>
      <c r="WP42" s="17">
        <v>4.2</v>
      </c>
      <c r="WQ42" s="17">
        <v>-0.2</v>
      </c>
      <c r="WR42" s="17">
        <v>2.2000000000000002</v>
      </c>
      <c r="WS42" s="17">
        <v>2.4</v>
      </c>
      <c r="WT42" s="17">
        <v>2.4</v>
      </c>
      <c r="WU42" s="17">
        <v>-0.2</v>
      </c>
      <c r="WV42" s="17">
        <v>1.2</v>
      </c>
      <c r="WW42" s="17">
        <v>1.2</v>
      </c>
      <c r="WX42" s="17">
        <v>1.2</v>
      </c>
      <c r="WY42" s="17">
        <v>0</v>
      </c>
      <c r="WZ42" s="17">
        <v>0.3</v>
      </c>
      <c r="XA42" s="17"/>
      <c r="XB42" s="17"/>
      <c r="XC42" s="17">
        <v>0.3</v>
      </c>
      <c r="XD42" s="17">
        <v>4.3</v>
      </c>
      <c r="XE42" s="17"/>
      <c r="XF42" s="17">
        <v>2.1000000000000001E-2</v>
      </c>
      <c r="XG42" s="17">
        <v>4.2789999999999999</v>
      </c>
      <c r="XH42" s="17">
        <v>7.2</v>
      </c>
      <c r="XI42" s="17">
        <v>6.8</v>
      </c>
      <c r="XJ42" s="17">
        <v>6.8</v>
      </c>
      <c r="XK42" s="17">
        <v>0.4</v>
      </c>
      <c r="XL42" s="17">
        <v>19.2</v>
      </c>
      <c r="XM42" s="17">
        <v>18.46453</v>
      </c>
      <c r="XN42" s="17">
        <v>18.46453</v>
      </c>
      <c r="XO42" s="17">
        <v>0.73546999999999996</v>
      </c>
      <c r="XP42" s="17">
        <v>10</v>
      </c>
      <c r="XQ42" s="17">
        <v>10.7</v>
      </c>
      <c r="XR42" s="17">
        <v>10.7</v>
      </c>
      <c r="XS42" s="17">
        <v>-0.7</v>
      </c>
      <c r="XT42" s="17"/>
      <c r="XU42" s="17"/>
      <c r="XV42" s="17"/>
      <c r="XW42" s="17">
        <v>0</v>
      </c>
      <c r="XX42" s="17"/>
      <c r="XY42" s="17"/>
      <c r="XZ42" s="17"/>
      <c r="YA42" s="17">
        <v>0</v>
      </c>
      <c r="YB42" s="17">
        <v>14.4</v>
      </c>
      <c r="YC42" s="17">
        <v>14.7</v>
      </c>
      <c r="YD42" s="17">
        <v>14.7</v>
      </c>
      <c r="YE42" s="17">
        <v>-0.3</v>
      </c>
      <c r="YF42" s="17">
        <v>19.100000000000001</v>
      </c>
      <c r="YG42" s="17">
        <v>19</v>
      </c>
      <c r="YH42" s="17">
        <v>19</v>
      </c>
      <c r="YI42" s="17">
        <v>0.1</v>
      </c>
      <c r="YJ42" s="17">
        <v>7.2</v>
      </c>
      <c r="YK42" s="17">
        <v>7.15</v>
      </c>
      <c r="YL42" s="17">
        <v>7.15</v>
      </c>
      <c r="YM42" s="17">
        <v>0.05</v>
      </c>
      <c r="YN42" s="17">
        <v>11</v>
      </c>
      <c r="YO42" s="17">
        <v>6.5</v>
      </c>
      <c r="YP42" s="17">
        <v>6.5</v>
      </c>
      <c r="YQ42" s="17">
        <v>4.5</v>
      </c>
      <c r="YR42" s="17">
        <v>19.5</v>
      </c>
      <c r="YS42" s="17">
        <v>24</v>
      </c>
      <c r="YT42" s="17">
        <v>24</v>
      </c>
      <c r="YU42" s="17">
        <v>-4.5</v>
      </c>
    </row>
    <row r="43" spans="1:671" ht="24" customHeight="1" x14ac:dyDescent="0.3">
      <c r="A43" s="1"/>
      <c r="B43" s="16" t="s">
        <v>90</v>
      </c>
      <c r="C43" s="16" t="s">
        <v>822</v>
      </c>
      <c r="D43" s="17">
        <v>204.1</v>
      </c>
      <c r="E43" s="17">
        <v>203.40136000000001</v>
      </c>
      <c r="F43" s="17">
        <v>203.40136000000001</v>
      </c>
      <c r="G43" s="17">
        <v>0.69864000000000004</v>
      </c>
      <c r="H43" s="17">
        <v>626.6</v>
      </c>
      <c r="I43" s="17">
        <v>620.01085</v>
      </c>
      <c r="J43" s="17">
        <v>633.20257000000004</v>
      </c>
      <c r="K43" s="17">
        <v>-6.6025700000000001</v>
      </c>
      <c r="L43" s="17">
        <v>214.9</v>
      </c>
      <c r="M43" s="17">
        <v>201.89655999999999</v>
      </c>
      <c r="N43" s="17">
        <v>206.19224</v>
      </c>
      <c r="O43" s="17">
        <v>8.7077600000000004</v>
      </c>
      <c r="P43" s="17"/>
      <c r="Q43" s="17"/>
      <c r="R43" s="17"/>
      <c r="S43" s="17">
        <v>0</v>
      </c>
      <c r="T43" s="17"/>
      <c r="U43" s="17"/>
      <c r="V43" s="17"/>
      <c r="W43" s="17">
        <v>0</v>
      </c>
      <c r="X43" s="17">
        <v>90.5</v>
      </c>
      <c r="Y43" s="17">
        <v>91.867829999999998</v>
      </c>
      <c r="Z43" s="17">
        <v>91.867829999999998</v>
      </c>
      <c r="AA43" s="17">
        <v>-1.3678300000000001</v>
      </c>
      <c r="AB43" s="17">
        <v>201.2</v>
      </c>
      <c r="AC43" s="17">
        <v>205.97497999999999</v>
      </c>
      <c r="AD43" s="17">
        <v>225.09102999999999</v>
      </c>
      <c r="AE43" s="17">
        <v>-23.891030000000001</v>
      </c>
      <c r="AF43" s="17"/>
      <c r="AG43" s="17"/>
      <c r="AH43" s="17"/>
      <c r="AI43" s="17">
        <v>0</v>
      </c>
      <c r="AJ43" s="17"/>
      <c r="AK43" s="17"/>
      <c r="AL43" s="17"/>
      <c r="AM43" s="17">
        <v>0</v>
      </c>
      <c r="AN43" s="17">
        <v>0</v>
      </c>
      <c r="AO43" s="17"/>
      <c r="AP43" s="17"/>
      <c r="AQ43" s="17">
        <v>0</v>
      </c>
      <c r="AR43" s="17">
        <v>200.9</v>
      </c>
      <c r="AS43" s="17">
        <v>196.93881999999999</v>
      </c>
      <c r="AT43" s="17"/>
      <c r="AU43" s="17">
        <v>200.9</v>
      </c>
      <c r="AV43" s="17">
        <v>200.3</v>
      </c>
      <c r="AW43" s="17">
        <v>199.47789</v>
      </c>
      <c r="AX43" s="17">
        <v>199.47789</v>
      </c>
      <c r="AY43" s="17">
        <v>0.82211000000000001</v>
      </c>
      <c r="AZ43" s="17"/>
      <c r="BA43" s="17"/>
      <c r="BB43" s="17"/>
      <c r="BC43" s="17">
        <v>0</v>
      </c>
      <c r="BD43" s="17">
        <v>208.5</v>
      </c>
      <c r="BE43" s="17">
        <v>205.21601999999999</v>
      </c>
      <c r="BF43" s="17"/>
      <c r="BG43" s="17">
        <v>208.5</v>
      </c>
      <c r="BH43" s="17"/>
      <c r="BI43" s="17"/>
      <c r="BJ43" s="17"/>
      <c r="BK43" s="17">
        <v>0</v>
      </c>
      <c r="BL43" s="17">
        <v>73.8</v>
      </c>
      <c r="BM43" s="17">
        <v>72.760059999999996</v>
      </c>
      <c r="BN43" s="17">
        <v>156.72543999999999</v>
      </c>
      <c r="BO43" s="17">
        <v>-82.925439999999995</v>
      </c>
      <c r="BP43" s="17">
        <v>9.6999999999999993</v>
      </c>
      <c r="BQ43" s="17">
        <v>9.2849599999999999</v>
      </c>
      <c r="BR43" s="17">
        <v>3.45607</v>
      </c>
      <c r="BS43" s="17">
        <v>6.2439299999999998</v>
      </c>
      <c r="BT43" s="17">
        <v>0</v>
      </c>
      <c r="BU43" s="17"/>
      <c r="BV43" s="17"/>
      <c r="BW43" s="17">
        <v>0</v>
      </c>
      <c r="BX43" s="17"/>
      <c r="BY43" s="17"/>
      <c r="BZ43" s="17"/>
      <c r="CA43" s="17">
        <v>0</v>
      </c>
      <c r="CB43" s="17"/>
      <c r="CC43" s="17"/>
      <c r="CD43" s="17"/>
      <c r="CE43" s="17">
        <v>0</v>
      </c>
      <c r="CF43" s="17"/>
      <c r="CG43" s="17"/>
      <c r="CH43" s="17"/>
      <c r="CI43" s="17">
        <v>0</v>
      </c>
      <c r="CJ43" s="17">
        <v>169.1</v>
      </c>
      <c r="CK43" s="17">
        <v>164.06706</v>
      </c>
      <c r="CL43" s="17">
        <v>164.06704999999999</v>
      </c>
      <c r="CM43" s="17">
        <v>5.0329499999999996</v>
      </c>
      <c r="CN43" s="17">
        <v>10.1</v>
      </c>
      <c r="CO43" s="17">
        <v>5.1383299999999998</v>
      </c>
      <c r="CP43" s="17">
        <v>5.1383299999999998</v>
      </c>
      <c r="CQ43" s="17">
        <v>4.9616699999999998</v>
      </c>
      <c r="CR43" s="17">
        <v>5.9</v>
      </c>
      <c r="CS43" s="17">
        <v>2.8205</v>
      </c>
      <c r="CT43" s="17">
        <v>2.8205</v>
      </c>
      <c r="CU43" s="17">
        <v>3.0794999999999999</v>
      </c>
      <c r="CV43" s="17">
        <v>16.2</v>
      </c>
      <c r="CW43" s="17">
        <v>11.20538</v>
      </c>
      <c r="CX43" s="17">
        <v>16.808070000000001</v>
      </c>
      <c r="CY43" s="17">
        <v>-0.60807</v>
      </c>
      <c r="CZ43" s="17">
        <v>6.9</v>
      </c>
      <c r="DA43" s="17">
        <v>6.8787000000000003</v>
      </c>
      <c r="DB43" s="17">
        <v>6.8787000000000003</v>
      </c>
      <c r="DC43" s="17">
        <v>2.1299999999999999E-2</v>
      </c>
      <c r="DD43" s="17">
        <v>13</v>
      </c>
      <c r="DE43" s="17">
        <v>14.933920000000001</v>
      </c>
      <c r="DF43" s="17">
        <v>14.933920000000001</v>
      </c>
      <c r="DG43" s="17">
        <v>-1.9339200000000001</v>
      </c>
      <c r="DH43" s="17">
        <v>71.2</v>
      </c>
      <c r="DI43" s="17">
        <v>49.968089999999997</v>
      </c>
      <c r="DJ43" s="17">
        <v>81.788390000000007</v>
      </c>
      <c r="DK43" s="17">
        <v>-10.58839</v>
      </c>
      <c r="DL43" s="17"/>
      <c r="DM43" s="17"/>
      <c r="DN43" s="17"/>
      <c r="DO43" s="17">
        <v>0</v>
      </c>
      <c r="DP43" s="17"/>
      <c r="DQ43" s="17"/>
      <c r="DR43" s="17"/>
      <c r="DS43" s="17">
        <v>0</v>
      </c>
      <c r="DT43" s="17"/>
      <c r="DU43" s="17"/>
      <c r="DV43" s="17"/>
      <c r="DW43" s="17">
        <v>0</v>
      </c>
      <c r="DX43" s="17"/>
      <c r="DY43" s="17"/>
      <c r="DZ43" s="17"/>
      <c r="EA43" s="17">
        <v>0</v>
      </c>
      <c r="EB43" s="17">
        <v>110.7</v>
      </c>
      <c r="EC43" s="17">
        <v>112.46647</v>
      </c>
      <c r="ED43" s="17">
        <v>92.352519999999998</v>
      </c>
      <c r="EE43" s="17">
        <v>18.347480000000001</v>
      </c>
      <c r="EF43" s="17">
        <v>43.6</v>
      </c>
      <c r="EG43" s="17">
        <v>89.378010000000003</v>
      </c>
      <c r="EH43" s="17">
        <v>95.652289999999994</v>
      </c>
      <c r="EI43" s="17">
        <v>-52.052289999999999</v>
      </c>
      <c r="EJ43" s="17"/>
      <c r="EK43" s="17"/>
      <c r="EL43" s="17"/>
      <c r="EM43" s="17">
        <v>0</v>
      </c>
      <c r="EN43" s="17"/>
      <c r="EO43" s="17"/>
      <c r="EP43" s="17"/>
      <c r="EQ43" s="17">
        <v>0</v>
      </c>
      <c r="ER43" s="17"/>
      <c r="ES43" s="17"/>
      <c r="ET43" s="17"/>
      <c r="EU43" s="17">
        <v>0</v>
      </c>
      <c r="EV43" s="17">
        <v>6.5</v>
      </c>
      <c r="EW43" s="17">
        <v>6.39</v>
      </c>
      <c r="EX43" s="17">
        <v>6.39</v>
      </c>
      <c r="EY43" s="17">
        <v>0.11</v>
      </c>
      <c r="EZ43" s="17">
        <v>316</v>
      </c>
      <c r="FA43" s="17">
        <v>457.09426999999999</v>
      </c>
      <c r="FB43" s="17">
        <v>457.09426999999999</v>
      </c>
      <c r="FC43" s="17">
        <v>-141.09426999999999</v>
      </c>
      <c r="FD43" s="17">
        <v>45.5</v>
      </c>
      <c r="FE43" s="17">
        <v>54.12444</v>
      </c>
      <c r="FF43" s="17">
        <v>73.415019999999998</v>
      </c>
      <c r="FG43" s="17">
        <v>-27.915019999999998</v>
      </c>
      <c r="FH43" s="17">
        <v>150.1</v>
      </c>
      <c r="FI43" s="17">
        <v>149.98721</v>
      </c>
      <c r="FJ43" s="17">
        <v>149.98721</v>
      </c>
      <c r="FK43" s="17">
        <v>0.11279</v>
      </c>
      <c r="FL43" s="17">
        <v>31.5</v>
      </c>
      <c r="FM43" s="17">
        <v>37.079650000000001</v>
      </c>
      <c r="FN43" s="17">
        <v>33.86524</v>
      </c>
      <c r="FO43" s="17">
        <v>-2.36524</v>
      </c>
      <c r="FP43" s="17">
        <v>15.4</v>
      </c>
      <c r="FQ43" s="17">
        <v>17.5792</v>
      </c>
      <c r="FR43" s="17">
        <v>19.21088</v>
      </c>
      <c r="FS43" s="17">
        <v>-3.81088</v>
      </c>
      <c r="FT43" s="17">
        <v>18.8</v>
      </c>
      <c r="FU43" s="17">
        <v>18.46453</v>
      </c>
      <c r="FV43" s="17">
        <v>18.46453</v>
      </c>
      <c r="FW43" s="17">
        <v>0.33546999999999999</v>
      </c>
      <c r="FX43" s="17">
        <v>93.8</v>
      </c>
      <c r="FY43" s="17">
        <v>87.773570000000007</v>
      </c>
      <c r="FZ43" s="17">
        <v>87.773570000000007</v>
      </c>
      <c r="GA43" s="17">
        <v>6.0264300000000004</v>
      </c>
      <c r="GB43" s="17">
        <v>180.1</v>
      </c>
      <c r="GC43" s="17">
        <v>185.82039</v>
      </c>
      <c r="GD43" s="17">
        <v>185.82039</v>
      </c>
      <c r="GE43" s="17">
        <v>-5.7203900000000001</v>
      </c>
      <c r="GF43" s="17">
        <v>181</v>
      </c>
      <c r="GG43" s="17">
        <v>185.82039</v>
      </c>
      <c r="GH43" s="17">
        <v>185.82039</v>
      </c>
      <c r="GI43" s="17">
        <v>-4.8203899999999997</v>
      </c>
      <c r="GJ43" s="17">
        <v>183.7</v>
      </c>
      <c r="GK43" s="17">
        <v>186.37841</v>
      </c>
      <c r="GL43" s="17">
        <v>186.37841</v>
      </c>
      <c r="GM43" s="17">
        <v>-2.67841</v>
      </c>
      <c r="GN43" s="17">
        <v>108.5</v>
      </c>
      <c r="GO43" s="17">
        <v>110.48202000000001</v>
      </c>
      <c r="GP43" s="17">
        <v>110.48202000000001</v>
      </c>
      <c r="GQ43" s="17">
        <v>-1.9820199999999999</v>
      </c>
      <c r="GR43" s="17">
        <v>22</v>
      </c>
      <c r="GS43" s="17">
        <v>18</v>
      </c>
      <c r="GT43" s="17"/>
      <c r="GU43" s="17">
        <v>22</v>
      </c>
      <c r="GV43" s="17">
        <v>43.2</v>
      </c>
      <c r="GW43" s="17">
        <v>39.916420000000002</v>
      </c>
      <c r="GX43" s="17">
        <v>39.916420000000002</v>
      </c>
      <c r="GY43" s="17">
        <v>3.2835800000000002</v>
      </c>
      <c r="GZ43" s="17">
        <v>1.2</v>
      </c>
      <c r="HA43" s="17">
        <v>4.4207700000000001</v>
      </c>
      <c r="HB43" s="17">
        <v>4.4207700000000001</v>
      </c>
      <c r="HC43" s="17">
        <v>-3.2207699999999999</v>
      </c>
      <c r="HD43" s="17">
        <v>31.8</v>
      </c>
      <c r="HE43" s="17">
        <v>33.364710000000002</v>
      </c>
      <c r="HF43" s="17">
        <v>33.364710000000002</v>
      </c>
      <c r="HG43" s="17">
        <v>-1.56471</v>
      </c>
      <c r="HH43" s="17">
        <v>116.7</v>
      </c>
      <c r="HI43" s="17">
        <v>108.78814</v>
      </c>
      <c r="HJ43" s="17">
        <v>74.829409999999996</v>
      </c>
      <c r="HK43" s="17">
        <v>41.87059</v>
      </c>
      <c r="HL43" s="17"/>
      <c r="HM43" s="17"/>
      <c r="HN43" s="17"/>
      <c r="HO43" s="17">
        <v>0</v>
      </c>
      <c r="HP43" s="17"/>
      <c r="HQ43" s="17"/>
      <c r="HR43" s="17"/>
      <c r="HS43" s="17">
        <v>0</v>
      </c>
      <c r="HT43" s="17">
        <v>24.7</v>
      </c>
      <c r="HU43" s="17">
        <v>45.643430000000002</v>
      </c>
      <c r="HV43" s="17">
        <v>27.186920000000001</v>
      </c>
      <c r="HW43" s="17">
        <v>-2.48692</v>
      </c>
      <c r="HX43" s="17"/>
      <c r="HY43" s="17"/>
      <c r="HZ43" s="17"/>
      <c r="IA43" s="17">
        <v>0</v>
      </c>
      <c r="IB43" s="17"/>
      <c r="IC43" s="17"/>
      <c r="ID43" s="17"/>
      <c r="IE43" s="17">
        <v>0</v>
      </c>
      <c r="IF43" s="17">
        <v>44.8</v>
      </c>
      <c r="IG43" s="17">
        <v>45.265309999999999</v>
      </c>
      <c r="IH43" s="17">
        <v>45.265309999999999</v>
      </c>
      <c r="II43" s="17">
        <v>-0.46531</v>
      </c>
      <c r="IJ43" s="17"/>
      <c r="IK43" s="17"/>
      <c r="IL43" s="17"/>
      <c r="IM43" s="17">
        <v>0</v>
      </c>
      <c r="IN43" s="17"/>
      <c r="IO43" s="17"/>
      <c r="IP43" s="17"/>
      <c r="IQ43" s="17">
        <v>0</v>
      </c>
      <c r="IR43" s="17"/>
      <c r="IS43" s="17"/>
      <c r="IT43" s="17"/>
      <c r="IU43" s="17">
        <v>0</v>
      </c>
      <c r="IV43" s="17">
        <v>128.19999999999999</v>
      </c>
      <c r="IW43" s="17">
        <v>132.83837</v>
      </c>
      <c r="IX43" s="17">
        <v>132.83831000000001</v>
      </c>
      <c r="IY43" s="17">
        <v>-4.6383099999999997</v>
      </c>
      <c r="IZ43" s="17">
        <v>168.2</v>
      </c>
      <c r="JA43" s="17">
        <v>169.608</v>
      </c>
      <c r="JB43" s="17">
        <v>170.94</v>
      </c>
      <c r="JC43" s="17">
        <v>-2.74</v>
      </c>
      <c r="JD43" s="17">
        <v>167.3</v>
      </c>
      <c r="JE43" s="17">
        <v>169.608</v>
      </c>
      <c r="JF43" s="17">
        <v>170.94</v>
      </c>
      <c r="JG43" s="17">
        <v>-3.64</v>
      </c>
      <c r="JH43" s="17">
        <v>171.2</v>
      </c>
      <c r="JI43" s="17">
        <v>169.608</v>
      </c>
      <c r="JJ43" s="17">
        <v>170.94</v>
      </c>
      <c r="JK43" s="17">
        <v>0.26</v>
      </c>
      <c r="JL43" s="17">
        <v>249.9</v>
      </c>
      <c r="JM43" s="17">
        <v>255.17599999999999</v>
      </c>
      <c r="JN43" s="17">
        <v>257.18</v>
      </c>
      <c r="JO43" s="17">
        <v>-7.28</v>
      </c>
      <c r="JP43" s="17">
        <v>13.2</v>
      </c>
      <c r="JQ43" s="17"/>
      <c r="JR43" s="17"/>
      <c r="JS43" s="17">
        <v>13.2</v>
      </c>
      <c r="JT43" s="17"/>
      <c r="JU43" s="17"/>
      <c r="JV43" s="17"/>
      <c r="JW43" s="17">
        <v>0</v>
      </c>
      <c r="JX43" s="17"/>
      <c r="JY43" s="17"/>
      <c r="JZ43" s="17"/>
      <c r="KA43" s="17">
        <v>0</v>
      </c>
      <c r="KB43" s="17"/>
      <c r="KC43" s="17"/>
      <c r="KD43" s="17"/>
      <c r="KE43" s="17">
        <v>0</v>
      </c>
      <c r="KF43" s="17"/>
      <c r="KG43" s="17"/>
      <c r="KH43" s="17"/>
      <c r="KI43" s="17">
        <v>0</v>
      </c>
      <c r="KJ43" s="17">
        <v>16.2</v>
      </c>
      <c r="KK43" s="17">
        <v>16</v>
      </c>
      <c r="KL43" s="17">
        <v>16</v>
      </c>
      <c r="KM43" s="17">
        <v>0.2</v>
      </c>
      <c r="KN43" s="17">
        <v>14.7</v>
      </c>
      <c r="KO43" s="17"/>
      <c r="KP43" s="17"/>
      <c r="KQ43" s="17">
        <v>14.7</v>
      </c>
      <c r="KR43" s="17"/>
      <c r="KS43" s="17"/>
      <c r="KT43" s="17"/>
      <c r="KU43" s="17">
        <v>0</v>
      </c>
      <c r="KV43" s="17">
        <v>1.7</v>
      </c>
      <c r="KW43" s="17">
        <v>1.5222</v>
      </c>
      <c r="KX43" s="17">
        <v>1.5222</v>
      </c>
      <c r="KY43" s="17">
        <v>0.17780000000000001</v>
      </c>
      <c r="KZ43" s="17">
        <v>126.5</v>
      </c>
      <c r="LA43" s="17">
        <v>113.70259</v>
      </c>
      <c r="LB43" s="17">
        <v>111.57668</v>
      </c>
      <c r="LC43" s="17">
        <v>14.92332</v>
      </c>
      <c r="LD43" s="17">
        <v>87.9</v>
      </c>
      <c r="LE43" s="17">
        <v>95.348979999999997</v>
      </c>
      <c r="LF43" s="17">
        <v>112.93495</v>
      </c>
      <c r="LG43" s="17">
        <v>-25.034949999999998</v>
      </c>
      <c r="LH43" s="17">
        <v>63.1</v>
      </c>
      <c r="LI43" s="17">
        <v>67.199219999999997</v>
      </c>
      <c r="LJ43" s="17">
        <v>67.199219999999997</v>
      </c>
      <c r="LK43" s="17">
        <v>-4.0992199999999999</v>
      </c>
      <c r="LL43" s="17">
        <v>68.7</v>
      </c>
      <c r="LM43" s="17">
        <v>72.373869999999997</v>
      </c>
      <c r="LN43" s="17">
        <v>78.567970000000003</v>
      </c>
      <c r="LO43" s="17">
        <v>-9.8679699999999997</v>
      </c>
      <c r="LP43" s="17">
        <v>30.1</v>
      </c>
      <c r="LQ43" s="17">
        <v>29.980560000000001</v>
      </c>
      <c r="LR43" s="17">
        <v>29.980560000000001</v>
      </c>
      <c r="LS43" s="17">
        <v>0.11944</v>
      </c>
      <c r="LT43" s="17"/>
      <c r="LU43" s="17"/>
      <c r="LV43" s="17"/>
      <c r="LW43" s="17">
        <v>0</v>
      </c>
      <c r="LX43" s="17"/>
      <c r="LY43" s="17"/>
      <c r="LZ43" s="17"/>
      <c r="MA43" s="17">
        <v>0</v>
      </c>
      <c r="MB43" s="17"/>
      <c r="MC43" s="17"/>
      <c r="MD43" s="17"/>
      <c r="ME43" s="17">
        <v>0</v>
      </c>
      <c r="MF43" s="17">
        <v>139.30000000000001</v>
      </c>
      <c r="MG43" s="17">
        <v>153.12567999999999</v>
      </c>
      <c r="MH43" s="17">
        <v>153.12567000000001</v>
      </c>
      <c r="MI43" s="17">
        <v>-13.825670000000001</v>
      </c>
      <c r="MJ43" s="17">
        <v>140</v>
      </c>
      <c r="MK43" s="17">
        <v>153.12567999999999</v>
      </c>
      <c r="ML43" s="17">
        <v>153.12567000000001</v>
      </c>
      <c r="MM43" s="17">
        <v>-13.12567</v>
      </c>
      <c r="MN43" s="17">
        <v>166.9</v>
      </c>
      <c r="MO43" s="17">
        <v>153.58552</v>
      </c>
      <c r="MP43" s="17">
        <v>153.58551</v>
      </c>
      <c r="MQ43" s="17">
        <v>13.314489999999999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208.7</v>
      </c>
      <c r="NM43" s="17">
        <v>206.49084999999999</v>
      </c>
      <c r="NN43" s="17">
        <v>206.49084999999999</v>
      </c>
      <c r="NO43" s="17">
        <v>2.2091500000000002</v>
      </c>
      <c r="NP43" s="17">
        <v>99.7</v>
      </c>
      <c r="NQ43" s="17">
        <v>103.55547</v>
      </c>
      <c r="NR43" s="17">
        <v>103.55547</v>
      </c>
      <c r="NS43" s="17">
        <v>-3.85547</v>
      </c>
      <c r="NT43" s="17">
        <v>5.9</v>
      </c>
      <c r="NU43" s="17">
        <v>3.0915400000000002</v>
      </c>
      <c r="NV43" s="17">
        <v>3.0915400000000002</v>
      </c>
      <c r="NW43" s="17">
        <v>2.8084600000000002</v>
      </c>
      <c r="NX43" s="17">
        <v>1.6</v>
      </c>
      <c r="NY43" s="17">
        <v>3.2433200000000002</v>
      </c>
      <c r="NZ43" s="17">
        <v>3.2433200000000002</v>
      </c>
      <c r="OA43" s="17">
        <v>-1.6433199999999999</v>
      </c>
      <c r="OB43" s="17">
        <v>12.3</v>
      </c>
      <c r="OC43" s="17">
        <v>17.492709999999999</v>
      </c>
      <c r="OD43" s="17">
        <v>17.492709999999999</v>
      </c>
      <c r="OE43" s="17">
        <v>-5.1927099999999999</v>
      </c>
      <c r="OF43" s="17">
        <v>0</v>
      </c>
      <c r="OG43" s="17"/>
      <c r="OH43" s="17">
        <v>8.1000000000000003E-2</v>
      </c>
      <c r="OI43" s="17">
        <v>-8.1000000000000003E-2</v>
      </c>
      <c r="OJ43" s="17">
        <v>95.5</v>
      </c>
      <c r="OK43" s="17">
        <v>57.8</v>
      </c>
      <c r="OL43" s="17">
        <v>72.796000000000006</v>
      </c>
      <c r="OM43" s="17">
        <v>22.704000000000001</v>
      </c>
      <c r="ON43" s="17">
        <v>23.9</v>
      </c>
      <c r="OO43" s="17">
        <v>21.678000000000001</v>
      </c>
      <c r="OP43" s="17">
        <v>21.678000000000001</v>
      </c>
      <c r="OQ43" s="17">
        <v>2.222</v>
      </c>
      <c r="OR43" s="17">
        <v>5.9</v>
      </c>
      <c r="OS43" s="17">
        <v>3.8</v>
      </c>
      <c r="OT43" s="17">
        <v>4.5890000000000004</v>
      </c>
      <c r="OU43" s="17">
        <v>1.3109999999999999</v>
      </c>
      <c r="OV43" s="17">
        <v>0.1</v>
      </c>
      <c r="OW43" s="17"/>
      <c r="OX43" s="17"/>
      <c r="OY43" s="17">
        <v>0.1</v>
      </c>
      <c r="OZ43" s="17">
        <v>10.9</v>
      </c>
      <c r="PA43" s="17">
        <v>19.436350000000001</v>
      </c>
      <c r="PB43" s="17">
        <v>19.436350000000001</v>
      </c>
      <c r="PC43" s="17">
        <v>-8.5363500000000005</v>
      </c>
      <c r="PD43" s="17">
        <v>9.9</v>
      </c>
      <c r="PE43" s="17">
        <v>9.9830000000000005</v>
      </c>
      <c r="PF43" s="17">
        <v>9.9830000000000005</v>
      </c>
      <c r="PG43" s="17">
        <v>-8.3000000000000004E-2</v>
      </c>
      <c r="PH43" s="17">
        <v>5.6</v>
      </c>
      <c r="PI43" s="17">
        <v>5.67</v>
      </c>
      <c r="PJ43" s="17">
        <v>5.67</v>
      </c>
      <c r="PK43" s="17">
        <v>-7.0000000000000007E-2</v>
      </c>
      <c r="PL43" s="17">
        <v>74.2</v>
      </c>
      <c r="PM43" s="17">
        <v>75</v>
      </c>
      <c r="PN43" s="17">
        <v>185</v>
      </c>
      <c r="PO43" s="17">
        <v>-110.8</v>
      </c>
      <c r="PP43" s="17">
        <v>2</v>
      </c>
      <c r="PQ43" s="17">
        <v>1</v>
      </c>
      <c r="PR43" s="17">
        <v>0.99997000000000003</v>
      </c>
      <c r="PS43" s="17">
        <v>1.00003</v>
      </c>
      <c r="PT43" s="17">
        <v>3.3</v>
      </c>
      <c r="PU43" s="17">
        <v>3.5</v>
      </c>
      <c r="PV43" s="17">
        <v>3.5</v>
      </c>
      <c r="PW43" s="17">
        <v>-0.2</v>
      </c>
      <c r="PX43" s="17">
        <v>4.5</v>
      </c>
      <c r="PY43" s="17">
        <v>4.5999999999999996</v>
      </c>
      <c r="PZ43" s="17">
        <v>4.5999999999999996</v>
      </c>
      <c r="QA43" s="17">
        <v>-0.1</v>
      </c>
      <c r="QB43" s="17">
        <v>20.2</v>
      </c>
      <c r="QC43" s="17">
        <v>20.274049999999999</v>
      </c>
      <c r="QD43" s="17">
        <v>20.274049999999999</v>
      </c>
      <c r="QE43" s="17">
        <v>-7.4050000000000005E-2</v>
      </c>
      <c r="QF43" s="17">
        <v>20</v>
      </c>
      <c r="QG43" s="17">
        <v>19.436350000000001</v>
      </c>
      <c r="QH43" s="17">
        <v>19.436350000000001</v>
      </c>
      <c r="QI43" s="17">
        <v>0.56364999999999998</v>
      </c>
      <c r="QJ43" s="17">
        <v>19.100000000000001</v>
      </c>
      <c r="QK43" s="17">
        <v>17.492709999999999</v>
      </c>
      <c r="QL43" s="17">
        <v>17.492709999999999</v>
      </c>
      <c r="QM43" s="17">
        <v>1.6072900000000001</v>
      </c>
      <c r="QN43" s="17">
        <v>3.3</v>
      </c>
      <c r="QO43" s="17">
        <v>3</v>
      </c>
      <c r="QP43" s="17">
        <v>3</v>
      </c>
      <c r="QQ43" s="17">
        <v>0.3</v>
      </c>
      <c r="QR43" s="17">
        <v>18.600000000000001</v>
      </c>
      <c r="QS43" s="17">
        <v>17.881440000000001</v>
      </c>
      <c r="QT43" s="17">
        <v>17.881440000000001</v>
      </c>
      <c r="QU43" s="17">
        <v>0.71855999999999998</v>
      </c>
      <c r="QV43" s="17">
        <v>3.5</v>
      </c>
      <c r="QW43" s="17">
        <v>3.9689999999999999</v>
      </c>
      <c r="QX43" s="17">
        <v>3.9689999999999999</v>
      </c>
      <c r="QY43" s="17">
        <v>-0.46899999999999997</v>
      </c>
      <c r="QZ43" s="17">
        <v>4.3</v>
      </c>
      <c r="RA43" s="17">
        <v>6.7510000000000003</v>
      </c>
      <c r="RB43" s="17">
        <v>6.7510000000000003</v>
      </c>
      <c r="RC43" s="17">
        <v>-2.4510000000000001</v>
      </c>
      <c r="RD43" s="17">
        <v>15.3</v>
      </c>
      <c r="RE43" s="17">
        <v>17.8</v>
      </c>
      <c r="RF43" s="17">
        <v>17.07</v>
      </c>
      <c r="RG43" s="17">
        <v>-1.77</v>
      </c>
      <c r="RH43" s="17">
        <v>57.1</v>
      </c>
      <c r="RI43" s="17">
        <v>52.3</v>
      </c>
      <c r="RJ43" s="17">
        <v>61.271999999999998</v>
      </c>
      <c r="RK43" s="17">
        <v>-4.1719999999999997</v>
      </c>
      <c r="RL43" s="17">
        <v>0</v>
      </c>
      <c r="RM43" s="17"/>
      <c r="RN43" s="17"/>
      <c r="RO43" s="17">
        <v>0</v>
      </c>
      <c r="RP43" s="17">
        <v>3.3</v>
      </c>
      <c r="RQ43" s="17">
        <v>3.3</v>
      </c>
      <c r="RR43" s="17">
        <v>3.3</v>
      </c>
      <c r="RS43" s="17">
        <v>0</v>
      </c>
      <c r="RT43" s="17">
        <v>7.7</v>
      </c>
      <c r="RU43" s="17">
        <v>10.56794</v>
      </c>
      <c r="RV43" s="17">
        <v>6.2946600000000004</v>
      </c>
      <c r="RW43" s="17">
        <v>1.40534</v>
      </c>
      <c r="RX43" s="17">
        <v>2.8</v>
      </c>
      <c r="RY43" s="17">
        <v>2</v>
      </c>
      <c r="RZ43" s="17">
        <v>2</v>
      </c>
      <c r="SA43" s="17">
        <v>0.8</v>
      </c>
      <c r="SB43" s="17">
        <v>0.4</v>
      </c>
      <c r="SC43" s="17">
        <v>0.4</v>
      </c>
      <c r="SD43" s="17">
        <v>0.4</v>
      </c>
      <c r="SE43" s="17">
        <v>0</v>
      </c>
      <c r="SF43" s="17">
        <v>0.1</v>
      </c>
      <c r="SG43" s="17">
        <v>8.5000000000000006E-2</v>
      </c>
      <c r="SH43" s="17">
        <v>8.5000000000000006E-2</v>
      </c>
      <c r="SI43" s="17">
        <v>1.4999999999999999E-2</v>
      </c>
      <c r="SJ43" s="17">
        <v>13.4</v>
      </c>
      <c r="SK43" s="17">
        <v>19.1448</v>
      </c>
      <c r="SL43" s="17">
        <v>19.1448</v>
      </c>
      <c r="SM43" s="17">
        <v>-5.7447999999999997</v>
      </c>
      <c r="SN43" s="17">
        <v>6.4</v>
      </c>
      <c r="SO43" s="17">
        <v>7.2</v>
      </c>
      <c r="SP43" s="17">
        <v>7.2</v>
      </c>
      <c r="SQ43" s="17">
        <v>-0.8</v>
      </c>
      <c r="SR43" s="17">
        <v>20.2</v>
      </c>
      <c r="SS43" s="17">
        <v>19.436350000000001</v>
      </c>
      <c r="ST43" s="17">
        <v>19.436350000000001</v>
      </c>
      <c r="SU43" s="17">
        <v>0.76365000000000005</v>
      </c>
      <c r="SV43" s="17">
        <v>20.2</v>
      </c>
      <c r="SW43" s="17">
        <v>19.436350000000001</v>
      </c>
      <c r="SX43" s="17">
        <v>19.436350000000001</v>
      </c>
      <c r="SY43" s="17">
        <v>0.76365000000000005</v>
      </c>
      <c r="SZ43" s="17">
        <v>17.600000000000001</v>
      </c>
      <c r="TA43" s="17">
        <v>18.46453</v>
      </c>
      <c r="TB43" s="17">
        <v>18.46453</v>
      </c>
      <c r="TC43" s="17">
        <v>-0.86453000000000002</v>
      </c>
      <c r="TD43" s="17">
        <v>17.899999999999999</v>
      </c>
      <c r="TE43" s="17">
        <v>13.96</v>
      </c>
      <c r="TF43" s="17">
        <v>18.962</v>
      </c>
      <c r="TG43" s="17">
        <v>-1.0620000000000001</v>
      </c>
      <c r="TH43" s="17">
        <v>81.099999999999994</v>
      </c>
      <c r="TI43" s="17">
        <v>55</v>
      </c>
      <c r="TJ43" s="17">
        <v>75.236999999999995</v>
      </c>
      <c r="TK43" s="17">
        <v>5.8630000000000004</v>
      </c>
      <c r="TL43" s="17">
        <v>13.2</v>
      </c>
      <c r="TM43" s="17">
        <v>7.0279999999999996</v>
      </c>
      <c r="TN43" s="17">
        <v>7.0279999999999996</v>
      </c>
      <c r="TO43" s="17">
        <v>6.1719999999999997</v>
      </c>
      <c r="TP43" s="17">
        <v>51.3</v>
      </c>
      <c r="TQ43" s="17">
        <v>53.3</v>
      </c>
      <c r="TR43" s="17">
        <v>64.799000000000007</v>
      </c>
      <c r="TS43" s="17">
        <v>-13.499000000000001</v>
      </c>
      <c r="TT43" s="17">
        <v>85.6</v>
      </c>
      <c r="TU43" s="17">
        <v>59.9</v>
      </c>
      <c r="TV43" s="17">
        <v>70.096999999999994</v>
      </c>
      <c r="TW43" s="17">
        <v>15.503</v>
      </c>
      <c r="TX43" s="17">
        <v>4.5999999999999996</v>
      </c>
      <c r="TY43" s="17">
        <v>5</v>
      </c>
      <c r="TZ43" s="17">
        <v>2.9119999999999999</v>
      </c>
      <c r="UA43" s="17">
        <v>1.6879999999999999</v>
      </c>
      <c r="UB43" s="17">
        <v>4.9000000000000004</v>
      </c>
      <c r="UC43" s="17">
        <v>4.9880000000000004</v>
      </c>
      <c r="UD43" s="17">
        <v>4.9880000000000004</v>
      </c>
      <c r="UE43" s="17">
        <v>-8.7999999999999995E-2</v>
      </c>
      <c r="UF43" s="17">
        <v>31.1</v>
      </c>
      <c r="UG43" s="17">
        <v>12.51</v>
      </c>
      <c r="UH43" s="17">
        <v>12.51</v>
      </c>
      <c r="UI43" s="17">
        <v>18.59</v>
      </c>
      <c r="UJ43" s="17">
        <v>16.100000000000001</v>
      </c>
      <c r="UK43" s="17">
        <v>19.436350000000001</v>
      </c>
      <c r="UL43" s="17">
        <v>19.436350000000001</v>
      </c>
      <c r="UM43" s="17">
        <v>-3.3363499999999999</v>
      </c>
      <c r="UN43" s="17">
        <v>4.5999999999999996</v>
      </c>
      <c r="UO43" s="17">
        <v>8</v>
      </c>
      <c r="UP43" s="17">
        <v>8</v>
      </c>
      <c r="UQ43" s="17">
        <v>-3.4</v>
      </c>
      <c r="UR43" s="17">
        <v>8.1999999999999993</v>
      </c>
      <c r="US43" s="17">
        <v>7.7</v>
      </c>
      <c r="UT43" s="17">
        <v>7.7</v>
      </c>
      <c r="UU43" s="17">
        <v>0.5</v>
      </c>
      <c r="UV43" s="17">
        <v>20.399999999999999</v>
      </c>
      <c r="UW43" s="17">
        <v>19.436350000000001</v>
      </c>
      <c r="UX43" s="17">
        <v>19.436319999999998</v>
      </c>
      <c r="UY43" s="17">
        <v>0.96367999999999998</v>
      </c>
      <c r="UZ43" s="17">
        <v>20.399999999999999</v>
      </c>
      <c r="VA43" s="17">
        <v>19.436350000000001</v>
      </c>
      <c r="VB43" s="17">
        <v>19.436319999999998</v>
      </c>
      <c r="VC43" s="17">
        <v>0.96367999999999998</v>
      </c>
      <c r="VD43" s="17">
        <v>20</v>
      </c>
      <c r="VE43" s="17">
        <v>19.436350000000001</v>
      </c>
      <c r="VF43" s="17">
        <v>19.436319999999998</v>
      </c>
      <c r="VG43" s="17">
        <v>0.56367999999999996</v>
      </c>
      <c r="VH43" s="17">
        <v>9.9</v>
      </c>
      <c r="VI43" s="17">
        <v>4.3</v>
      </c>
      <c r="VJ43" s="17">
        <v>5.218</v>
      </c>
      <c r="VK43" s="17">
        <v>4.6820000000000004</v>
      </c>
      <c r="VL43" s="17">
        <v>101.6</v>
      </c>
      <c r="VM43" s="17">
        <v>95.867000000000004</v>
      </c>
      <c r="VN43" s="17">
        <v>95.867000000000004</v>
      </c>
      <c r="VO43" s="17">
        <v>5.7329999999999997</v>
      </c>
      <c r="VP43" s="17">
        <v>1.9</v>
      </c>
      <c r="VQ43" s="17">
        <v>1.202</v>
      </c>
      <c r="VR43" s="17">
        <v>1.202</v>
      </c>
      <c r="VS43" s="17">
        <v>0.69799999999999995</v>
      </c>
      <c r="VT43" s="17">
        <v>39.200000000000003</v>
      </c>
      <c r="VU43" s="17">
        <v>29.878</v>
      </c>
      <c r="VV43" s="17">
        <v>29.878</v>
      </c>
      <c r="VW43" s="17">
        <v>9.3219999999999992</v>
      </c>
      <c r="VX43" s="17">
        <v>0.6</v>
      </c>
      <c r="VY43" s="17">
        <v>0.6</v>
      </c>
      <c r="VZ43" s="17">
        <v>0.6</v>
      </c>
      <c r="WA43" s="17">
        <v>0</v>
      </c>
      <c r="WB43" s="17">
        <v>117.3</v>
      </c>
      <c r="WC43" s="17">
        <v>124</v>
      </c>
      <c r="WD43" s="17">
        <v>125.931</v>
      </c>
      <c r="WE43" s="17">
        <v>-8.6310000000000002</v>
      </c>
      <c r="WF43" s="17">
        <v>198.17599999999999</v>
      </c>
      <c r="WG43" s="17">
        <v>117</v>
      </c>
      <c r="WH43" s="17">
        <v>123.373</v>
      </c>
      <c r="WI43" s="17">
        <v>74.802999999999997</v>
      </c>
      <c r="WJ43" s="17">
        <v>39.799999999999997</v>
      </c>
      <c r="WK43" s="17">
        <v>26.776</v>
      </c>
      <c r="WL43" s="17">
        <v>26.776</v>
      </c>
      <c r="WM43" s="17">
        <v>13.023999999999999</v>
      </c>
      <c r="WN43" s="17">
        <v>4</v>
      </c>
      <c r="WO43" s="17">
        <v>4.2</v>
      </c>
      <c r="WP43" s="17">
        <v>4.2</v>
      </c>
      <c r="WQ43" s="17">
        <v>-0.2</v>
      </c>
      <c r="WR43" s="17">
        <v>2.2000000000000002</v>
      </c>
      <c r="WS43" s="17">
        <v>2.4</v>
      </c>
      <c r="WT43" s="17">
        <v>2.4</v>
      </c>
      <c r="WU43" s="17">
        <v>-0.2</v>
      </c>
      <c r="WV43" s="17">
        <v>1.2</v>
      </c>
      <c r="WW43" s="17">
        <v>1.2</v>
      </c>
      <c r="WX43" s="17">
        <v>1.2</v>
      </c>
      <c r="WY43" s="17">
        <v>0</v>
      </c>
      <c r="WZ43" s="17">
        <v>1.4</v>
      </c>
      <c r="XA43" s="17"/>
      <c r="XB43" s="17"/>
      <c r="XC43" s="17">
        <v>1.4</v>
      </c>
      <c r="XD43" s="17">
        <v>1.9</v>
      </c>
      <c r="XE43" s="17"/>
      <c r="XF43" s="17"/>
      <c r="XG43" s="17">
        <v>1.9</v>
      </c>
      <c r="XH43" s="17">
        <v>7.2</v>
      </c>
      <c r="XI43" s="17">
        <v>6.8</v>
      </c>
      <c r="XJ43" s="17">
        <v>6.8</v>
      </c>
      <c r="XK43" s="17">
        <v>0.4</v>
      </c>
      <c r="XL43" s="17">
        <v>19.3</v>
      </c>
      <c r="XM43" s="17">
        <v>18.46453</v>
      </c>
      <c r="XN43" s="17">
        <v>18.46453</v>
      </c>
      <c r="XO43" s="17">
        <v>0.83547000000000005</v>
      </c>
      <c r="XP43" s="17">
        <v>10</v>
      </c>
      <c r="XQ43" s="17">
        <v>10.7</v>
      </c>
      <c r="XR43" s="17">
        <v>10.7</v>
      </c>
      <c r="XS43" s="17">
        <v>-0.7</v>
      </c>
      <c r="XT43" s="17"/>
      <c r="XU43" s="17"/>
      <c r="XV43" s="17"/>
      <c r="XW43" s="17">
        <v>0</v>
      </c>
      <c r="XX43" s="17"/>
      <c r="XY43" s="17"/>
      <c r="XZ43" s="17"/>
      <c r="YA43" s="17">
        <v>0</v>
      </c>
      <c r="YB43" s="17">
        <v>14.3</v>
      </c>
      <c r="YC43" s="17">
        <v>14.7</v>
      </c>
      <c r="YD43" s="17">
        <v>14.7</v>
      </c>
      <c r="YE43" s="17">
        <v>-0.4</v>
      </c>
      <c r="YF43" s="17">
        <v>19.100000000000001</v>
      </c>
      <c r="YG43" s="17">
        <v>19</v>
      </c>
      <c r="YH43" s="17">
        <v>19</v>
      </c>
      <c r="YI43" s="17">
        <v>0.1</v>
      </c>
      <c r="YJ43" s="17">
        <v>6.4</v>
      </c>
      <c r="YK43" s="17">
        <v>7.15</v>
      </c>
      <c r="YL43" s="17">
        <v>7.15</v>
      </c>
      <c r="YM43" s="17">
        <v>-0.75</v>
      </c>
      <c r="YN43" s="17">
        <v>11</v>
      </c>
      <c r="YO43" s="17">
        <v>6.5</v>
      </c>
      <c r="YP43" s="17">
        <v>6.5</v>
      </c>
      <c r="YQ43" s="17">
        <v>4.5</v>
      </c>
      <c r="YR43" s="17">
        <v>19.8</v>
      </c>
      <c r="YS43" s="17">
        <v>23</v>
      </c>
      <c r="YT43" s="17">
        <v>23</v>
      </c>
      <c r="YU43" s="17">
        <v>-3.2</v>
      </c>
    </row>
    <row r="44" spans="1:671" ht="24" customHeight="1" x14ac:dyDescent="0.3">
      <c r="A44" s="1"/>
      <c r="B44" s="16" t="s">
        <v>90</v>
      </c>
      <c r="C44" s="16" t="s">
        <v>823</v>
      </c>
      <c r="D44" s="17">
        <v>200.4</v>
      </c>
      <c r="E44" s="17">
        <v>203.40136000000001</v>
      </c>
      <c r="F44" s="17">
        <v>203.40136000000001</v>
      </c>
      <c r="G44" s="17">
        <v>-3.00136</v>
      </c>
      <c r="H44" s="17">
        <v>625</v>
      </c>
      <c r="I44" s="17">
        <v>620.01085</v>
      </c>
      <c r="J44" s="17">
        <v>633.20257000000004</v>
      </c>
      <c r="K44" s="17">
        <v>-8.2025699999999997</v>
      </c>
      <c r="L44" s="17">
        <v>214.9</v>
      </c>
      <c r="M44" s="17">
        <v>201.89655999999999</v>
      </c>
      <c r="N44" s="17">
        <v>206.19224</v>
      </c>
      <c r="O44" s="17">
        <v>8.7077600000000004</v>
      </c>
      <c r="P44" s="17"/>
      <c r="Q44" s="17"/>
      <c r="R44" s="17"/>
      <c r="S44" s="17">
        <v>0</v>
      </c>
      <c r="T44" s="17"/>
      <c r="U44" s="17"/>
      <c r="V44" s="17"/>
      <c r="W44" s="17">
        <v>0</v>
      </c>
      <c r="X44" s="17">
        <v>88.6</v>
      </c>
      <c r="Y44" s="17">
        <v>91.867829999999998</v>
      </c>
      <c r="Z44" s="17">
        <v>91.867829999999998</v>
      </c>
      <c r="AA44" s="17">
        <v>-3.26783</v>
      </c>
      <c r="AB44" s="17">
        <v>197.9</v>
      </c>
      <c r="AC44" s="17">
        <v>205.77987999999999</v>
      </c>
      <c r="AD44" s="17">
        <v>224.70097000000001</v>
      </c>
      <c r="AE44" s="17">
        <v>-26.80097</v>
      </c>
      <c r="AF44" s="17"/>
      <c r="AG44" s="17"/>
      <c r="AH44" s="17"/>
      <c r="AI44" s="17">
        <v>0</v>
      </c>
      <c r="AJ44" s="17"/>
      <c r="AK44" s="17"/>
      <c r="AL44" s="17"/>
      <c r="AM44" s="17">
        <v>0</v>
      </c>
      <c r="AN44" s="17">
        <v>0</v>
      </c>
      <c r="AO44" s="17"/>
      <c r="AP44" s="17"/>
      <c r="AQ44" s="17">
        <v>0</v>
      </c>
      <c r="AR44" s="17">
        <v>203</v>
      </c>
      <c r="AS44" s="17">
        <v>196.93881999999999</v>
      </c>
      <c r="AT44" s="17"/>
      <c r="AU44" s="17">
        <v>203</v>
      </c>
      <c r="AV44" s="17">
        <v>203.3</v>
      </c>
      <c r="AW44" s="17">
        <v>199.47789</v>
      </c>
      <c r="AX44" s="17">
        <v>199.47789</v>
      </c>
      <c r="AY44" s="17">
        <v>3.8221099999999999</v>
      </c>
      <c r="AZ44" s="17"/>
      <c r="BA44" s="17"/>
      <c r="BB44" s="17"/>
      <c r="BC44" s="17">
        <v>0</v>
      </c>
      <c r="BD44" s="17">
        <v>206.9</v>
      </c>
      <c r="BE44" s="17">
        <v>205.21601999999999</v>
      </c>
      <c r="BF44" s="17"/>
      <c r="BG44" s="17">
        <v>206.9</v>
      </c>
      <c r="BH44" s="17"/>
      <c r="BI44" s="17"/>
      <c r="BJ44" s="17"/>
      <c r="BK44" s="17">
        <v>0</v>
      </c>
      <c r="BL44" s="17">
        <v>125</v>
      </c>
      <c r="BM44" s="17">
        <v>130.01996</v>
      </c>
      <c r="BN44" s="17">
        <v>220.64756</v>
      </c>
      <c r="BO44" s="17">
        <v>-95.647559999999999</v>
      </c>
      <c r="BP44" s="17">
        <v>9.4</v>
      </c>
      <c r="BQ44" s="17">
        <v>9.2849599999999999</v>
      </c>
      <c r="BR44" s="17">
        <v>3.45607</v>
      </c>
      <c r="BS44" s="17">
        <v>5.9439299999999999</v>
      </c>
      <c r="BT44" s="17">
        <v>0</v>
      </c>
      <c r="BU44" s="17"/>
      <c r="BV44" s="17"/>
      <c r="BW44" s="17">
        <v>0</v>
      </c>
      <c r="BX44" s="17"/>
      <c r="BY44" s="17"/>
      <c r="BZ44" s="17"/>
      <c r="CA44" s="17">
        <v>0</v>
      </c>
      <c r="CB44" s="17"/>
      <c r="CC44" s="17"/>
      <c r="CD44" s="17"/>
      <c r="CE44" s="17">
        <v>0</v>
      </c>
      <c r="CF44" s="17"/>
      <c r="CG44" s="17"/>
      <c r="CH44" s="17"/>
      <c r="CI44" s="17">
        <v>0</v>
      </c>
      <c r="CJ44" s="17">
        <v>165.2</v>
      </c>
      <c r="CK44" s="17">
        <v>164.06706</v>
      </c>
      <c r="CL44" s="17">
        <v>164.06704999999999</v>
      </c>
      <c r="CM44" s="17">
        <v>1.1329499999999999</v>
      </c>
      <c r="CN44" s="17">
        <v>9.6999999999999993</v>
      </c>
      <c r="CO44" s="17">
        <v>5.1383299999999998</v>
      </c>
      <c r="CP44" s="17">
        <v>5.1383299999999998</v>
      </c>
      <c r="CQ44" s="17">
        <v>4.5616700000000003</v>
      </c>
      <c r="CR44" s="17">
        <v>6.5</v>
      </c>
      <c r="CS44" s="17">
        <v>2.8205</v>
      </c>
      <c r="CT44" s="17">
        <v>2.8205</v>
      </c>
      <c r="CU44" s="17">
        <v>3.6795</v>
      </c>
      <c r="CV44" s="17">
        <v>17.3</v>
      </c>
      <c r="CW44" s="17">
        <v>11.20538</v>
      </c>
      <c r="CX44" s="17">
        <v>16.808070000000001</v>
      </c>
      <c r="CY44" s="17">
        <v>0.49192999999999998</v>
      </c>
      <c r="CZ44" s="17">
        <v>6.9</v>
      </c>
      <c r="DA44" s="17">
        <v>6.8787000000000003</v>
      </c>
      <c r="DB44" s="17">
        <v>6.8787000000000003</v>
      </c>
      <c r="DC44" s="17">
        <v>2.1299999999999999E-2</v>
      </c>
      <c r="DD44" s="17">
        <v>13.1</v>
      </c>
      <c r="DE44" s="17">
        <v>14.933920000000001</v>
      </c>
      <c r="DF44" s="17">
        <v>14.933920000000001</v>
      </c>
      <c r="DG44" s="17">
        <v>-1.83392</v>
      </c>
      <c r="DH44" s="17">
        <v>89.8</v>
      </c>
      <c r="DI44" s="17">
        <v>86.505579999999995</v>
      </c>
      <c r="DJ44" s="17">
        <v>81.788460000000001</v>
      </c>
      <c r="DK44" s="17">
        <v>8.0115400000000001</v>
      </c>
      <c r="DL44" s="17"/>
      <c r="DM44" s="17"/>
      <c r="DN44" s="17"/>
      <c r="DO44" s="17">
        <v>0</v>
      </c>
      <c r="DP44" s="17"/>
      <c r="DQ44" s="17"/>
      <c r="DR44" s="17"/>
      <c r="DS44" s="17">
        <v>0</v>
      </c>
      <c r="DT44" s="17"/>
      <c r="DU44" s="17"/>
      <c r="DV44" s="17"/>
      <c r="DW44" s="17">
        <v>0</v>
      </c>
      <c r="DX44" s="17"/>
      <c r="DY44" s="17"/>
      <c r="DZ44" s="17"/>
      <c r="EA44" s="17">
        <v>0</v>
      </c>
      <c r="EB44" s="17">
        <v>110.5</v>
      </c>
      <c r="EC44" s="17">
        <v>112.46647</v>
      </c>
      <c r="ED44" s="17">
        <v>95.532359999999997</v>
      </c>
      <c r="EE44" s="17">
        <v>14.967639999999999</v>
      </c>
      <c r="EF44" s="17">
        <v>149.9</v>
      </c>
      <c r="EG44" s="17">
        <v>110.37018999999999</v>
      </c>
      <c r="EH44" s="17">
        <v>77.275999999999996</v>
      </c>
      <c r="EI44" s="17">
        <v>72.623999999999995</v>
      </c>
      <c r="EJ44" s="17"/>
      <c r="EK44" s="17"/>
      <c r="EL44" s="17"/>
      <c r="EM44" s="17">
        <v>0</v>
      </c>
      <c r="EN44" s="17"/>
      <c r="EO44" s="17"/>
      <c r="EP44" s="17"/>
      <c r="EQ44" s="17">
        <v>0</v>
      </c>
      <c r="ER44" s="17"/>
      <c r="ES44" s="17"/>
      <c r="ET44" s="17"/>
      <c r="EU44" s="17">
        <v>0</v>
      </c>
      <c r="EV44" s="17">
        <v>6.5</v>
      </c>
      <c r="EW44" s="17">
        <v>6.39</v>
      </c>
      <c r="EX44" s="17">
        <v>6.39</v>
      </c>
      <c r="EY44" s="17">
        <v>0.11</v>
      </c>
      <c r="EZ44" s="17">
        <v>379</v>
      </c>
      <c r="FA44" s="17">
        <v>457.09426999999999</v>
      </c>
      <c r="FB44" s="17">
        <v>457.09426999999999</v>
      </c>
      <c r="FC44" s="17">
        <v>-78.094269999999995</v>
      </c>
      <c r="FD44" s="17">
        <v>45.9</v>
      </c>
      <c r="FE44" s="17">
        <v>54.12444</v>
      </c>
      <c r="FF44" s="17">
        <v>73.415019999999998</v>
      </c>
      <c r="FG44" s="17">
        <v>-27.51502</v>
      </c>
      <c r="FH44" s="17">
        <v>131.30000000000001</v>
      </c>
      <c r="FI44" s="17">
        <v>149.98721</v>
      </c>
      <c r="FJ44" s="17">
        <v>149.98721</v>
      </c>
      <c r="FK44" s="17">
        <v>-18.68721</v>
      </c>
      <c r="FL44" s="17">
        <v>31.4</v>
      </c>
      <c r="FM44" s="17">
        <v>37.079650000000001</v>
      </c>
      <c r="FN44" s="17">
        <v>33.86524</v>
      </c>
      <c r="FO44" s="17">
        <v>-2.4652400000000001</v>
      </c>
      <c r="FP44" s="17">
        <v>15.5</v>
      </c>
      <c r="FQ44" s="17">
        <v>17.5792</v>
      </c>
      <c r="FR44" s="17">
        <v>19.21088</v>
      </c>
      <c r="FS44" s="17">
        <v>-3.71088</v>
      </c>
      <c r="FT44" s="17">
        <v>18.8</v>
      </c>
      <c r="FU44" s="17">
        <v>18.46453</v>
      </c>
      <c r="FV44" s="17">
        <v>18.46453</v>
      </c>
      <c r="FW44" s="17">
        <v>0.33546999999999999</v>
      </c>
      <c r="FX44" s="17">
        <v>91.8</v>
      </c>
      <c r="FY44" s="17">
        <v>87.773570000000007</v>
      </c>
      <c r="FZ44" s="17">
        <v>87.773570000000007</v>
      </c>
      <c r="GA44" s="17">
        <v>4.0264300000000004</v>
      </c>
      <c r="GB44" s="17">
        <v>179.2</v>
      </c>
      <c r="GC44" s="17">
        <v>185.82039</v>
      </c>
      <c r="GD44" s="17">
        <v>185.82039</v>
      </c>
      <c r="GE44" s="17">
        <v>-6.6203900000000004</v>
      </c>
      <c r="GF44" s="17">
        <v>179.8</v>
      </c>
      <c r="GG44" s="17">
        <v>185.82039</v>
      </c>
      <c r="GH44" s="17">
        <v>185.82039</v>
      </c>
      <c r="GI44" s="17">
        <v>-6.0203899999999999</v>
      </c>
      <c r="GJ44" s="17">
        <v>183.9</v>
      </c>
      <c r="GK44" s="17">
        <v>186.37841</v>
      </c>
      <c r="GL44" s="17">
        <v>186.37841</v>
      </c>
      <c r="GM44" s="17">
        <v>-2.4784099999999998</v>
      </c>
      <c r="GN44" s="17">
        <v>108.7</v>
      </c>
      <c r="GO44" s="17">
        <v>110.48202000000001</v>
      </c>
      <c r="GP44" s="17">
        <v>110.48202000000001</v>
      </c>
      <c r="GQ44" s="17">
        <v>-1.7820199999999999</v>
      </c>
      <c r="GR44" s="17">
        <v>15.5</v>
      </c>
      <c r="GS44" s="17">
        <v>6.9180000000000001</v>
      </c>
      <c r="GT44" s="17"/>
      <c r="GU44" s="17">
        <v>15.5</v>
      </c>
      <c r="GV44" s="17">
        <v>39.9</v>
      </c>
      <c r="GW44" s="17">
        <v>39.916420000000002</v>
      </c>
      <c r="GX44" s="17">
        <v>39.916420000000002</v>
      </c>
      <c r="GY44" s="17">
        <v>-1.6420000000000001E-2</v>
      </c>
      <c r="GZ44" s="17">
        <v>1.2</v>
      </c>
      <c r="HA44" s="17">
        <v>4.4207700000000001</v>
      </c>
      <c r="HB44" s="17">
        <v>4.4207700000000001</v>
      </c>
      <c r="HC44" s="17">
        <v>-3.2207699999999999</v>
      </c>
      <c r="HD44" s="17">
        <v>31.9</v>
      </c>
      <c r="HE44" s="17">
        <v>33.364710000000002</v>
      </c>
      <c r="HF44" s="17">
        <v>33.364710000000002</v>
      </c>
      <c r="HG44" s="17">
        <v>-1.46471</v>
      </c>
      <c r="HH44" s="17">
        <v>44.9</v>
      </c>
      <c r="HI44" s="17">
        <v>80.660830000000004</v>
      </c>
      <c r="HJ44" s="17">
        <v>74.829449999999994</v>
      </c>
      <c r="HK44" s="17">
        <v>-29.929449999999999</v>
      </c>
      <c r="HL44" s="17"/>
      <c r="HM44" s="17"/>
      <c r="HN44" s="17"/>
      <c r="HO44" s="17">
        <v>0</v>
      </c>
      <c r="HP44" s="17"/>
      <c r="HQ44" s="17"/>
      <c r="HR44" s="17"/>
      <c r="HS44" s="17">
        <v>0</v>
      </c>
      <c r="HT44" s="17">
        <v>72</v>
      </c>
      <c r="HU44" s="17">
        <v>53.016680000000001</v>
      </c>
      <c r="HV44" s="17">
        <v>23.012709999999998</v>
      </c>
      <c r="HW44" s="17">
        <v>48.987290000000002</v>
      </c>
      <c r="HX44" s="17"/>
      <c r="HY44" s="17"/>
      <c r="HZ44" s="17"/>
      <c r="IA44" s="17">
        <v>0</v>
      </c>
      <c r="IB44" s="17"/>
      <c r="IC44" s="17"/>
      <c r="ID44" s="17"/>
      <c r="IE44" s="17">
        <v>0</v>
      </c>
      <c r="IF44" s="17">
        <v>44.4</v>
      </c>
      <c r="IG44" s="17">
        <v>45.265309999999999</v>
      </c>
      <c r="IH44" s="17">
        <v>45.265309999999999</v>
      </c>
      <c r="II44" s="17">
        <v>-0.86531000000000002</v>
      </c>
      <c r="IJ44" s="17"/>
      <c r="IK44" s="17"/>
      <c r="IL44" s="17"/>
      <c r="IM44" s="17">
        <v>0</v>
      </c>
      <c r="IN44" s="17"/>
      <c r="IO44" s="17"/>
      <c r="IP44" s="17"/>
      <c r="IQ44" s="17">
        <v>0</v>
      </c>
      <c r="IR44" s="17"/>
      <c r="IS44" s="17"/>
      <c r="IT44" s="17"/>
      <c r="IU44" s="17">
        <v>0</v>
      </c>
      <c r="IV44" s="17">
        <v>127.9</v>
      </c>
      <c r="IW44" s="17">
        <v>132.83837</v>
      </c>
      <c r="IX44" s="17">
        <v>132.83831000000001</v>
      </c>
      <c r="IY44" s="17">
        <v>-4.9383100000000004</v>
      </c>
      <c r="IZ44" s="17">
        <v>136.6</v>
      </c>
      <c r="JA44" s="17">
        <v>169.608</v>
      </c>
      <c r="JB44" s="17">
        <v>170.94</v>
      </c>
      <c r="JC44" s="17">
        <v>-34.340000000000003</v>
      </c>
      <c r="JD44" s="17">
        <v>136.5</v>
      </c>
      <c r="JE44" s="17">
        <v>169.608</v>
      </c>
      <c r="JF44" s="17">
        <v>170.94</v>
      </c>
      <c r="JG44" s="17">
        <v>-34.44</v>
      </c>
      <c r="JH44" s="17">
        <v>136.1</v>
      </c>
      <c r="JI44" s="17">
        <v>169.608</v>
      </c>
      <c r="JJ44" s="17">
        <v>170.94</v>
      </c>
      <c r="JK44" s="17">
        <v>-34.840000000000003</v>
      </c>
      <c r="JL44" s="17">
        <v>221</v>
      </c>
      <c r="JM44" s="17">
        <v>255.17599999999999</v>
      </c>
      <c r="JN44" s="17">
        <v>257.18</v>
      </c>
      <c r="JO44" s="17">
        <v>-36.18</v>
      </c>
      <c r="JP44" s="17">
        <v>12</v>
      </c>
      <c r="JQ44" s="17"/>
      <c r="JR44" s="17"/>
      <c r="JS44" s="17">
        <v>12</v>
      </c>
      <c r="JT44" s="17"/>
      <c r="JU44" s="17"/>
      <c r="JV44" s="17"/>
      <c r="JW44" s="17">
        <v>0</v>
      </c>
      <c r="JX44" s="17"/>
      <c r="JY44" s="17"/>
      <c r="JZ44" s="17"/>
      <c r="KA44" s="17">
        <v>0</v>
      </c>
      <c r="KB44" s="17"/>
      <c r="KC44" s="17"/>
      <c r="KD44" s="17"/>
      <c r="KE44" s="17">
        <v>0</v>
      </c>
      <c r="KF44" s="17"/>
      <c r="KG44" s="17"/>
      <c r="KH44" s="17"/>
      <c r="KI44" s="17">
        <v>0</v>
      </c>
      <c r="KJ44" s="17">
        <v>15.9</v>
      </c>
      <c r="KK44" s="17">
        <v>16</v>
      </c>
      <c r="KL44" s="17">
        <v>16</v>
      </c>
      <c r="KM44" s="17">
        <v>-0.1</v>
      </c>
      <c r="KN44" s="17">
        <v>15.1</v>
      </c>
      <c r="KO44" s="17"/>
      <c r="KP44" s="17"/>
      <c r="KQ44" s="17">
        <v>15.1</v>
      </c>
      <c r="KR44" s="17"/>
      <c r="KS44" s="17"/>
      <c r="KT44" s="17"/>
      <c r="KU44" s="17">
        <v>0</v>
      </c>
      <c r="KV44" s="17">
        <v>1.7</v>
      </c>
      <c r="KW44" s="17">
        <v>1.5222</v>
      </c>
      <c r="KX44" s="17">
        <v>1.5222</v>
      </c>
      <c r="KY44" s="17">
        <v>0.17780000000000001</v>
      </c>
      <c r="KZ44" s="17">
        <v>93.7</v>
      </c>
      <c r="LA44" s="17">
        <v>109.13827000000001</v>
      </c>
      <c r="LB44" s="17">
        <v>111.57655</v>
      </c>
      <c r="LC44" s="17">
        <v>-17.876550000000002</v>
      </c>
      <c r="LD44" s="17">
        <v>77.900000000000006</v>
      </c>
      <c r="LE44" s="17">
        <v>94.345709999999997</v>
      </c>
      <c r="LF44" s="17">
        <v>106.44485</v>
      </c>
      <c r="LG44" s="17">
        <v>-28.54485</v>
      </c>
      <c r="LH44" s="17">
        <v>62.8</v>
      </c>
      <c r="LI44" s="17">
        <v>67.199219999999997</v>
      </c>
      <c r="LJ44" s="17">
        <v>67.199219999999997</v>
      </c>
      <c r="LK44" s="17">
        <v>-4.3992199999999997</v>
      </c>
      <c r="LL44" s="17">
        <v>67.8</v>
      </c>
      <c r="LM44" s="17">
        <v>72.373869999999997</v>
      </c>
      <c r="LN44" s="17">
        <v>78.567959999999999</v>
      </c>
      <c r="LO44" s="17">
        <v>-10.76796</v>
      </c>
      <c r="LP44" s="17">
        <v>30</v>
      </c>
      <c r="LQ44" s="17">
        <v>29.980560000000001</v>
      </c>
      <c r="LR44" s="17">
        <v>29.980560000000001</v>
      </c>
      <c r="LS44" s="17">
        <v>1.9439999999999999E-2</v>
      </c>
      <c r="LT44" s="17"/>
      <c r="LU44" s="17"/>
      <c r="LV44" s="17"/>
      <c r="LW44" s="17">
        <v>0</v>
      </c>
      <c r="LX44" s="17"/>
      <c r="LY44" s="17"/>
      <c r="LZ44" s="17"/>
      <c r="MA44" s="17">
        <v>0</v>
      </c>
      <c r="MB44" s="17"/>
      <c r="MC44" s="17"/>
      <c r="MD44" s="17"/>
      <c r="ME44" s="17">
        <v>0</v>
      </c>
      <c r="MF44" s="17">
        <v>141.19999999999999</v>
      </c>
      <c r="MG44" s="17">
        <v>153.12567999999999</v>
      </c>
      <c r="MH44" s="17">
        <v>153.12567000000001</v>
      </c>
      <c r="MI44" s="17">
        <v>-11.92567</v>
      </c>
      <c r="MJ44" s="17">
        <v>141.80000000000001</v>
      </c>
      <c r="MK44" s="17">
        <v>153.12567999999999</v>
      </c>
      <c r="ML44" s="17">
        <v>153.12567000000001</v>
      </c>
      <c r="MM44" s="17">
        <v>-11.325670000000001</v>
      </c>
      <c r="MN44" s="17">
        <v>168.2</v>
      </c>
      <c r="MO44" s="17">
        <v>153.58552</v>
      </c>
      <c r="MP44" s="17">
        <v>153.58551</v>
      </c>
      <c r="MQ44" s="17">
        <v>14.61449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209.4</v>
      </c>
      <c r="NM44" s="17">
        <v>206.49084999999999</v>
      </c>
      <c r="NN44" s="17">
        <v>206.49084999999999</v>
      </c>
      <c r="NO44" s="17">
        <v>2.9091499999999999</v>
      </c>
      <c r="NP44" s="17">
        <v>100.4</v>
      </c>
      <c r="NQ44" s="17">
        <v>103.55547</v>
      </c>
      <c r="NR44" s="17">
        <v>103.55547</v>
      </c>
      <c r="NS44" s="17">
        <v>-3.1554700000000002</v>
      </c>
      <c r="NT44" s="17">
        <v>5.9</v>
      </c>
      <c r="NU44" s="17">
        <v>3.0915400000000002</v>
      </c>
      <c r="NV44" s="17">
        <v>3.0915400000000002</v>
      </c>
      <c r="NW44" s="17">
        <v>2.8084600000000002</v>
      </c>
      <c r="NX44" s="17">
        <v>1.6</v>
      </c>
      <c r="NY44" s="17">
        <v>3.2433200000000002</v>
      </c>
      <c r="NZ44" s="17">
        <v>3.2433200000000002</v>
      </c>
      <c r="OA44" s="17">
        <v>-1.6433199999999999</v>
      </c>
      <c r="OB44" s="17">
        <v>12.6</v>
      </c>
      <c r="OC44" s="17">
        <v>17.492709999999999</v>
      </c>
      <c r="OD44" s="17">
        <v>17.492709999999999</v>
      </c>
      <c r="OE44" s="17">
        <v>-4.8927100000000001</v>
      </c>
      <c r="OF44" s="17">
        <v>0</v>
      </c>
      <c r="OG44" s="17"/>
      <c r="OH44" s="17">
        <v>3.9E-2</v>
      </c>
      <c r="OI44" s="17">
        <v>-3.9E-2</v>
      </c>
      <c r="OJ44" s="17">
        <v>89.4</v>
      </c>
      <c r="OK44" s="17">
        <v>61.21</v>
      </c>
      <c r="OL44" s="17">
        <v>76.206999999999994</v>
      </c>
      <c r="OM44" s="17">
        <v>13.193</v>
      </c>
      <c r="ON44" s="17">
        <v>6.1</v>
      </c>
      <c r="OO44" s="17">
        <v>7.0880000000000001</v>
      </c>
      <c r="OP44" s="17">
        <v>7.0880000000000001</v>
      </c>
      <c r="OQ44" s="17">
        <v>-0.98799999999999999</v>
      </c>
      <c r="OR44" s="17">
        <v>4.3</v>
      </c>
      <c r="OS44" s="17">
        <v>3.3</v>
      </c>
      <c r="OT44" s="17">
        <v>4.1790000000000003</v>
      </c>
      <c r="OU44" s="17">
        <v>0.121</v>
      </c>
      <c r="OV44" s="17">
        <v>0</v>
      </c>
      <c r="OW44" s="17"/>
      <c r="OX44" s="17"/>
      <c r="OY44" s="17">
        <v>0</v>
      </c>
      <c r="OZ44" s="17">
        <v>11</v>
      </c>
      <c r="PA44" s="17">
        <v>19.436350000000001</v>
      </c>
      <c r="PB44" s="17">
        <v>19.436350000000001</v>
      </c>
      <c r="PC44" s="17">
        <v>-8.4363499999999991</v>
      </c>
      <c r="PD44" s="17">
        <v>9.9</v>
      </c>
      <c r="PE44" s="17">
        <v>9.9830000000000005</v>
      </c>
      <c r="PF44" s="17">
        <v>9.9830000000000005</v>
      </c>
      <c r="PG44" s="17">
        <v>-8.3000000000000004E-2</v>
      </c>
      <c r="PH44" s="17">
        <v>5.4</v>
      </c>
      <c r="PI44" s="17">
        <v>5.67</v>
      </c>
      <c r="PJ44" s="17">
        <v>5.67</v>
      </c>
      <c r="PK44" s="17">
        <v>-0.27</v>
      </c>
      <c r="PL44" s="17">
        <v>19.5</v>
      </c>
      <c r="PM44" s="17">
        <v>22.5</v>
      </c>
      <c r="PN44" s="17">
        <v>176</v>
      </c>
      <c r="PO44" s="17">
        <v>-156.5</v>
      </c>
      <c r="PP44" s="17">
        <v>1.9</v>
      </c>
      <c r="PQ44" s="17">
        <v>1</v>
      </c>
      <c r="PR44" s="17">
        <v>0.99997000000000003</v>
      </c>
      <c r="PS44" s="17">
        <v>0.90003</v>
      </c>
      <c r="PT44" s="17">
        <v>3.4</v>
      </c>
      <c r="PU44" s="17">
        <v>3.5</v>
      </c>
      <c r="PV44" s="17">
        <v>3.5</v>
      </c>
      <c r="PW44" s="17">
        <v>-0.1</v>
      </c>
      <c r="PX44" s="17">
        <v>4.4000000000000004</v>
      </c>
      <c r="PY44" s="17">
        <v>4.5999999999999996</v>
      </c>
      <c r="PZ44" s="17">
        <v>4.5999999999999996</v>
      </c>
      <c r="QA44" s="17">
        <v>-0.2</v>
      </c>
      <c r="QB44" s="17">
        <v>20.399999999999999</v>
      </c>
      <c r="QC44" s="17">
        <v>20.274049999999999</v>
      </c>
      <c r="QD44" s="17">
        <v>20.274049999999999</v>
      </c>
      <c r="QE44" s="17">
        <v>0.12595000000000001</v>
      </c>
      <c r="QF44" s="17">
        <v>20</v>
      </c>
      <c r="QG44" s="17">
        <v>19.436350000000001</v>
      </c>
      <c r="QH44" s="17">
        <v>19.436350000000001</v>
      </c>
      <c r="QI44" s="17">
        <v>0.56364999999999998</v>
      </c>
      <c r="QJ44" s="17">
        <v>19.100000000000001</v>
      </c>
      <c r="QK44" s="17">
        <v>17.492709999999999</v>
      </c>
      <c r="QL44" s="17">
        <v>17.492709999999999</v>
      </c>
      <c r="QM44" s="17">
        <v>1.6072900000000001</v>
      </c>
      <c r="QN44" s="17">
        <v>3.3</v>
      </c>
      <c r="QO44" s="17">
        <v>3</v>
      </c>
      <c r="QP44" s="17">
        <v>3</v>
      </c>
      <c r="QQ44" s="17">
        <v>0.3</v>
      </c>
      <c r="QR44" s="17">
        <v>18.600000000000001</v>
      </c>
      <c r="QS44" s="17">
        <v>17.881440000000001</v>
      </c>
      <c r="QT44" s="17">
        <v>17.881440000000001</v>
      </c>
      <c r="QU44" s="17">
        <v>0.71855999999999998</v>
      </c>
      <c r="QV44" s="17">
        <v>0.3</v>
      </c>
      <c r="QW44" s="17">
        <v>0.90600000000000003</v>
      </c>
      <c r="QX44" s="17">
        <v>0.90600000000000003</v>
      </c>
      <c r="QY44" s="17">
        <v>-0.60599999999999998</v>
      </c>
      <c r="QZ44" s="17">
        <v>0.2</v>
      </c>
      <c r="RA44" s="17">
        <v>2.8490000000000002</v>
      </c>
      <c r="RB44" s="17">
        <v>2.8490000000000002</v>
      </c>
      <c r="RC44" s="17">
        <v>-2.649</v>
      </c>
      <c r="RD44" s="17">
        <v>17.7</v>
      </c>
      <c r="RE44" s="17">
        <v>18.7</v>
      </c>
      <c r="RF44" s="17">
        <v>18.498000000000001</v>
      </c>
      <c r="RG44" s="17">
        <v>-0.79800000000000004</v>
      </c>
      <c r="RH44" s="17">
        <v>54</v>
      </c>
      <c r="RI44" s="17">
        <v>53.9</v>
      </c>
      <c r="RJ44" s="17">
        <v>62.960999999999999</v>
      </c>
      <c r="RK44" s="17">
        <v>-8.9610000000000003</v>
      </c>
      <c r="RL44" s="17">
        <v>0</v>
      </c>
      <c r="RM44" s="17"/>
      <c r="RN44" s="17"/>
      <c r="RO44" s="17">
        <v>0</v>
      </c>
      <c r="RP44" s="17">
        <v>3.3</v>
      </c>
      <c r="RQ44" s="17">
        <v>3.3</v>
      </c>
      <c r="RR44" s="17">
        <v>3.3</v>
      </c>
      <c r="RS44" s="17">
        <v>0</v>
      </c>
      <c r="RT44" s="17">
        <v>15</v>
      </c>
      <c r="RU44" s="17">
        <v>12.275090000000001</v>
      </c>
      <c r="RV44" s="17">
        <v>5.3281900000000002</v>
      </c>
      <c r="RW44" s="17">
        <v>9.6718100000000007</v>
      </c>
      <c r="RX44" s="17">
        <v>2.8</v>
      </c>
      <c r="RY44" s="17">
        <v>2</v>
      </c>
      <c r="RZ44" s="17">
        <v>2</v>
      </c>
      <c r="SA44" s="17">
        <v>0.8</v>
      </c>
      <c r="SB44" s="17">
        <v>0.4</v>
      </c>
      <c r="SC44" s="17">
        <v>0.4</v>
      </c>
      <c r="SD44" s="17">
        <v>0.4</v>
      </c>
      <c r="SE44" s="17">
        <v>0</v>
      </c>
      <c r="SF44" s="17">
        <v>0.1</v>
      </c>
      <c r="SG44" s="17">
        <v>3.7999999999999999E-2</v>
      </c>
      <c r="SH44" s="17">
        <v>3.7999999999999999E-2</v>
      </c>
      <c r="SI44" s="17">
        <v>6.2E-2</v>
      </c>
      <c r="SJ44" s="17">
        <v>12.9</v>
      </c>
      <c r="SK44" s="17">
        <v>19.1448</v>
      </c>
      <c r="SL44" s="17">
        <v>19.1448</v>
      </c>
      <c r="SM44" s="17">
        <v>-6.2447999999999997</v>
      </c>
      <c r="SN44" s="17">
        <v>6.4</v>
      </c>
      <c r="SO44" s="17">
        <v>7.2</v>
      </c>
      <c r="SP44" s="17">
        <v>7.2</v>
      </c>
      <c r="SQ44" s="17">
        <v>-0.8</v>
      </c>
      <c r="SR44" s="17">
        <v>20.100000000000001</v>
      </c>
      <c r="SS44" s="17">
        <v>19.436350000000001</v>
      </c>
      <c r="ST44" s="17">
        <v>19.436350000000001</v>
      </c>
      <c r="SU44" s="17">
        <v>0.66364999999999996</v>
      </c>
      <c r="SV44" s="17">
        <v>20.2</v>
      </c>
      <c r="SW44" s="17">
        <v>19.436350000000001</v>
      </c>
      <c r="SX44" s="17">
        <v>19.436350000000001</v>
      </c>
      <c r="SY44" s="17">
        <v>0.76365000000000005</v>
      </c>
      <c r="SZ44" s="17">
        <v>17.600000000000001</v>
      </c>
      <c r="TA44" s="17">
        <v>18.46453</v>
      </c>
      <c r="TB44" s="17">
        <v>18.46453</v>
      </c>
      <c r="TC44" s="17">
        <v>-0.86453000000000002</v>
      </c>
      <c r="TD44" s="17">
        <v>16.100000000000001</v>
      </c>
      <c r="TE44" s="17">
        <v>13.02</v>
      </c>
      <c r="TF44" s="17">
        <v>18.018000000000001</v>
      </c>
      <c r="TG44" s="17">
        <v>-1.9179999999999999</v>
      </c>
      <c r="TH44" s="17">
        <v>81.8</v>
      </c>
      <c r="TI44" s="17">
        <v>52.7</v>
      </c>
      <c r="TJ44" s="17">
        <v>73.153999999999996</v>
      </c>
      <c r="TK44" s="17">
        <v>8.6460000000000008</v>
      </c>
      <c r="TL44" s="17">
        <v>3.2</v>
      </c>
      <c r="TM44" s="17">
        <v>2.1</v>
      </c>
      <c r="TN44" s="17">
        <v>2.1</v>
      </c>
      <c r="TO44" s="17">
        <v>1.1000000000000001</v>
      </c>
      <c r="TP44" s="17">
        <v>62.9</v>
      </c>
      <c r="TQ44" s="17">
        <v>51.3</v>
      </c>
      <c r="TR44" s="17">
        <v>60.8</v>
      </c>
      <c r="TS44" s="17">
        <v>2.1</v>
      </c>
      <c r="TT44" s="17">
        <v>77.3</v>
      </c>
      <c r="TU44" s="17">
        <v>59.9</v>
      </c>
      <c r="TV44" s="17">
        <v>69.244</v>
      </c>
      <c r="TW44" s="17">
        <v>8.0559999999999992</v>
      </c>
      <c r="TX44" s="17">
        <v>6.4</v>
      </c>
      <c r="TY44" s="17">
        <v>4.4000000000000004</v>
      </c>
      <c r="TZ44" s="17">
        <v>2.52</v>
      </c>
      <c r="UA44" s="17">
        <v>3.88</v>
      </c>
      <c r="UB44" s="17">
        <v>6.5</v>
      </c>
      <c r="UC44" s="17">
        <v>4.0629999999999997</v>
      </c>
      <c r="UD44" s="17">
        <v>4.0629999999999997</v>
      </c>
      <c r="UE44" s="17">
        <v>2.4369999999999998</v>
      </c>
      <c r="UF44" s="17">
        <v>18.100000000000001</v>
      </c>
      <c r="UG44" s="17">
        <v>6.67</v>
      </c>
      <c r="UH44" s="17">
        <v>6.67</v>
      </c>
      <c r="UI44" s="17">
        <v>11.43</v>
      </c>
      <c r="UJ44" s="17">
        <v>16.3</v>
      </c>
      <c r="UK44" s="17">
        <v>19.436350000000001</v>
      </c>
      <c r="UL44" s="17">
        <v>19.436350000000001</v>
      </c>
      <c r="UM44" s="17">
        <v>-3.1363500000000002</v>
      </c>
      <c r="UN44" s="17">
        <v>4.5999999999999996</v>
      </c>
      <c r="UO44" s="17">
        <v>8</v>
      </c>
      <c r="UP44" s="17">
        <v>8</v>
      </c>
      <c r="UQ44" s="17">
        <v>-3.4</v>
      </c>
      <c r="UR44" s="17">
        <v>8.3000000000000007</v>
      </c>
      <c r="US44" s="17">
        <v>7.7</v>
      </c>
      <c r="UT44" s="17">
        <v>7.7</v>
      </c>
      <c r="UU44" s="17">
        <v>0.6</v>
      </c>
      <c r="UV44" s="17">
        <v>20.399999999999999</v>
      </c>
      <c r="UW44" s="17">
        <v>19.436350000000001</v>
      </c>
      <c r="UX44" s="17">
        <v>19.436319999999998</v>
      </c>
      <c r="UY44" s="17">
        <v>0.96367999999999998</v>
      </c>
      <c r="UZ44" s="17">
        <v>20.399999999999999</v>
      </c>
      <c r="VA44" s="17">
        <v>19.436350000000001</v>
      </c>
      <c r="VB44" s="17">
        <v>19.436319999999998</v>
      </c>
      <c r="VC44" s="17">
        <v>0.96367999999999998</v>
      </c>
      <c r="VD44" s="17">
        <v>20</v>
      </c>
      <c r="VE44" s="17">
        <v>19.436350000000001</v>
      </c>
      <c r="VF44" s="17">
        <v>19.436319999999998</v>
      </c>
      <c r="VG44" s="17">
        <v>0.56367999999999996</v>
      </c>
      <c r="VH44" s="17">
        <v>9.5</v>
      </c>
      <c r="VI44" s="17">
        <v>4</v>
      </c>
      <c r="VJ44" s="17">
        <v>4.8209999999999997</v>
      </c>
      <c r="VK44" s="17">
        <v>4.6790000000000003</v>
      </c>
      <c r="VL44" s="17">
        <v>26.7</v>
      </c>
      <c r="VM44" s="17">
        <v>22.853000000000002</v>
      </c>
      <c r="VN44" s="17">
        <v>22.853000000000002</v>
      </c>
      <c r="VO44" s="17">
        <v>3.847</v>
      </c>
      <c r="VP44" s="17">
        <v>0.7</v>
      </c>
      <c r="VQ44" s="17">
        <v>0.41</v>
      </c>
      <c r="VR44" s="17">
        <v>0.41</v>
      </c>
      <c r="VS44" s="17">
        <v>0.28999999999999998</v>
      </c>
      <c r="VT44" s="17">
        <v>8.5</v>
      </c>
      <c r="VU44" s="17">
        <v>10.038</v>
      </c>
      <c r="VV44" s="17">
        <v>10.038</v>
      </c>
      <c r="VW44" s="17">
        <v>-1.538</v>
      </c>
      <c r="VX44" s="17">
        <v>0.6</v>
      </c>
      <c r="VY44" s="17">
        <v>0.6</v>
      </c>
      <c r="VZ44" s="17">
        <v>0.6</v>
      </c>
      <c r="WA44" s="17">
        <v>0</v>
      </c>
      <c r="WB44" s="17">
        <v>122.2</v>
      </c>
      <c r="WC44" s="17">
        <v>125</v>
      </c>
      <c r="WD44" s="17">
        <v>126.46599999999999</v>
      </c>
      <c r="WE44" s="17">
        <v>-4.266</v>
      </c>
      <c r="WF44" s="17">
        <v>218.27099999999999</v>
      </c>
      <c r="WG44" s="17">
        <v>117</v>
      </c>
      <c r="WH44" s="17">
        <v>122.38200000000001</v>
      </c>
      <c r="WI44" s="17">
        <v>95.888999999999996</v>
      </c>
      <c r="WJ44" s="17">
        <v>9.1999999999999993</v>
      </c>
      <c r="WK44" s="17">
        <v>7.6390000000000002</v>
      </c>
      <c r="WL44" s="17">
        <v>7.6390000000000002</v>
      </c>
      <c r="WM44" s="17">
        <v>1.5609999999999999</v>
      </c>
      <c r="WN44" s="17">
        <v>4</v>
      </c>
      <c r="WO44" s="17">
        <v>4.2</v>
      </c>
      <c r="WP44" s="17">
        <v>4.2</v>
      </c>
      <c r="WQ44" s="17">
        <v>-0.2</v>
      </c>
      <c r="WR44" s="17">
        <v>2.2000000000000002</v>
      </c>
      <c r="WS44" s="17">
        <v>2.4</v>
      </c>
      <c r="WT44" s="17">
        <v>2.4</v>
      </c>
      <c r="WU44" s="17">
        <v>-0.2</v>
      </c>
      <c r="WV44" s="17">
        <v>1.2</v>
      </c>
      <c r="WW44" s="17">
        <v>1.2</v>
      </c>
      <c r="WX44" s="17">
        <v>1.2</v>
      </c>
      <c r="WY44" s="17">
        <v>0</v>
      </c>
      <c r="WZ44" s="17">
        <v>1.4</v>
      </c>
      <c r="XA44" s="17"/>
      <c r="XB44" s="17"/>
      <c r="XC44" s="17">
        <v>1.4</v>
      </c>
      <c r="XD44" s="17">
        <v>0.7</v>
      </c>
      <c r="XE44" s="17"/>
      <c r="XF44" s="17"/>
      <c r="XG44" s="17">
        <v>0.7</v>
      </c>
      <c r="XH44" s="17">
        <v>7.2</v>
      </c>
      <c r="XI44" s="17">
        <v>6.8</v>
      </c>
      <c r="XJ44" s="17">
        <v>6.8</v>
      </c>
      <c r="XK44" s="17">
        <v>0.4</v>
      </c>
      <c r="XL44" s="17">
        <v>19.2</v>
      </c>
      <c r="XM44" s="17">
        <v>18.46453</v>
      </c>
      <c r="XN44" s="17">
        <v>18.46453</v>
      </c>
      <c r="XO44" s="17">
        <v>0.73546999999999996</v>
      </c>
      <c r="XP44" s="17">
        <v>10</v>
      </c>
      <c r="XQ44" s="17">
        <v>10.7</v>
      </c>
      <c r="XR44" s="17">
        <v>10.7</v>
      </c>
      <c r="XS44" s="17">
        <v>-0.7</v>
      </c>
      <c r="XT44" s="17"/>
      <c r="XU44" s="17"/>
      <c r="XV44" s="17"/>
      <c r="XW44" s="17">
        <v>0</v>
      </c>
      <c r="XX44" s="17"/>
      <c r="XY44" s="17"/>
      <c r="XZ44" s="17"/>
      <c r="YA44" s="17">
        <v>0</v>
      </c>
      <c r="YB44" s="17">
        <v>14.3</v>
      </c>
      <c r="YC44" s="17">
        <v>14.7</v>
      </c>
      <c r="YD44" s="17">
        <v>14.7</v>
      </c>
      <c r="YE44" s="17">
        <v>-0.4</v>
      </c>
      <c r="YF44" s="17">
        <v>19.100000000000001</v>
      </c>
      <c r="YG44" s="17">
        <v>19</v>
      </c>
      <c r="YH44" s="17">
        <v>19</v>
      </c>
      <c r="YI44" s="17">
        <v>0.1</v>
      </c>
      <c r="YJ44" s="17">
        <v>8.5</v>
      </c>
      <c r="YK44" s="17">
        <v>7.15</v>
      </c>
      <c r="YL44" s="17">
        <v>7.15</v>
      </c>
      <c r="YM44" s="17">
        <v>1.35</v>
      </c>
      <c r="YN44" s="17">
        <v>11</v>
      </c>
      <c r="YO44" s="17">
        <v>6.5</v>
      </c>
      <c r="YP44" s="17">
        <v>6.5</v>
      </c>
      <c r="YQ44" s="17">
        <v>4.5</v>
      </c>
      <c r="YR44" s="17">
        <v>19.600000000000001</v>
      </c>
      <c r="YS44" s="17">
        <v>23</v>
      </c>
      <c r="YT44" s="17">
        <v>23</v>
      </c>
      <c r="YU44" s="17">
        <v>-3.4</v>
      </c>
    </row>
    <row r="45" spans="1:671" ht="24" customHeight="1" x14ac:dyDescent="0.3">
      <c r="A45" s="1"/>
      <c r="B45" s="16" t="s">
        <v>90</v>
      </c>
      <c r="C45" s="16" t="s">
        <v>824</v>
      </c>
      <c r="D45" s="17">
        <v>202.3</v>
      </c>
      <c r="E45" s="17">
        <v>203.40136000000001</v>
      </c>
      <c r="F45" s="17">
        <v>203.40136000000001</v>
      </c>
      <c r="G45" s="17">
        <v>-1.1013599999999999</v>
      </c>
      <c r="H45" s="17">
        <v>622.79999999999995</v>
      </c>
      <c r="I45" s="17">
        <v>620.01085</v>
      </c>
      <c r="J45" s="17">
        <v>633.20257000000004</v>
      </c>
      <c r="K45" s="17">
        <v>-10.402570000000001</v>
      </c>
      <c r="L45" s="17">
        <v>214.3</v>
      </c>
      <c r="M45" s="17">
        <v>201.89655999999999</v>
      </c>
      <c r="N45" s="17">
        <v>206.19224</v>
      </c>
      <c r="O45" s="17">
        <v>8.1077600000000007</v>
      </c>
      <c r="P45" s="17"/>
      <c r="Q45" s="17"/>
      <c r="R45" s="17"/>
      <c r="S45" s="17">
        <v>0</v>
      </c>
      <c r="T45" s="17"/>
      <c r="U45" s="17"/>
      <c r="V45" s="17"/>
      <c r="W45" s="17">
        <v>0</v>
      </c>
      <c r="X45" s="17">
        <v>90.1</v>
      </c>
      <c r="Y45" s="17">
        <v>91.867829999999998</v>
      </c>
      <c r="Z45" s="17">
        <v>91.867829999999998</v>
      </c>
      <c r="AA45" s="17">
        <v>-1.76783</v>
      </c>
      <c r="AB45" s="17">
        <v>199</v>
      </c>
      <c r="AC45" s="17">
        <v>205.58465000000001</v>
      </c>
      <c r="AD45" s="17">
        <v>224.89603</v>
      </c>
      <c r="AE45" s="17">
        <v>-25.89603</v>
      </c>
      <c r="AF45" s="17"/>
      <c r="AG45" s="17"/>
      <c r="AH45" s="17"/>
      <c r="AI45" s="17">
        <v>0</v>
      </c>
      <c r="AJ45" s="17"/>
      <c r="AK45" s="17"/>
      <c r="AL45" s="17"/>
      <c r="AM45" s="17">
        <v>0</v>
      </c>
      <c r="AN45" s="17">
        <v>0</v>
      </c>
      <c r="AO45" s="17"/>
      <c r="AP45" s="17"/>
      <c r="AQ45" s="17">
        <v>0</v>
      </c>
      <c r="AR45" s="17">
        <v>203.5</v>
      </c>
      <c r="AS45" s="17">
        <v>196.93881999999999</v>
      </c>
      <c r="AT45" s="17"/>
      <c r="AU45" s="17">
        <v>203.5</v>
      </c>
      <c r="AV45" s="17">
        <v>203.5</v>
      </c>
      <c r="AW45" s="17">
        <v>199.47789</v>
      </c>
      <c r="AX45" s="17">
        <v>199.47789</v>
      </c>
      <c r="AY45" s="17">
        <v>4.0221099999999996</v>
      </c>
      <c r="AZ45" s="17"/>
      <c r="BA45" s="17"/>
      <c r="BB45" s="17"/>
      <c r="BC45" s="17">
        <v>0</v>
      </c>
      <c r="BD45" s="17">
        <v>208.5</v>
      </c>
      <c r="BE45" s="17">
        <v>205.21601999999999</v>
      </c>
      <c r="BF45" s="17"/>
      <c r="BG45" s="17">
        <v>208.5</v>
      </c>
      <c r="BH45" s="17"/>
      <c r="BI45" s="17"/>
      <c r="BJ45" s="17"/>
      <c r="BK45" s="17">
        <v>0</v>
      </c>
      <c r="BL45" s="17">
        <v>80.400000000000006</v>
      </c>
      <c r="BM45" s="17">
        <v>113.68696</v>
      </c>
      <c r="BN45" s="17">
        <v>233.30332000000001</v>
      </c>
      <c r="BO45" s="17">
        <v>-152.90332000000001</v>
      </c>
      <c r="BP45" s="17">
        <v>9.8000000000000007</v>
      </c>
      <c r="BQ45" s="17">
        <v>9.2849599999999999</v>
      </c>
      <c r="BR45" s="17">
        <v>3.45607</v>
      </c>
      <c r="BS45" s="17">
        <v>6.3439300000000003</v>
      </c>
      <c r="BT45" s="17">
        <v>0</v>
      </c>
      <c r="BU45" s="17"/>
      <c r="BV45" s="17"/>
      <c r="BW45" s="17">
        <v>0</v>
      </c>
      <c r="BX45" s="17"/>
      <c r="BY45" s="17"/>
      <c r="BZ45" s="17"/>
      <c r="CA45" s="17">
        <v>0</v>
      </c>
      <c r="CB45" s="17"/>
      <c r="CC45" s="17"/>
      <c r="CD45" s="17"/>
      <c r="CE45" s="17">
        <v>0</v>
      </c>
      <c r="CF45" s="17"/>
      <c r="CG45" s="17"/>
      <c r="CH45" s="17"/>
      <c r="CI45" s="17">
        <v>0</v>
      </c>
      <c r="CJ45" s="17">
        <v>166.7</v>
      </c>
      <c r="CK45" s="17">
        <v>164.06706</v>
      </c>
      <c r="CL45" s="17">
        <v>164.06704999999999</v>
      </c>
      <c r="CM45" s="17">
        <v>2.6329500000000001</v>
      </c>
      <c r="CN45" s="17">
        <v>9.9</v>
      </c>
      <c r="CO45" s="17">
        <v>5.1383299999999998</v>
      </c>
      <c r="CP45" s="17">
        <v>5.1383299999999998</v>
      </c>
      <c r="CQ45" s="17">
        <v>4.7616699999999996</v>
      </c>
      <c r="CR45" s="17">
        <v>7.8</v>
      </c>
      <c r="CS45" s="17">
        <v>2.8205</v>
      </c>
      <c r="CT45" s="17">
        <v>2.8205</v>
      </c>
      <c r="CU45" s="17">
        <v>4.9794999999999998</v>
      </c>
      <c r="CV45" s="17">
        <v>16.5</v>
      </c>
      <c r="CW45" s="17">
        <v>11.20538</v>
      </c>
      <c r="CX45" s="17">
        <v>16.808070000000001</v>
      </c>
      <c r="CY45" s="17">
        <v>-0.30807000000000001</v>
      </c>
      <c r="CZ45" s="17">
        <v>7</v>
      </c>
      <c r="DA45" s="17">
        <v>6.8787000000000003</v>
      </c>
      <c r="DB45" s="17">
        <v>6.8787000000000003</v>
      </c>
      <c r="DC45" s="17">
        <v>0.12130000000000001</v>
      </c>
      <c r="DD45" s="17">
        <v>13.1</v>
      </c>
      <c r="DE45" s="17">
        <v>14.933920000000001</v>
      </c>
      <c r="DF45" s="17">
        <v>14.933920000000001</v>
      </c>
      <c r="DG45" s="17">
        <v>-1.83392</v>
      </c>
      <c r="DH45" s="17">
        <v>130.69999999999999</v>
      </c>
      <c r="DI45" s="17">
        <v>96.502799999999993</v>
      </c>
      <c r="DJ45" s="17">
        <v>81.788330000000002</v>
      </c>
      <c r="DK45" s="17">
        <v>48.911670000000001</v>
      </c>
      <c r="DL45" s="17"/>
      <c r="DM45" s="17"/>
      <c r="DN45" s="17"/>
      <c r="DO45" s="17">
        <v>0</v>
      </c>
      <c r="DP45" s="17"/>
      <c r="DQ45" s="17"/>
      <c r="DR45" s="17"/>
      <c r="DS45" s="17">
        <v>0</v>
      </c>
      <c r="DT45" s="17"/>
      <c r="DU45" s="17"/>
      <c r="DV45" s="17"/>
      <c r="DW45" s="17">
        <v>0</v>
      </c>
      <c r="DX45" s="17"/>
      <c r="DY45" s="17"/>
      <c r="DZ45" s="17"/>
      <c r="EA45" s="17">
        <v>0</v>
      </c>
      <c r="EB45" s="17">
        <v>110.3</v>
      </c>
      <c r="EC45" s="17">
        <v>112.46647</v>
      </c>
      <c r="ED45" s="17">
        <v>98.909869999999998</v>
      </c>
      <c r="EE45" s="17">
        <v>11.390129999999999</v>
      </c>
      <c r="EF45" s="17">
        <v>152.1</v>
      </c>
      <c r="EG45" s="17">
        <v>68.056539999999998</v>
      </c>
      <c r="EH45" s="17">
        <v>68.637950000000004</v>
      </c>
      <c r="EI45" s="17">
        <v>83.462050000000005</v>
      </c>
      <c r="EJ45" s="17"/>
      <c r="EK45" s="17"/>
      <c r="EL45" s="17"/>
      <c r="EM45" s="17">
        <v>0</v>
      </c>
      <c r="EN45" s="17"/>
      <c r="EO45" s="17"/>
      <c r="EP45" s="17"/>
      <c r="EQ45" s="17">
        <v>0</v>
      </c>
      <c r="ER45" s="17"/>
      <c r="ES45" s="17"/>
      <c r="ET45" s="17"/>
      <c r="EU45" s="17">
        <v>0</v>
      </c>
      <c r="EV45" s="17">
        <v>6.5</v>
      </c>
      <c r="EW45" s="17">
        <v>6.39</v>
      </c>
      <c r="EX45" s="17">
        <v>6.39</v>
      </c>
      <c r="EY45" s="17">
        <v>0.11</v>
      </c>
      <c r="EZ45" s="17">
        <v>386.6</v>
      </c>
      <c r="FA45" s="17">
        <v>457.09426999999999</v>
      </c>
      <c r="FB45" s="17">
        <v>457.09426999999999</v>
      </c>
      <c r="FC45" s="17">
        <v>-70.49427</v>
      </c>
      <c r="FD45" s="17">
        <v>45.5</v>
      </c>
      <c r="FE45" s="17">
        <v>54.12444</v>
      </c>
      <c r="FF45" s="17">
        <v>73.415019999999998</v>
      </c>
      <c r="FG45" s="17">
        <v>-27.915019999999998</v>
      </c>
      <c r="FH45" s="17">
        <v>141.6</v>
      </c>
      <c r="FI45" s="17">
        <v>149.98721</v>
      </c>
      <c r="FJ45" s="17">
        <v>149.98721</v>
      </c>
      <c r="FK45" s="17">
        <v>-8.3872099999999996</v>
      </c>
      <c r="FL45" s="17">
        <v>31.5</v>
      </c>
      <c r="FM45" s="17">
        <v>37.079650000000001</v>
      </c>
      <c r="FN45" s="17">
        <v>33.86524</v>
      </c>
      <c r="FO45" s="17">
        <v>-2.36524</v>
      </c>
      <c r="FP45" s="17">
        <v>15.6</v>
      </c>
      <c r="FQ45" s="17">
        <v>17.5792</v>
      </c>
      <c r="FR45" s="17">
        <v>19.21088</v>
      </c>
      <c r="FS45" s="17">
        <v>-3.6108799999999999</v>
      </c>
      <c r="FT45" s="17">
        <v>18.8</v>
      </c>
      <c r="FU45" s="17">
        <v>18.46453</v>
      </c>
      <c r="FV45" s="17">
        <v>18.46453</v>
      </c>
      <c r="FW45" s="17">
        <v>0.33546999999999999</v>
      </c>
      <c r="FX45" s="17">
        <v>90.6</v>
      </c>
      <c r="FY45" s="17">
        <v>87.773570000000007</v>
      </c>
      <c r="FZ45" s="17">
        <v>87.773570000000007</v>
      </c>
      <c r="GA45" s="17">
        <v>2.8264300000000002</v>
      </c>
      <c r="GB45" s="17">
        <v>180.8</v>
      </c>
      <c r="GC45" s="17">
        <v>185.82039</v>
      </c>
      <c r="GD45" s="17">
        <v>185.82039</v>
      </c>
      <c r="GE45" s="17">
        <v>-5.0203899999999999</v>
      </c>
      <c r="GF45" s="17">
        <v>181.3</v>
      </c>
      <c r="GG45" s="17">
        <v>185.82039</v>
      </c>
      <c r="GH45" s="17">
        <v>185.82039</v>
      </c>
      <c r="GI45" s="17">
        <v>-4.5203899999999999</v>
      </c>
      <c r="GJ45" s="17">
        <v>183.2</v>
      </c>
      <c r="GK45" s="17">
        <v>186.37841</v>
      </c>
      <c r="GL45" s="17">
        <v>186.37841</v>
      </c>
      <c r="GM45" s="17">
        <v>-3.17841</v>
      </c>
      <c r="GN45" s="17">
        <v>108.6</v>
      </c>
      <c r="GO45" s="17">
        <v>110.48202000000001</v>
      </c>
      <c r="GP45" s="17">
        <v>110.48202000000001</v>
      </c>
      <c r="GQ45" s="17">
        <v>-1.88202</v>
      </c>
      <c r="GR45" s="17">
        <v>18</v>
      </c>
      <c r="GS45" s="17">
        <v>18</v>
      </c>
      <c r="GT45" s="17"/>
      <c r="GU45" s="17">
        <v>18</v>
      </c>
      <c r="GV45" s="17">
        <v>33</v>
      </c>
      <c r="GW45" s="17">
        <v>39.916420000000002</v>
      </c>
      <c r="GX45" s="17">
        <v>39.916420000000002</v>
      </c>
      <c r="GY45" s="17">
        <v>-6.9164199999999996</v>
      </c>
      <c r="GZ45" s="17">
        <v>1.2</v>
      </c>
      <c r="HA45" s="17">
        <v>4.4207700000000001</v>
      </c>
      <c r="HB45" s="17">
        <v>4.4207700000000001</v>
      </c>
      <c r="HC45" s="17">
        <v>-3.2207699999999999</v>
      </c>
      <c r="HD45" s="17">
        <v>31.7</v>
      </c>
      <c r="HE45" s="17">
        <v>33.364710000000002</v>
      </c>
      <c r="HF45" s="17">
        <v>33.364710000000002</v>
      </c>
      <c r="HG45" s="17">
        <v>-1.6647099999999999</v>
      </c>
      <c r="HH45" s="17">
        <v>82.6</v>
      </c>
      <c r="HI45" s="17">
        <v>108.78814</v>
      </c>
      <c r="HJ45" s="17">
        <v>74.829440000000005</v>
      </c>
      <c r="HK45" s="17">
        <v>7.7705599999999997</v>
      </c>
      <c r="HL45" s="17"/>
      <c r="HM45" s="17"/>
      <c r="HN45" s="17"/>
      <c r="HO45" s="17">
        <v>0</v>
      </c>
      <c r="HP45" s="17"/>
      <c r="HQ45" s="17"/>
      <c r="HR45" s="17"/>
      <c r="HS45" s="17">
        <v>0</v>
      </c>
      <c r="HT45" s="17">
        <v>72.3</v>
      </c>
      <c r="HU45" s="17">
        <v>43.003839999999997</v>
      </c>
      <c r="HV45" s="17">
        <v>21.9984</v>
      </c>
      <c r="HW45" s="17">
        <v>50.301600000000001</v>
      </c>
      <c r="HX45" s="17"/>
      <c r="HY45" s="17"/>
      <c r="HZ45" s="17"/>
      <c r="IA45" s="17">
        <v>0</v>
      </c>
      <c r="IB45" s="17"/>
      <c r="IC45" s="17"/>
      <c r="ID45" s="17"/>
      <c r="IE45" s="17">
        <v>0</v>
      </c>
      <c r="IF45" s="17">
        <v>44.4</v>
      </c>
      <c r="IG45" s="17">
        <v>45.265309999999999</v>
      </c>
      <c r="IH45" s="17">
        <v>45.265309999999999</v>
      </c>
      <c r="II45" s="17">
        <v>-0.86531000000000002</v>
      </c>
      <c r="IJ45" s="17"/>
      <c r="IK45" s="17"/>
      <c r="IL45" s="17"/>
      <c r="IM45" s="17">
        <v>0</v>
      </c>
      <c r="IN45" s="17"/>
      <c r="IO45" s="17"/>
      <c r="IP45" s="17"/>
      <c r="IQ45" s="17">
        <v>0</v>
      </c>
      <c r="IR45" s="17"/>
      <c r="IS45" s="17"/>
      <c r="IT45" s="17"/>
      <c r="IU45" s="17">
        <v>0</v>
      </c>
      <c r="IV45" s="17">
        <v>127.9</v>
      </c>
      <c r="IW45" s="17">
        <v>132.83837</v>
      </c>
      <c r="IX45" s="17">
        <v>132.83831000000001</v>
      </c>
      <c r="IY45" s="17">
        <v>-4.9383100000000004</v>
      </c>
      <c r="IZ45" s="17">
        <v>157</v>
      </c>
      <c r="JA45" s="17">
        <v>169.608</v>
      </c>
      <c r="JB45" s="17">
        <v>170.94</v>
      </c>
      <c r="JC45" s="17">
        <v>-13.94</v>
      </c>
      <c r="JD45" s="17">
        <v>156.9</v>
      </c>
      <c r="JE45" s="17">
        <v>169.608</v>
      </c>
      <c r="JF45" s="17">
        <v>170.94</v>
      </c>
      <c r="JG45" s="17">
        <v>-14.04</v>
      </c>
      <c r="JH45" s="17">
        <v>157.30000000000001</v>
      </c>
      <c r="JI45" s="17">
        <v>169.608</v>
      </c>
      <c r="JJ45" s="17">
        <v>170.94</v>
      </c>
      <c r="JK45" s="17">
        <v>-13.64</v>
      </c>
      <c r="JL45" s="17">
        <v>247.7</v>
      </c>
      <c r="JM45" s="17">
        <v>255.17599999999999</v>
      </c>
      <c r="JN45" s="17">
        <v>257.18</v>
      </c>
      <c r="JO45" s="17">
        <v>-9.48</v>
      </c>
      <c r="JP45" s="17">
        <v>12.1</v>
      </c>
      <c r="JQ45" s="17">
        <v>12</v>
      </c>
      <c r="JR45" s="17"/>
      <c r="JS45" s="17">
        <v>12.1</v>
      </c>
      <c r="JT45" s="17"/>
      <c r="JU45" s="17"/>
      <c r="JV45" s="17"/>
      <c r="JW45" s="17">
        <v>0</v>
      </c>
      <c r="JX45" s="17"/>
      <c r="JY45" s="17"/>
      <c r="JZ45" s="17"/>
      <c r="KA45" s="17">
        <v>0</v>
      </c>
      <c r="KB45" s="17"/>
      <c r="KC45" s="17"/>
      <c r="KD45" s="17"/>
      <c r="KE45" s="17">
        <v>0</v>
      </c>
      <c r="KF45" s="17"/>
      <c r="KG45" s="17"/>
      <c r="KH45" s="17"/>
      <c r="KI45" s="17">
        <v>0</v>
      </c>
      <c r="KJ45" s="17">
        <v>16.100000000000001</v>
      </c>
      <c r="KK45" s="17">
        <v>16</v>
      </c>
      <c r="KL45" s="17">
        <v>16</v>
      </c>
      <c r="KM45" s="17">
        <v>0.1</v>
      </c>
      <c r="KN45" s="17">
        <v>16.2</v>
      </c>
      <c r="KO45" s="17"/>
      <c r="KP45" s="17"/>
      <c r="KQ45" s="17">
        <v>16.2</v>
      </c>
      <c r="KR45" s="17"/>
      <c r="KS45" s="17"/>
      <c r="KT45" s="17"/>
      <c r="KU45" s="17">
        <v>0</v>
      </c>
      <c r="KV45" s="17">
        <v>1.7</v>
      </c>
      <c r="KW45" s="17">
        <v>1.5222</v>
      </c>
      <c r="KX45" s="17">
        <v>1.5222</v>
      </c>
      <c r="KY45" s="17">
        <v>0.17780000000000001</v>
      </c>
      <c r="KZ45" s="17">
        <v>108.4</v>
      </c>
      <c r="LA45" s="17">
        <v>131.3415</v>
      </c>
      <c r="LB45" s="17">
        <v>111.57656</v>
      </c>
      <c r="LC45" s="17">
        <v>-3.1765599999999998</v>
      </c>
      <c r="LD45" s="17">
        <v>82.2</v>
      </c>
      <c r="LE45" s="17">
        <v>87.638769999999994</v>
      </c>
      <c r="LF45" s="17">
        <v>105.01</v>
      </c>
      <c r="LG45" s="17">
        <v>-22.81</v>
      </c>
      <c r="LH45" s="17">
        <v>63.1</v>
      </c>
      <c r="LI45" s="17">
        <v>67.199219999999997</v>
      </c>
      <c r="LJ45" s="17">
        <v>67.199219999999997</v>
      </c>
      <c r="LK45" s="17">
        <v>-4.0992199999999999</v>
      </c>
      <c r="LL45" s="17">
        <v>65.900000000000006</v>
      </c>
      <c r="LM45" s="17">
        <v>72.373869999999997</v>
      </c>
      <c r="LN45" s="17">
        <v>78.567970000000003</v>
      </c>
      <c r="LO45" s="17">
        <v>-12.66797</v>
      </c>
      <c r="LP45" s="17">
        <v>30</v>
      </c>
      <c r="LQ45" s="17">
        <v>29.980560000000001</v>
      </c>
      <c r="LR45" s="17">
        <v>29.980560000000001</v>
      </c>
      <c r="LS45" s="17">
        <v>1.9439999999999999E-2</v>
      </c>
      <c r="LT45" s="17"/>
      <c r="LU45" s="17"/>
      <c r="LV45" s="17"/>
      <c r="LW45" s="17">
        <v>0</v>
      </c>
      <c r="LX45" s="17"/>
      <c r="LY45" s="17"/>
      <c r="LZ45" s="17"/>
      <c r="MA45" s="17">
        <v>0</v>
      </c>
      <c r="MB45" s="17"/>
      <c r="MC45" s="17"/>
      <c r="MD45" s="17"/>
      <c r="ME45" s="17">
        <v>0</v>
      </c>
      <c r="MF45" s="17">
        <v>141.1</v>
      </c>
      <c r="MG45" s="17">
        <v>153.12567000000001</v>
      </c>
      <c r="MH45" s="17">
        <v>153.12567000000001</v>
      </c>
      <c r="MI45" s="17">
        <v>-12.02567</v>
      </c>
      <c r="MJ45" s="17">
        <v>141.9</v>
      </c>
      <c r="MK45" s="17">
        <v>153.12567000000001</v>
      </c>
      <c r="ML45" s="17">
        <v>153.12567000000001</v>
      </c>
      <c r="MM45" s="17">
        <v>-11.225669999999999</v>
      </c>
      <c r="MN45" s="17">
        <v>168.2</v>
      </c>
      <c r="MO45" s="17">
        <v>153.5855</v>
      </c>
      <c r="MP45" s="17">
        <v>153.5855</v>
      </c>
      <c r="MQ45" s="17">
        <v>14.6145</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210.3</v>
      </c>
      <c r="NM45" s="17">
        <v>206.49084999999999</v>
      </c>
      <c r="NN45" s="17">
        <v>206.49084999999999</v>
      </c>
      <c r="NO45" s="17">
        <v>3.8091499999999998</v>
      </c>
      <c r="NP45" s="17">
        <v>100.5</v>
      </c>
      <c r="NQ45" s="17">
        <v>103.55547</v>
      </c>
      <c r="NR45" s="17">
        <v>103.55547</v>
      </c>
      <c r="NS45" s="17">
        <v>-3.0554700000000001</v>
      </c>
      <c r="NT45" s="17">
        <v>5.9</v>
      </c>
      <c r="NU45" s="17">
        <v>3.0915400000000002</v>
      </c>
      <c r="NV45" s="17">
        <v>3.0915400000000002</v>
      </c>
      <c r="NW45" s="17">
        <v>2.8084600000000002</v>
      </c>
      <c r="NX45" s="17">
        <v>1.3</v>
      </c>
      <c r="NY45" s="17">
        <v>3.2433200000000002</v>
      </c>
      <c r="NZ45" s="17">
        <v>3.2433200000000002</v>
      </c>
      <c r="OA45" s="17">
        <v>-1.9433199999999999</v>
      </c>
      <c r="OB45" s="17">
        <v>12.9</v>
      </c>
      <c r="OC45" s="17">
        <v>17.492709999999999</v>
      </c>
      <c r="OD45" s="17">
        <v>17.492709999999999</v>
      </c>
      <c r="OE45" s="17">
        <v>-4.5927100000000003</v>
      </c>
      <c r="OF45" s="17">
        <v>0</v>
      </c>
      <c r="OG45" s="17"/>
      <c r="OH45" s="17"/>
      <c r="OI45" s="17">
        <v>0</v>
      </c>
      <c r="OJ45" s="17">
        <v>79.599999999999994</v>
      </c>
      <c r="OK45" s="17">
        <v>63.71</v>
      </c>
      <c r="OL45" s="17">
        <v>78.713999999999999</v>
      </c>
      <c r="OM45" s="17">
        <v>0.88600000000000001</v>
      </c>
      <c r="ON45" s="17">
        <v>0</v>
      </c>
      <c r="OO45" s="17">
        <v>1.3460000000000001</v>
      </c>
      <c r="OP45" s="17">
        <v>1.3460000000000001</v>
      </c>
      <c r="OQ45" s="17">
        <v>-1.3460000000000001</v>
      </c>
      <c r="OR45" s="17">
        <v>4.0999999999999996</v>
      </c>
      <c r="OS45" s="17">
        <v>2.7</v>
      </c>
      <c r="OT45" s="17">
        <v>3.7869999999999999</v>
      </c>
      <c r="OU45" s="17">
        <v>0.313</v>
      </c>
      <c r="OV45" s="17">
        <v>0</v>
      </c>
      <c r="OW45" s="17"/>
      <c r="OX45" s="17"/>
      <c r="OY45" s="17">
        <v>0</v>
      </c>
      <c r="OZ45" s="17">
        <v>12.4</v>
      </c>
      <c r="PA45" s="17">
        <v>19.436350000000001</v>
      </c>
      <c r="PB45" s="17">
        <v>19.436350000000001</v>
      </c>
      <c r="PC45" s="17">
        <v>-7.0363499999999997</v>
      </c>
      <c r="PD45" s="17">
        <v>9.9</v>
      </c>
      <c r="PE45" s="17">
        <v>9.9830000000000005</v>
      </c>
      <c r="PF45" s="17">
        <v>9.9830000000000005</v>
      </c>
      <c r="PG45" s="17">
        <v>-8.3000000000000004E-2</v>
      </c>
      <c r="PH45" s="17">
        <v>5.5</v>
      </c>
      <c r="PI45" s="17">
        <v>5.67</v>
      </c>
      <c r="PJ45" s="17">
        <v>5.67</v>
      </c>
      <c r="PK45" s="17">
        <v>-0.17</v>
      </c>
      <c r="PL45" s="17">
        <v>0.3</v>
      </c>
      <c r="PM45" s="17">
        <v>3.5</v>
      </c>
      <c r="PN45" s="17">
        <v>143</v>
      </c>
      <c r="PO45" s="17">
        <v>-142.69999999999999</v>
      </c>
      <c r="PP45" s="17">
        <v>1.9</v>
      </c>
      <c r="PQ45" s="17">
        <v>1</v>
      </c>
      <c r="PR45" s="17">
        <v>0.99997000000000003</v>
      </c>
      <c r="PS45" s="17">
        <v>0.90003</v>
      </c>
      <c r="PT45" s="17">
        <v>3.5</v>
      </c>
      <c r="PU45" s="17">
        <v>3.5</v>
      </c>
      <c r="PV45" s="17">
        <v>3.5</v>
      </c>
      <c r="PW45" s="17">
        <v>0</v>
      </c>
      <c r="PX45" s="17">
        <v>4.4000000000000004</v>
      </c>
      <c r="PY45" s="17">
        <v>4.5999999999999996</v>
      </c>
      <c r="PZ45" s="17">
        <v>4.5999999999999996</v>
      </c>
      <c r="QA45" s="17">
        <v>-0.2</v>
      </c>
      <c r="QB45" s="17">
        <v>20.399999999999999</v>
      </c>
      <c r="QC45" s="17">
        <v>20.274049999999999</v>
      </c>
      <c r="QD45" s="17">
        <v>20.274049999999999</v>
      </c>
      <c r="QE45" s="17">
        <v>0.12595000000000001</v>
      </c>
      <c r="QF45" s="17">
        <v>20</v>
      </c>
      <c r="QG45" s="17">
        <v>19.436350000000001</v>
      </c>
      <c r="QH45" s="17">
        <v>19.436350000000001</v>
      </c>
      <c r="QI45" s="17">
        <v>0.56364999999999998</v>
      </c>
      <c r="QJ45" s="17">
        <v>19.100000000000001</v>
      </c>
      <c r="QK45" s="17">
        <v>17.492709999999999</v>
      </c>
      <c r="QL45" s="17">
        <v>17.492709999999999</v>
      </c>
      <c r="QM45" s="17">
        <v>1.6072900000000001</v>
      </c>
      <c r="QN45" s="17">
        <v>3.3</v>
      </c>
      <c r="QO45" s="17">
        <v>3</v>
      </c>
      <c r="QP45" s="17">
        <v>3</v>
      </c>
      <c r="QQ45" s="17">
        <v>0.3</v>
      </c>
      <c r="QR45" s="17">
        <v>18.600000000000001</v>
      </c>
      <c r="QS45" s="17">
        <v>17.881440000000001</v>
      </c>
      <c r="QT45" s="17">
        <v>17.881440000000001</v>
      </c>
      <c r="QU45" s="17">
        <v>0.71855999999999998</v>
      </c>
      <c r="QV45" s="17">
        <v>0</v>
      </c>
      <c r="QW45" s="17">
        <v>0.125</v>
      </c>
      <c r="QX45" s="17">
        <v>0.125</v>
      </c>
      <c r="QY45" s="17">
        <v>-0.125</v>
      </c>
      <c r="QZ45" s="17">
        <v>0</v>
      </c>
      <c r="RA45" s="17">
        <v>0.73099999999999998</v>
      </c>
      <c r="RB45" s="17">
        <v>0.73099999999999998</v>
      </c>
      <c r="RC45" s="17">
        <v>-0.73099999999999998</v>
      </c>
      <c r="RD45" s="17">
        <v>16.5</v>
      </c>
      <c r="RE45" s="17">
        <v>19.2</v>
      </c>
      <c r="RF45" s="17">
        <v>19.600999999999999</v>
      </c>
      <c r="RG45" s="17">
        <v>-3.101</v>
      </c>
      <c r="RH45" s="17">
        <v>47.3</v>
      </c>
      <c r="RI45" s="17">
        <v>53</v>
      </c>
      <c r="RJ45" s="17">
        <v>63.828000000000003</v>
      </c>
      <c r="RK45" s="17">
        <v>-16.527999999999999</v>
      </c>
      <c r="RL45" s="17">
        <v>0</v>
      </c>
      <c r="RM45" s="17"/>
      <c r="RN45" s="17"/>
      <c r="RO45" s="17">
        <v>0</v>
      </c>
      <c r="RP45" s="17">
        <v>3.3</v>
      </c>
      <c r="RQ45" s="17">
        <v>3.3</v>
      </c>
      <c r="RR45" s="17">
        <v>3.3</v>
      </c>
      <c r="RS45" s="17">
        <v>0</v>
      </c>
      <c r="RT45" s="17">
        <v>19.7</v>
      </c>
      <c r="RU45" s="17">
        <v>9.9567899999999998</v>
      </c>
      <c r="RV45" s="17">
        <v>5.09335</v>
      </c>
      <c r="RW45" s="17">
        <v>14.60665</v>
      </c>
      <c r="RX45" s="17">
        <v>2.8</v>
      </c>
      <c r="RY45" s="17">
        <v>2</v>
      </c>
      <c r="RZ45" s="17">
        <v>2</v>
      </c>
      <c r="SA45" s="17">
        <v>0.8</v>
      </c>
      <c r="SB45" s="17">
        <v>0.4</v>
      </c>
      <c r="SC45" s="17">
        <v>0.4</v>
      </c>
      <c r="SD45" s="17">
        <v>0.4</v>
      </c>
      <c r="SE45" s="17">
        <v>0</v>
      </c>
      <c r="SF45" s="17">
        <v>0</v>
      </c>
      <c r="SG45" s="17">
        <v>1E-3</v>
      </c>
      <c r="SH45" s="17">
        <v>1E-3</v>
      </c>
      <c r="SI45" s="17">
        <v>-1E-3</v>
      </c>
      <c r="SJ45" s="17">
        <v>12.5</v>
      </c>
      <c r="SK45" s="17">
        <v>19.1448</v>
      </c>
      <c r="SL45" s="17">
        <v>19.1448</v>
      </c>
      <c r="SM45" s="17">
        <v>-6.6448</v>
      </c>
      <c r="SN45" s="17">
        <v>6.2</v>
      </c>
      <c r="SO45" s="17">
        <v>7.2</v>
      </c>
      <c r="SP45" s="17">
        <v>7.2</v>
      </c>
      <c r="SQ45" s="17">
        <v>-1</v>
      </c>
      <c r="SR45" s="17">
        <v>20.3</v>
      </c>
      <c r="SS45" s="17">
        <v>19.436350000000001</v>
      </c>
      <c r="ST45" s="17">
        <v>19.436350000000001</v>
      </c>
      <c r="SU45" s="17">
        <v>0.86365000000000003</v>
      </c>
      <c r="SV45" s="17">
        <v>20.2</v>
      </c>
      <c r="SW45" s="17">
        <v>19.436350000000001</v>
      </c>
      <c r="SX45" s="17">
        <v>19.436350000000001</v>
      </c>
      <c r="SY45" s="17">
        <v>0.76365000000000005</v>
      </c>
      <c r="SZ45" s="17">
        <v>17.7</v>
      </c>
      <c r="TA45" s="17">
        <v>18.46453</v>
      </c>
      <c r="TB45" s="17">
        <v>18.46453</v>
      </c>
      <c r="TC45" s="17">
        <v>-0.76453000000000004</v>
      </c>
      <c r="TD45" s="17">
        <v>18.899999999999999</v>
      </c>
      <c r="TE45" s="17">
        <v>11.96</v>
      </c>
      <c r="TF45" s="17">
        <v>16.957000000000001</v>
      </c>
      <c r="TG45" s="17">
        <v>1.9430000000000001</v>
      </c>
      <c r="TH45" s="17">
        <v>81.2</v>
      </c>
      <c r="TI45" s="17">
        <v>50.4</v>
      </c>
      <c r="TJ45" s="17">
        <v>70.793000000000006</v>
      </c>
      <c r="TK45" s="17">
        <v>10.407</v>
      </c>
      <c r="TL45" s="17">
        <v>0</v>
      </c>
      <c r="TM45" s="17">
        <v>0.36499999999999999</v>
      </c>
      <c r="TN45" s="17">
        <v>0.36499999999999999</v>
      </c>
      <c r="TO45" s="17">
        <v>-0.36499999999999999</v>
      </c>
      <c r="TP45" s="17">
        <v>49</v>
      </c>
      <c r="TQ45" s="17">
        <v>49.3</v>
      </c>
      <c r="TR45" s="17">
        <v>57.225999999999999</v>
      </c>
      <c r="TS45" s="17">
        <v>-8.2260000000000009</v>
      </c>
      <c r="TT45" s="17">
        <v>76.900000000000006</v>
      </c>
      <c r="TU45" s="17">
        <v>60.5</v>
      </c>
      <c r="TV45" s="17">
        <v>68.284999999999997</v>
      </c>
      <c r="TW45" s="17">
        <v>8.6150000000000002</v>
      </c>
      <c r="TX45" s="17">
        <v>4.4000000000000004</v>
      </c>
      <c r="TY45" s="17">
        <v>3.8</v>
      </c>
      <c r="TZ45" s="17">
        <v>2.1360000000000001</v>
      </c>
      <c r="UA45" s="17">
        <v>2.2639999999999998</v>
      </c>
      <c r="UB45" s="17">
        <v>3.6</v>
      </c>
      <c r="UC45" s="17">
        <v>3.2690000000000001</v>
      </c>
      <c r="UD45" s="17">
        <v>3.2690000000000001</v>
      </c>
      <c r="UE45" s="17">
        <v>0.33100000000000002</v>
      </c>
      <c r="UF45" s="17">
        <v>2.5</v>
      </c>
      <c r="UG45" s="17">
        <v>0.83</v>
      </c>
      <c r="UH45" s="17">
        <v>0.83</v>
      </c>
      <c r="UI45" s="17">
        <v>1.67</v>
      </c>
      <c r="UJ45" s="17">
        <v>16.3</v>
      </c>
      <c r="UK45" s="17">
        <v>19.436350000000001</v>
      </c>
      <c r="UL45" s="17">
        <v>19.436350000000001</v>
      </c>
      <c r="UM45" s="17">
        <v>-3.1363500000000002</v>
      </c>
      <c r="UN45" s="17">
        <v>4.5999999999999996</v>
      </c>
      <c r="UO45" s="17">
        <v>8</v>
      </c>
      <c r="UP45" s="17">
        <v>8</v>
      </c>
      <c r="UQ45" s="17">
        <v>-3.4</v>
      </c>
      <c r="UR45" s="17">
        <v>8.3000000000000007</v>
      </c>
      <c r="US45" s="17">
        <v>7.7</v>
      </c>
      <c r="UT45" s="17">
        <v>7.7</v>
      </c>
      <c r="UU45" s="17">
        <v>0.6</v>
      </c>
      <c r="UV45" s="17">
        <v>20.399999999999999</v>
      </c>
      <c r="UW45" s="17">
        <v>19.436350000000001</v>
      </c>
      <c r="UX45" s="17">
        <v>19.436319999999998</v>
      </c>
      <c r="UY45" s="17">
        <v>0.96367999999999998</v>
      </c>
      <c r="UZ45" s="17">
        <v>20.399999999999999</v>
      </c>
      <c r="VA45" s="17">
        <v>19.436350000000001</v>
      </c>
      <c r="VB45" s="17">
        <v>19.436319999999998</v>
      </c>
      <c r="VC45" s="17">
        <v>0.96367999999999998</v>
      </c>
      <c r="VD45" s="17">
        <v>20.100000000000001</v>
      </c>
      <c r="VE45" s="17">
        <v>19.436350000000001</v>
      </c>
      <c r="VF45" s="17">
        <v>19.436319999999998</v>
      </c>
      <c r="VG45" s="17">
        <v>0.66368000000000005</v>
      </c>
      <c r="VH45" s="17">
        <v>9.5</v>
      </c>
      <c r="VI45" s="17">
        <v>3.6</v>
      </c>
      <c r="VJ45" s="17">
        <v>4.4669999999999996</v>
      </c>
      <c r="VK45" s="17">
        <v>5.0330000000000004</v>
      </c>
      <c r="VL45" s="17">
        <v>0</v>
      </c>
      <c r="VM45" s="17">
        <v>5.5490000000000004</v>
      </c>
      <c r="VN45" s="17">
        <v>5.5490000000000004</v>
      </c>
      <c r="VO45" s="17">
        <v>-5.5490000000000004</v>
      </c>
      <c r="VP45" s="17">
        <v>0</v>
      </c>
      <c r="VQ45" s="17">
        <v>0.107</v>
      </c>
      <c r="VR45" s="17">
        <v>0.107</v>
      </c>
      <c r="VS45" s="17">
        <v>-0.107</v>
      </c>
      <c r="VT45" s="17">
        <v>0</v>
      </c>
      <c r="VU45" s="17">
        <v>1.9339999999999999</v>
      </c>
      <c r="VV45" s="17">
        <v>1.9339999999999999</v>
      </c>
      <c r="VW45" s="17">
        <v>-1.9339999999999999</v>
      </c>
      <c r="VX45" s="17">
        <v>0.6</v>
      </c>
      <c r="VY45" s="17">
        <v>0.6</v>
      </c>
      <c r="VZ45" s="17">
        <v>0.6</v>
      </c>
      <c r="WA45" s="17">
        <v>0</v>
      </c>
      <c r="WB45" s="17">
        <v>119.6</v>
      </c>
      <c r="WC45" s="17">
        <v>124</v>
      </c>
      <c r="WD45" s="17">
        <v>126.426</v>
      </c>
      <c r="WE45" s="17">
        <v>-6.8259999999999996</v>
      </c>
      <c r="WF45" s="17">
        <v>198.87799999999999</v>
      </c>
      <c r="WG45" s="17">
        <v>112</v>
      </c>
      <c r="WH45" s="17">
        <v>121.05500000000001</v>
      </c>
      <c r="WI45" s="17">
        <v>77.822999999999993</v>
      </c>
      <c r="WJ45" s="17">
        <v>0</v>
      </c>
      <c r="WK45" s="17">
        <v>1.2210000000000001</v>
      </c>
      <c r="WL45" s="17">
        <v>1.2210000000000001</v>
      </c>
      <c r="WM45" s="17">
        <v>-1.2210000000000001</v>
      </c>
      <c r="WN45" s="17">
        <v>4.5</v>
      </c>
      <c r="WO45" s="17">
        <v>4.2</v>
      </c>
      <c r="WP45" s="17">
        <v>4.2</v>
      </c>
      <c r="WQ45" s="17">
        <v>0.3</v>
      </c>
      <c r="WR45" s="17">
        <v>2.2000000000000002</v>
      </c>
      <c r="WS45" s="17">
        <v>2.4</v>
      </c>
      <c r="WT45" s="17">
        <v>2.4</v>
      </c>
      <c r="WU45" s="17">
        <v>-0.2</v>
      </c>
      <c r="WV45" s="17">
        <v>1.2</v>
      </c>
      <c r="WW45" s="17">
        <v>1.2</v>
      </c>
      <c r="WX45" s="17">
        <v>1.2</v>
      </c>
      <c r="WY45" s="17">
        <v>0</v>
      </c>
      <c r="WZ45" s="17">
        <v>1.2</v>
      </c>
      <c r="XA45" s="17"/>
      <c r="XB45" s="17"/>
      <c r="XC45" s="17">
        <v>1.2</v>
      </c>
      <c r="XD45" s="17">
        <v>0</v>
      </c>
      <c r="XE45" s="17"/>
      <c r="XF45" s="17"/>
      <c r="XG45" s="17">
        <v>0</v>
      </c>
      <c r="XH45" s="17">
        <v>7.2</v>
      </c>
      <c r="XI45" s="17">
        <v>6.8</v>
      </c>
      <c r="XJ45" s="17">
        <v>6.8</v>
      </c>
      <c r="XK45" s="17">
        <v>0.4</v>
      </c>
      <c r="XL45" s="17">
        <v>19.2</v>
      </c>
      <c r="XM45" s="17">
        <v>18.46453</v>
      </c>
      <c r="XN45" s="17">
        <v>18.46453</v>
      </c>
      <c r="XO45" s="17">
        <v>0.73546999999999996</v>
      </c>
      <c r="XP45" s="17">
        <v>9.8000000000000007</v>
      </c>
      <c r="XQ45" s="17">
        <v>10.7</v>
      </c>
      <c r="XR45" s="17">
        <v>10.7</v>
      </c>
      <c r="XS45" s="17">
        <v>-0.9</v>
      </c>
      <c r="XT45" s="17"/>
      <c r="XU45" s="17"/>
      <c r="XV45" s="17"/>
      <c r="XW45" s="17">
        <v>0</v>
      </c>
      <c r="XX45" s="17"/>
      <c r="XY45" s="17"/>
      <c r="XZ45" s="17"/>
      <c r="YA45" s="17">
        <v>0</v>
      </c>
      <c r="YB45" s="17">
        <v>14.3</v>
      </c>
      <c r="YC45" s="17">
        <v>14.7</v>
      </c>
      <c r="YD45" s="17">
        <v>14.7</v>
      </c>
      <c r="YE45" s="17">
        <v>-0.4</v>
      </c>
      <c r="YF45" s="17">
        <v>19</v>
      </c>
      <c r="YG45" s="17">
        <v>19</v>
      </c>
      <c r="YH45" s="17">
        <v>19</v>
      </c>
      <c r="YI45" s="17">
        <v>0</v>
      </c>
      <c r="YJ45" s="17">
        <v>9</v>
      </c>
      <c r="YK45" s="17">
        <v>7.15</v>
      </c>
      <c r="YL45" s="17">
        <v>7.15</v>
      </c>
      <c r="YM45" s="17">
        <v>1.85</v>
      </c>
      <c r="YN45" s="17">
        <v>11</v>
      </c>
      <c r="YO45" s="17">
        <v>6.5</v>
      </c>
      <c r="YP45" s="17">
        <v>6.5</v>
      </c>
      <c r="YQ45" s="17">
        <v>4.5</v>
      </c>
      <c r="YR45" s="17">
        <v>19.8</v>
      </c>
      <c r="YS45" s="17">
        <v>23</v>
      </c>
      <c r="YT45" s="17">
        <v>23</v>
      </c>
      <c r="YU45" s="17">
        <v>-3.2</v>
      </c>
    </row>
    <row r="46" spans="1:671" ht="24" customHeight="1" x14ac:dyDescent="0.3">
      <c r="A46" s="1"/>
      <c r="B46" s="16" t="s">
        <v>90</v>
      </c>
      <c r="C46" s="16" t="s">
        <v>825</v>
      </c>
      <c r="D46" s="17">
        <v>204.5</v>
      </c>
      <c r="E46" s="17">
        <v>203.40136000000001</v>
      </c>
      <c r="F46" s="17">
        <v>203.40136000000001</v>
      </c>
      <c r="G46" s="17">
        <v>1.0986400000000001</v>
      </c>
      <c r="H46" s="17">
        <v>624.9</v>
      </c>
      <c r="I46" s="17">
        <v>620.01085</v>
      </c>
      <c r="J46" s="17">
        <v>633.20257000000004</v>
      </c>
      <c r="K46" s="17">
        <v>-8.3025699999999993</v>
      </c>
      <c r="L46" s="17">
        <v>214.2</v>
      </c>
      <c r="M46" s="17">
        <v>201.89655999999999</v>
      </c>
      <c r="N46" s="17">
        <v>206.19224</v>
      </c>
      <c r="O46" s="17">
        <v>8.0077599999999993</v>
      </c>
      <c r="P46" s="17"/>
      <c r="Q46" s="17"/>
      <c r="R46" s="17"/>
      <c r="S46" s="17">
        <v>0</v>
      </c>
      <c r="T46" s="17"/>
      <c r="U46" s="17"/>
      <c r="V46" s="17"/>
      <c r="W46" s="17">
        <v>0</v>
      </c>
      <c r="X46" s="17">
        <v>90</v>
      </c>
      <c r="Y46" s="17">
        <v>91.867829999999998</v>
      </c>
      <c r="Z46" s="17">
        <v>91.867829999999998</v>
      </c>
      <c r="AA46" s="17">
        <v>-1.8678300000000001</v>
      </c>
      <c r="AB46" s="17">
        <v>202.1</v>
      </c>
      <c r="AC46" s="17">
        <v>205.77984000000001</v>
      </c>
      <c r="AD46" s="17">
        <v>224.89597000000001</v>
      </c>
      <c r="AE46" s="17">
        <v>-22.795970000000001</v>
      </c>
      <c r="AF46" s="17"/>
      <c r="AG46" s="17"/>
      <c r="AH46" s="17"/>
      <c r="AI46" s="17">
        <v>0</v>
      </c>
      <c r="AJ46" s="17"/>
      <c r="AK46" s="17"/>
      <c r="AL46" s="17"/>
      <c r="AM46" s="17">
        <v>0</v>
      </c>
      <c r="AN46" s="17">
        <v>0</v>
      </c>
      <c r="AO46" s="17"/>
      <c r="AP46" s="17"/>
      <c r="AQ46" s="17">
        <v>0</v>
      </c>
      <c r="AR46" s="17">
        <v>203.4</v>
      </c>
      <c r="AS46" s="17">
        <v>196.93881999999999</v>
      </c>
      <c r="AT46" s="17"/>
      <c r="AU46" s="17">
        <v>203.4</v>
      </c>
      <c r="AV46" s="17">
        <v>202.9</v>
      </c>
      <c r="AW46" s="17">
        <v>199.47789</v>
      </c>
      <c r="AX46" s="17">
        <v>199.47789</v>
      </c>
      <c r="AY46" s="17">
        <v>3.42211</v>
      </c>
      <c r="AZ46" s="17"/>
      <c r="BA46" s="17"/>
      <c r="BB46" s="17"/>
      <c r="BC46" s="17">
        <v>0</v>
      </c>
      <c r="BD46" s="17">
        <v>207.7</v>
      </c>
      <c r="BE46" s="17">
        <v>205.21601999999999</v>
      </c>
      <c r="BF46" s="17"/>
      <c r="BG46" s="17">
        <v>207.7</v>
      </c>
      <c r="BH46" s="17"/>
      <c r="BI46" s="17"/>
      <c r="BJ46" s="17"/>
      <c r="BK46" s="17">
        <v>0</v>
      </c>
      <c r="BL46" s="17">
        <v>159.30000000000001</v>
      </c>
      <c r="BM46" s="17">
        <v>194.40251000000001</v>
      </c>
      <c r="BN46" s="17">
        <v>384.69754</v>
      </c>
      <c r="BO46" s="17">
        <v>-225.39753999999999</v>
      </c>
      <c r="BP46" s="17">
        <v>9.9</v>
      </c>
      <c r="BQ46" s="17">
        <v>9.2849599999999999</v>
      </c>
      <c r="BR46" s="17">
        <v>3.45607</v>
      </c>
      <c r="BS46" s="17">
        <v>6.4439299999999999</v>
      </c>
      <c r="BT46" s="17">
        <v>0</v>
      </c>
      <c r="BU46" s="17"/>
      <c r="BV46" s="17"/>
      <c r="BW46" s="17">
        <v>0</v>
      </c>
      <c r="BX46" s="17"/>
      <c r="BY46" s="17"/>
      <c r="BZ46" s="17"/>
      <c r="CA46" s="17">
        <v>0</v>
      </c>
      <c r="CB46" s="17"/>
      <c r="CC46" s="17"/>
      <c r="CD46" s="17"/>
      <c r="CE46" s="17">
        <v>0</v>
      </c>
      <c r="CF46" s="17"/>
      <c r="CG46" s="17"/>
      <c r="CH46" s="17"/>
      <c r="CI46" s="17">
        <v>0</v>
      </c>
      <c r="CJ46" s="17">
        <v>165.8</v>
      </c>
      <c r="CK46" s="17">
        <v>164.06706</v>
      </c>
      <c r="CL46" s="17">
        <v>164.06704999999999</v>
      </c>
      <c r="CM46" s="17">
        <v>1.73295</v>
      </c>
      <c r="CN46" s="17">
        <v>9.4</v>
      </c>
      <c r="CO46" s="17">
        <v>5.1383299999999998</v>
      </c>
      <c r="CP46" s="17">
        <v>5.1383299999999998</v>
      </c>
      <c r="CQ46" s="17">
        <v>4.2616699999999996</v>
      </c>
      <c r="CR46" s="17">
        <v>6.8</v>
      </c>
      <c r="CS46" s="17">
        <v>2.8205</v>
      </c>
      <c r="CT46" s="17">
        <v>2.8205</v>
      </c>
      <c r="CU46" s="17">
        <v>3.9794999999999998</v>
      </c>
      <c r="CV46" s="17">
        <v>16.600000000000001</v>
      </c>
      <c r="CW46" s="17">
        <v>11.20538</v>
      </c>
      <c r="CX46" s="17">
        <v>16.808070000000001</v>
      </c>
      <c r="CY46" s="17">
        <v>-0.20807</v>
      </c>
      <c r="CZ46" s="17">
        <v>7</v>
      </c>
      <c r="DA46" s="17">
        <v>6.8787000000000003</v>
      </c>
      <c r="DB46" s="17">
        <v>6.8787000000000003</v>
      </c>
      <c r="DC46" s="17">
        <v>0.12130000000000001</v>
      </c>
      <c r="DD46" s="17">
        <v>13.7</v>
      </c>
      <c r="DE46" s="17">
        <v>14.933920000000001</v>
      </c>
      <c r="DF46" s="17">
        <v>14.933920000000001</v>
      </c>
      <c r="DG46" s="17">
        <v>-1.2339199999999999</v>
      </c>
      <c r="DH46" s="17">
        <v>130.5</v>
      </c>
      <c r="DI46" s="17">
        <v>115.01745</v>
      </c>
      <c r="DJ46" s="17">
        <v>81.788430000000005</v>
      </c>
      <c r="DK46" s="17">
        <v>48.711570000000002</v>
      </c>
      <c r="DL46" s="17"/>
      <c r="DM46" s="17"/>
      <c r="DN46" s="17"/>
      <c r="DO46" s="17">
        <v>0</v>
      </c>
      <c r="DP46" s="17"/>
      <c r="DQ46" s="17"/>
      <c r="DR46" s="17"/>
      <c r="DS46" s="17">
        <v>0</v>
      </c>
      <c r="DT46" s="17"/>
      <c r="DU46" s="17"/>
      <c r="DV46" s="17"/>
      <c r="DW46" s="17">
        <v>0</v>
      </c>
      <c r="DX46" s="17"/>
      <c r="DY46" s="17"/>
      <c r="DZ46" s="17"/>
      <c r="EA46" s="17">
        <v>0</v>
      </c>
      <c r="EB46" s="17">
        <v>110.4</v>
      </c>
      <c r="EC46" s="17">
        <v>112.46647</v>
      </c>
      <c r="ED46" s="17">
        <v>96.685220000000001</v>
      </c>
      <c r="EE46" s="17">
        <v>13.714779999999999</v>
      </c>
      <c r="EF46" s="17">
        <v>161</v>
      </c>
      <c r="EG46" s="17">
        <v>166.56976</v>
      </c>
      <c r="EH46" s="17">
        <v>220.69453999999999</v>
      </c>
      <c r="EI46" s="17">
        <v>-59.694540000000003</v>
      </c>
      <c r="EJ46" s="17"/>
      <c r="EK46" s="17"/>
      <c r="EL46" s="17"/>
      <c r="EM46" s="17">
        <v>0</v>
      </c>
      <c r="EN46" s="17"/>
      <c r="EO46" s="17"/>
      <c r="EP46" s="17"/>
      <c r="EQ46" s="17">
        <v>0</v>
      </c>
      <c r="ER46" s="17"/>
      <c r="ES46" s="17"/>
      <c r="ET46" s="17"/>
      <c r="EU46" s="17">
        <v>0</v>
      </c>
      <c r="EV46" s="17">
        <v>6.5</v>
      </c>
      <c r="EW46" s="17">
        <v>6.39</v>
      </c>
      <c r="EX46" s="17">
        <v>6.39</v>
      </c>
      <c r="EY46" s="17">
        <v>0.11</v>
      </c>
      <c r="EZ46" s="17">
        <v>463.2</v>
      </c>
      <c r="FA46" s="17">
        <v>457.09426999999999</v>
      </c>
      <c r="FB46" s="17">
        <v>457.09426999999999</v>
      </c>
      <c r="FC46" s="17">
        <v>6.1057300000000003</v>
      </c>
      <c r="FD46" s="17">
        <v>46</v>
      </c>
      <c r="FE46" s="17">
        <v>54.12444</v>
      </c>
      <c r="FF46" s="17">
        <v>73.415019999999998</v>
      </c>
      <c r="FG46" s="17">
        <v>-27.415019999999998</v>
      </c>
      <c r="FH46" s="17">
        <v>150.4</v>
      </c>
      <c r="FI46" s="17">
        <v>149.98721</v>
      </c>
      <c r="FJ46" s="17">
        <v>149.98721</v>
      </c>
      <c r="FK46" s="17">
        <v>0.41278999999999999</v>
      </c>
      <c r="FL46" s="17">
        <v>31.2</v>
      </c>
      <c r="FM46" s="17">
        <v>37.079650000000001</v>
      </c>
      <c r="FN46" s="17">
        <v>33.86524</v>
      </c>
      <c r="FO46" s="17">
        <v>-2.6652399999999998</v>
      </c>
      <c r="FP46" s="17">
        <v>15.7</v>
      </c>
      <c r="FQ46" s="17">
        <v>17.5792</v>
      </c>
      <c r="FR46" s="17">
        <v>19.21088</v>
      </c>
      <c r="FS46" s="17">
        <v>-3.5108799999999998</v>
      </c>
      <c r="FT46" s="17">
        <v>18.8</v>
      </c>
      <c r="FU46" s="17">
        <v>18.46453</v>
      </c>
      <c r="FV46" s="17">
        <v>18.46453</v>
      </c>
      <c r="FW46" s="17">
        <v>0.33546999999999999</v>
      </c>
      <c r="FX46" s="17">
        <v>89.2</v>
      </c>
      <c r="FY46" s="17">
        <v>87.773570000000007</v>
      </c>
      <c r="FZ46" s="17">
        <v>87.773570000000007</v>
      </c>
      <c r="GA46" s="17">
        <v>1.4264300000000001</v>
      </c>
      <c r="GB46" s="17">
        <v>180.1</v>
      </c>
      <c r="GC46" s="17">
        <v>185.82039</v>
      </c>
      <c r="GD46" s="17">
        <v>185.82039</v>
      </c>
      <c r="GE46" s="17">
        <v>-5.7203900000000001</v>
      </c>
      <c r="GF46" s="17">
        <v>180.7</v>
      </c>
      <c r="GG46" s="17">
        <v>185.82039</v>
      </c>
      <c r="GH46" s="17">
        <v>185.82039</v>
      </c>
      <c r="GI46" s="17">
        <v>-5.1203900000000004</v>
      </c>
      <c r="GJ46" s="17">
        <v>183.6</v>
      </c>
      <c r="GK46" s="17">
        <v>186.37841</v>
      </c>
      <c r="GL46" s="17">
        <v>186.37841</v>
      </c>
      <c r="GM46" s="17">
        <v>-2.77841</v>
      </c>
      <c r="GN46" s="17">
        <v>108.8</v>
      </c>
      <c r="GO46" s="17">
        <v>110.48202000000001</v>
      </c>
      <c r="GP46" s="17">
        <v>110.48202000000001</v>
      </c>
      <c r="GQ46" s="17">
        <v>-1.6820200000000001</v>
      </c>
      <c r="GR46" s="17">
        <v>26.2</v>
      </c>
      <c r="GS46" s="17">
        <v>18</v>
      </c>
      <c r="GT46" s="17"/>
      <c r="GU46" s="17">
        <v>26.2</v>
      </c>
      <c r="GV46" s="17">
        <v>32.9</v>
      </c>
      <c r="GW46" s="17">
        <v>39.916420000000002</v>
      </c>
      <c r="GX46" s="17">
        <v>39.916420000000002</v>
      </c>
      <c r="GY46" s="17">
        <v>-7.0164200000000001</v>
      </c>
      <c r="GZ46" s="17">
        <v>1.2</v>
      </c>
      <c r="HA46" s="17">
        <v>4.4207700000000001</v>
      </c>
      <c r="HB46" s="17">
        <v>4.4207700000000001</v>
      </c>
      <c r="HC46" s="17">
        <v>-3.2207699999999999</v>
      </c>
      <c r="HD46" s="17">
        <v>31.8</v>
      </c>
      <c r="HE46" s="17">
        <v>33.364710000000002</v>
      </c>
      <c r="HF46" s="17">
        <v>33.364710000000002</v>
      </c>
      <c r="HG46" s="17">
        <v>-1.56471</v>
      </c>
      <c r="HH46" s="17">
        <v>128.69999999999999</v>
      </c>
      <c r="HI46" s="17">
        <v>108.78814</v>
      </c>
      <c r="HJ46" s="17">
        <v>74.829650000000001</v>
      </c>
      <c r="HK46" s="17">
        <v>53.870350000000002</v>
      </c>
      <c r="HL46" s="17"/>
      <c r="HM46" s="17"/>
      <c r="HN46" s="17"/>
      <c r="HO46" s="17">
        <v>0</v>
      </c>
      <c r="HP46" s="17"/>
      <c r="HQ46" s="17"/>
      <c r="HR46" s="17"/>
      <c r="HS46" s="17">
        <v>0</v>
      </c>
      <c r="HT46" s="17">
        <v>72.3</v>
      </c>
      <c r="HU46" s="17">
        <v>72.760499999999993</v>
      </c>
      <c r="HV46" s="17">
        <v>68.814319999999995</v>
      </c>
      <c r="HW46" s="17">
        <v>3.4856799999999999</v>
      </c>
      <c r="HX46" s="17"/>
      <c r="HY46" s="17"/>
      <c r="HZ46" s="17"/>
      <c r="IA46" s="17">
        <v>0</v>
      </c>
      <c r="IB46" s="17"/>
      <c r="IC46" s="17"/>
      <c r="ID46" s="17"/>
      <c r="IE46" s="17">
        <v>0</v>
      </c>
      <c r="IF46" s="17">
        <v>45.2</v>
      </c>
      <c r="IG46" s="17">
        <v>45.265309999999999</v>
      </c>
      <c r="IH46" s="17">
        <v>45.265309999999999</v>
      </c>
      <c r="II46" s="17">
        <v>-6.5310000000000007E-2</v>
      </c>
      <c r="IJ46" s="17"/>
      <c r="IK46" s="17"/>
      <c r="IL46" s="17"/>
      <c r="IM46" s="17">
        <v>0</v>
      </c>
      <c r="IN46" s="17"/>
      <c r="IO46" s="17"/>
      <c r="IP46" s="17"/>
      <c r="IQ46" s="17">
        <v>0</v>
      </c>
      <c r="IR46" s="17"/>
      <c r="IS46" s="17"/>
      <c r="IT46" s="17"/>
      <c r="IU46" s="17">
        <v>0</v>
      </c>
      <c r="IV46" s="17">
        <v>128.1</v>
      </c>
      <c r="IW46" s="17">
        <v>132.83837</v>
      </c>
      <c r="IX46" s="17">
        <v>132.83833999999999</v>
      </c>
      <c r="IY46" s="17">
        <v>-4.73834</v>
      </c>
      <c r="IZ46" s="17">
        <v>169.1</v>
      </c>
      <c r="JA46" s="17">
        <v>169.608</v>
      </c>
      <c r="JB46" s="17">
        <v>170.94</v>
      </c>
      <c r="JC46" s="17">
        <v>-1.84</v>
      </c>
      <c r="JD46" s="17">
        <v>168</v>
      </c>
      <c r="JE46" s="17">
        <v>169.608</v>
      </c>
      <c r="JF46" s="17">
        <v>170.94</v>
      </c>
      <c r="JG46" s="17">
        <v>-2.94</v>
      </c>
      <c r="JH46" s="17">
        <v>169.3</v>
      </c>
      <c r="JI46" s="17">
        <v>169.608</v>
      </c>
      <c r="JJ46" s="17">
        <v>170.94</v>
      </c>
      <c r="JK46" s="17">
        <v>-1.64</v>
      </c>
      <c r="JL46" s="17">
        <v>255.5</v>
      </c>
      <c r="JM46" s="17">
        <v>255.17599999999999</v>
      </c>
      <c r="JN46" s="17">
        <v>257.18</v>
      </c>
      <c r="JO46" s="17">
        <v>-1.68</v>
      </c>
      <c r="JP46" s="17">
        <v>12</v>
      </c>
      <c r="JQ46" s="17">
        <v>12</v>
      </c>
      <c r="JR46" s="17"/>
      <c r="JS46" s="17">
        <v>12</v>
      </c>
      <c r="JT46" s="17"/>
      <c r="JU46" s="17"/>
      <c r="JV46" s="17"/>
      <c r="JW46" s="17">
        <v>0</v>
      </c>
      <c r="JX46" s="17"/>
      <c r="JY46" s="17"/>
      <c r="JZ46" s="17"/>
      <c r="KA46" s="17">
        <v>0</v>
      </c>
      <c r="KB46" s="17"/>
      <c r="KC46" s="17"/>
      <c r="KD46" s="17"/>
      <c r="KE46" s="17">
        <v>0</v>
      </c>
      <c r="KF46" s="17"/>
      <c r="KG46" s="17"/>
      <c r="KH46" s="17"/>
      <c r="KI46" s="17">
        <v>0</v>
      </c>
      <c r="KJ46" s="17">
        <v>16.2</v>
      </c>
      <c r="KK46" s="17">
        <v>16</v>
      </c>
      <c r="KL46" s="17">
        <v>16</v>
      </c>
      <c r="KM46" s="17">
        <v>0.2</v>
      </c>
      <c r="KN46" s="17">
        <v>0</v>
      </c>
      <c r="KO46" s="17"/>
      <c r="KP46" s="17"/>
      <c r="KQ46" s="17">
        <v>0</v>
      </c>
      <c r="KR46" s="17"/>
      <c r="KS46" s="17"/>
      <c r="KT46" s="17"/>
      <c r="KU46" s="17">
        <v>0</v>
      </c>
      <c r="KV46" s="17">
        <v>1.7</v>
      </c>
      <c r="KW46" s="17">
        <v>1.5222</v>
      </c>
      <c r="KX46" s="17">
        <v>1.5222</v>
      </c>
      <c r="KY46" s="17">
        <v>0.17780000000000001</v>
      </c>
      <c r="KZ46" s="17">
        <v>204.2</v>
      </c>
      <c r="LA46" s="17">
        <v>173.5316</v>
      </c>
      <c r="LB46" s="17">
        <v>112.05083</v>
      </c>
      <c r="LC46" s="17">
        <v>92.149169999999998</v>
      </c>
      <c r="LD46" s="17">
        <v>89.8</v>
      </c>
      <c r="LE46" s="17">
        <v>92.444500000000005</v>
      </c>
      <c r="LF46" s="17">
        <v>108.13056</v>
      </c>
      <c r="LG46" s="17">
        <v>-18.330559999999998</v>
      </c>
      <c r="LH46" s="17">
        <v>63.1</v>
      </c>
      <c r="LI46" s="17">
        <v>67.199219999999997</v>
      </c>
      <c r="LJ46" s="17">
        <v>67.199219999999997</v>
      </c>
      <c r="LK46" s="17">
        <v>-4.0992199999999999</v>
      </c>
      <c r="LL46" s="17">
        <v>65.900000000000006</v>
      </c>
      <c r="LM46" s="17">
        <v>72.373869999999997</v>
      </c>
      <c r="LN46" s="17">
        <v>78.567980000000006</v>
      </c>
      <c r="LO46" s="17">
        <v>-12.66798</v>
      </c>
      <c r="LP46" s="17">
        <v>30.2</v>
      </c>
      <c r="LQ46" s="17">
        <v>29.980560000000001</v>
      </c>
      <c r="LR46" s="17">
        <v>29.980560000000001</v>
      </c>
      <c r="LS46" s="17">
        <v>0.21944</v>
      </c>
      <c r="LT46" s="17"/>
      <c r="LU46" s="17"/>
      <c r="LV46" s="17"/>
      <c r="LW46" s="17">
        <v>0</v>
      </c>
      <c r="LX46" s="17"/>
      <c r="LY46" s="17"/>
      <c r="LZ46" s="17"/>
      <c r="MA46" s="17">
        <v>0</v>
      </c>
      <c r="MB46" s="17"/>
      <c r="MC46" s="17"/>
      <c r="MD46" s="17"/>
      <c r="ME46" s="17">
        <v>0</v>
      </c>
      <c r="MF46" s="17">
        <v>141</v>
      </c>
      <c r="MG46" s="17">
        <v>153.12568999999999</v>
      </c>
      <c r="MH46" s="17">
        <v>153.12567999999999</v>
      </c>
      <c r="MI46" s="17">
        <v>-12.125679999999999</v>
      </c>
      <c r="MJ46" s="17">
        <v>142</v>
      </c>
      <c r="MK46" s="17">
        <v>153.12568999999999</v>
      </c>
      <c r="ML46" s="17">
        <v>153.12567999999999</v>
      </c>
      <c r="MM46" s="17">
        <v>-11.125679999999999</v>
      </c>
      <c r="MN46" s="17">
        <v>168.6</v>
      </c>
      <c r="MO46" s="17">
        <v>153.58552</v>
      </c>
      <c r="MP46" s="17">
        <v>153.58552</v>
      </c>
      <c r="MQ46" s="17">
        <v>15.014480000000001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210.3</v>
      </c>
      <c r="NM46" s="17">
        <v>206.49084999999999</v>
      </c>
      <c r="NN46" s="17">
        <v>206.49084999999999</v>
      </c>
      <c r="NO46" s="17">
        <v>3.8091499999999998</v>
      </c>
      <c r="NP46" s="17">
        <v>100.8</v>
      </c>
      <c r="NQ46" s="17">
        <v>103.55547</v>
      </c>
      <c r="NR46" s="17">
        <v>103.55547</v>
      </c>
      <c r="NS46" s="17">
        <v>-2.7554699999999999</v>
      </c>
      <c r="NT46" s="17">
        <v>5.9</v>
      </c>
      <c r="NU46" s="17">
        <v>3.0915400000000002</v>
      </c>
      <c r="NV46" s="17">
        <v>3.0915400000000002</v>
      </c>
      <c r="NW46" s="17">
        <v>2.8084600000000002</v>
      </c>
      <c r="NX46" s="17">
        <v>1.3</v>
      </c>
      <c r="NY46" s="17">
        <v>3.2433200000000002</v>
      </c>
      <c r="NZ46" s="17">
        <v>3.2433200000000002</v>
      </c>
      <c r="OA46" s="17">
        <v>-1.9433199999999999</v>
      </c>
      <c r="OB46" s="17">
        <v>12.7</v>
      </c>
      <c r="OC46" s="17">
        <v>17.492709999999999</v>
      </c>
      <c r="OD46" s="17">
        <v>17.492709999999999</v>
      </c>
      <c r="OE46" s="17">
        <v>-4.7927099999999996</v>
      </c>
      <c r="OF46" s="17">
        <v>0</v>
      </c>
      <c r="OG46" s="17"/>
      <c r="OH46" s="17"/>
      <c r="OI46" s="17">
        <v>0</v>
      </c>
      <c r="OJ46" s="17">
        <v>64.900000000000006</v>
      </c>
      <c r="OK46" s="17">
        <v>63.51</v>
      </c>
      <c r="OL46" s="17">
        <v>78.513000000000005</v>
      </c>
      <c r="OM46" s="17">
        <v>-13.613</v>
      </c>
      <c r="ON46" s="17">
        <v>0</v>
      </c>
      <c r="OO46" s="17"/>
      <c r="OP46" s="17"/>
      <c r="OQ46" s="17">
        <v>0</v>
      </c>
      <c r="OR46" s="17">
        <v>2.9</v>
      </c>
      <c r="OS46" s="17">
        <v>2.1</v>
      </c>
      <c r="OT46" s="17">
        <v>3.452</v>
      </c>
      <c r="OU46" s="17">
        <v>-0.55200000000000005</v>
      </c>
      <c r="OV46" s="17">
        <v>0</v>
      </c>
      <c r="OW46" s="17"/>
      <c r="OX46" s="17"/>
      <c r="OY46" s="17">
        <v>0</v>
      </c>
      <c r="OZ46" s="17">
        <v>11.6</v>
      </c>
      <c r="PA46" s="17">
        <v>19.436350000000001</v>
      </c>
      <c r="PB46" s="17">
        <v>19.436350000000001</v>
      </c>
      <c r="PC46" s="17">
        <v>-7.8363500000000004</v>
      </c>
      <c r="PD46" s="17">
        <v>9.9</v>
      </c>
      <c r="PE46" s="17">
        <v>9.9830000000000005</v>
      </c>
      <c r="PF46" s="17">
        <v>9.9830000000000005</v>
      </c>
      <c r="PG46" s="17">
        <v>-8.3000000000000004E-2</v>
      </c>
      <c r="PH46" s="17">
        <v>5.5</v>
      </c>
      <c r="PI46" s="17">
        <v>5.67</v>
      </c>
      <c r="PJ46" s="17">
        <v>5.67</v>
      </c>
      <c r="PK46" s="17">
        <v>-0.17</v>
      </c>
      <c r="PL46" s="17">
        <v>0</v>
      </c>
      <c r="PM46" s="17"/>
      <c r="PN46" s="17">
        <v>109</v>
      </c>
      <c r="PO46" s="17">
        <v>-109</v>
      </c>
      <c r="PP46" s="17">
        <v>1.9</v>
      </c>
      <c r="PQ46" s="17">
        <v>1</v>
      </c>
      <c r="PR46" s="17">
        <v>0.99997000000000003</v>
      </c>
      <c r="PS46" s="17">
        <v>0.90003</v>
      </c>
      <c r="PT46" s="17">
        <v>3.5</v>
      </c>
      <c r="PU46" s="17">
        <v>3.5</v>
      </c>
      <c r="PV46" s="17">
        <v>3.5</v>
      </c>
      <c r="PW46" s="17">
        <v>0</v>
      </c>
      <c r="PX46" s="17">
        <v>4.4000000000000004</v>
      </c>
      <c r="PY46" s="17">
        <v>4.5999999999999996</v>
      </c>
      <c r="PZ46" s="17">
        <v>4.5999999999999996</v>
      </c>
      <c r="QA46" s="17">
        <v>-0.2</v>
      </c>
      <c r="QB46" s="17">
        <v>20.5</v>
      </c>
      <c r="QC46" s="17">
        <v>20.274049999999999</v>
      </c>
      <c r="QD46" s="17">
        <v>20.274049999999999</v>
      </c>
      <c r="QE46" s="17">
        <v>0.22595000000000001</v>
      </c>
      <c r="QF46" s="17">
        <v>20</v>
      </c>
      <c r="QG46" s="17">
        <v>19.436350000000001</v>
      </c>
      <c r="QH46" s="17">
        <v>19.436350000000001</v>
      </c>
      <c r="QI46" s="17">
        <v>0.56364999999999998</v>
      </c>
      <c r="QJ46" s="17">
        <v>19.100000000000001</v>
      </c>
      <c r="QK46" s="17">
        <v>17.492709999999999</v>
      </c>
      <c r="QL46" s="17">
        <v>17.492709999999999</v>
      </c>
      <c r="QM46" s="17">
        <v>1.6072900000000001</v>
      </c>
      <c r="QN46" s="17">
        <v>3.3</v>
      </c>
      <c r="QO46" s="17">
        <v>3</v>
      </c>
      <c r="QP46" s="17">
        <v>3</v>
      </c>
      <c r="QQ46" s="17">
        <v>0.3</v>
      </c>
      <c r="QR46" s="17">
        <v>18.600000000000001</v>
      </c>
      <c r="QS46" s="17">
        <v>17.881440000000001</v>
      </c>
      <c r="QT46" s="17">
        <v>17.881440000000001</v>
      </c>
      <c r="QU46" s="17">
        <v>0.71855999999999998</v>
      </c>
      <c r="QV46" s="17">
        <v>0</v>
      </c>
      <c r="QW46" s="17"/>
      <c r="QX46" s="17"/>
      <c r="QY46" s="17">
        <v>0</v>
      </c>
      <c r="QZ46" s="17">
        <v>0</v>
      </c>
      <c r="RA46" s="17"/>
      <c r="RB46" s="17"/>
      <c r="RC46" s="17">
        <v>0</v>
      </c>
      <c r="RD46" s="17">
        <v>13.5</v>
      </c>
      <c r="RE46" s="17">
        <v>19.3</v>
      </c>
      <c r="RF46" s="17">
        <v>19.731000000000002</v>
      </c>
      <c r="RG46" s="17">
        <v>-6.2309999999999999</v>
      </c>
      <c r="RH46" s="17">
        <v>43.5</v>
      </c>
      <c r="RI46" s="17">
        <v>51.5</v>
      </c>
      <c r="RJ46" s="17">
        <v>62.23</v>
      </c>
      <c r="RK46" s="17">
        <v>-18.73</v>
      </c>
      <c r="RL46" s="17">
        <v>0</v>
      </c>
      <c r="RM46" s="17"/>
      <c r="RN46" s="17"/>
      <c r="RO46" s="17">
        <v>0</v>
      </c>
      <c r="RP46" s="17">
        <v>3.3</v>
      </c>
      <c r="RQ46" s="17">
        <v>3.3</v>
      </c>
      <c r="RR46" s="17">
        <v>3.3</v>
      </c>
      <c r="RS46" s="17">
        <v>0</v>
      </c>
      <c r="RT46" s="17">
        <v>20.100000000000001</v>
      </c>
      <c r="RU46" s="17">
        <v>16.846419999999998</v>
      </c>
      <c r="RV46" s="17">
        <v>15.93276</v>
      </c>
      <c r="RW46" s="17">
        <v>4.1672399999999996</v>
      </c>
      <c r="RX46" s="17">
        <v>2.8</v>
      </c>
      <c r="RY46" s="17">
        <v>2</v>
      </c>
      <c r="RZ46" s="17">
        <v>2</v>
      </c>
      <c r="SA46" s="17">
        <v>0.8</v>
      </c>
      <c r="SB46" s="17">
        <v>0.4</v>
      </c>
      <c r="SC46" s="17">
        <v>0.4</v>
      </c>
      <c r="SD46" s="17">
        <v>0.4</v>
      </c>
      <c r="SE46" s="17">
        <v>0</v>
      </c>
      <c r="SF46" s="17">
        <v>0</v>
      </c>
      <c r="SG46" s="17"/>
      <c r="SH46" s="17"/>
      <c r="SI46" s="17">
        <v>0</v>
      </c>
      <c r="SJ46" s="17">
        <v>12.5</v>
      </c>
      <c r="SK46" s="17">
        <v>19.1448</v>
      </c>
      <c r="SL46" s="17">
        <v>19.1448</v>
      </c>
      <c r="SM46" s="17">
        <v>-6.6448</v>
      </c>
      <c r="SN46" s="17">
        <v>6.5</v>
      </c>
      <c r="SO46" s="17">
        <v>7.2</v>
      </c>
      <c r="SP46" s="17">
        <v>7.2</v>
      </c>
      <c r="SQ46" s="17">
        <v>-0.7</v>
      </c>
      <c r="SR46" s="17">
        <v>20.2</v>
      </c>
      <c r="SS46" s="17">
        <v>19.436350000000001</v>
      </c>
      <c r="ST46" s="17">
        <v>19.436350000000001</v>
      </c>
      <c r="SU46" s="17">
        <v>0.76365000000000005</v>
      </c>
      <c r="SV46" s="17">
        <v>20.2</v>
      </c>
      <c r="SW46" s="17">
        <v>19.436350000000001</v>
      </c>
      <c r="SX46" s="17">
        <v>19.436350000000001</v>
      </c>
      <c r="SY46" s="17">
        <v>0.76365000000000005</v>
      </c>
      <c r="SZ46" s="17">
        <v>17.600000000000001</v>
      </c>
      <c r="TA46" s="17">
        <v>18.46453</v>
      </c>
      <c r="TB46" s="17">
        <v>18.46453</v>
      </c>
      <c r="TC46" s="17">
        <v>-0.86453000000000002</v>
      </c>
      <c r="TD46" s="17">
        <v>17.2</v>
      </c>
      <c r="TE46" s="17">
        <v>10.54</v>
      </c>
      <c r="TF46" s="17">
        <v>15.545</v>
      </c>
      <c r="TG46" s="17">
        <v>1.655</v>
      </c>
      <c r="TH46" s="17">
        <v>81.7</v>
      </c>
      <c r="TI46" s="17">
        <v>48.1</v>
      </c>
      <c r="TJ46" s="17">
        <v>67.600999999999999</v>
      </c>
      <c r="TK46" s="17">
        <v>14.099</v>
      </c>
      <c r="TL46" s="17">
        <v>0</v>
      </c>
      <c r="TM46" s="17"/>
      <c r="TN46" s="17"/>
      <c r="TO46" s="17">
        <v>0</v>
      </c>
      <c r="TP46" s="17">
        <v>53.4</v>
      </c>
      <c r="TQ46" s="17">
        <v>47.8</v>
      </c>
      <c r="TR46" s="17">
        <v>54.927</v>
      </c>
      <c r="TS46" s="17">
        <v>-1.5269999999999999</v>
      </c>
      <c r="TT46" s="17">
        <v>75.599999999999994</v>
      </c>
      <c r="TU46" s="17">
        <v>61</v>
      </c>
      <c r="TV46" s="17">
        <v>67.001999999999995</v>
      </c>
      <c r="TW46" s="17">
        <v>8.5980000000000008</v>
      </c>
      <c r="TX46" s="17">
        <v>3.4</v>
      </c>
      <c r="TY46" s="17">
        <v>3.4</v>
      </c>
      <c r="TZ46" s="17">
        <v>1.778</v>
      </c>
      <c r="UA46" s="17">
        <v>1.6220000000000001</v>
      </c>
      <c r="UB46" s="17">
        <v>2.6</v>
      </c>
      <c r="UC46" s="17">
        <v>2.8679999999999999</v>
      </c>
      <c r="UD46" s="17">
        <v>2.8679999999999999</v>
      </c>
      <c r="UE46" s="17">
        <v>-0.26800000000000002</v>
      </c>
      <c r="UF46" s="17">
        <v>0</v>
      </c>
      <c r="UG46" s="17">
        <v>0.38</v>
      </c>
      <c r="UH46" s="17">
        <v>0.38</v>
      </c>
      <c r="UI46" s="17">
        <v>-0.38</v>
      </c>
      <c r="UJ46" s="17">
        <v>16.3</v>
      </c>
      <c r="UK46" s="17">
        <v>19.436350000000001</v>
      </c>
      <c r="UL46" s="17">
        <v>19.436350000000001</v>
      </c>
      <c r="UM46" s="17">
        <v>-3.1363500000000002</v>
      </c>
      <c r="UN46" s="17">
        <v>4.5999999999999996</v>
      </c>
      <c r="UO46" s="17">
        <v>8</v>
      </c>
      <c r="UP46" s="17">
        <v>8</v>
      </c>
      <c r="UQ46" s="17">
        <v>-3.4</v>
      </c>
      <c r="UR46" s="17">
        <v>8.3000000000000007</v>
      </c>
      <c r="US46" s="17">
        <v>7.7</v>
      </c>
      <c r="UT46" s="17">
        <v>7.7</v>
      </c>
      <c r="UU46" s="17">
        <v>0.6</v>
      </c>
      <c r="UV46" s="17">
        <v>20.399999999999999</v>
      </c>
      <c r="UW46" s="17">
        <v>19.436350000000001</v>
      </c>
      <c r="UX46" s="17">
        <v>19.436319999999998</v>
      </c>
      <c r="UY46" s="17">
        <v>0.96367999999999998</v>
      </c>
      <c r="UZ46" s="17">
        <v>20.399999999999999</v>
      </c>
      <c r="VA46" s="17">
        <v>19.436350000000001</v>
      </c>
      <c r="VB46" s="17">
        <v>19.436319999999998</v>
      </c>
      <c r="VC46" s="17">
        <v>0.96367999999999998</v>
      </c>
      <c r="VD46" s="17">
        <v>20.100000000000001</v>
      </c>
      <c r="VE46" s="17">
        <v>19.436350000000001</v>
      </c>
      <c r="VF46" s="17">
        <v>19.436319999999998</v>
      </c>
      <c r="VG46" s="17">
        <v>0.66368000000000005</v>
      </c>
      <c r="VH46" s="17">
        <v>7.6</v>
      </c>
      <c r="VI46" s="17">
        <v>3.1</v>
      </c>
      <c r="VJ46" s="17">
        <v>4.2439999999999998</v>
      </c>
      <c r="VK46" s="17">
        <v>3.3559999999999999</v>
      </c>
      <c r="VL46" s="17">
        <v>0</v>
      </c>
      <c r="VM46" s="17"/>
      <c r="VN46" s="17"/>
      <c r="VO46" s="17">
        <v>0</v>
      </c>
      <c r="VP46" s="17">
        <v>0</v>
      </c>
      <c r="VQ46" s="17"/>
      <c r="VR46" s="17"/>
      <c r="VS46" s="17">
        <v>0</v>
      </c>
      <c r="VT46" s="17">
        <v>0</v>
      </c>
      <c r="VU46" s="17"/>
      <c r="VV46" s="17"/>
      <c r="VW46" s="17">
        <v>0</v>
      </c>
      <c r="VX46" s="17">
        <v>0.6</v>
      </c>
      <c r="VY46" s="17">
        <v>0.6</v>
      </c>
      <c r="VZ46" s="17">
        <v>0.6</v>
      </c>
      <c r="WA46" s="17">
        <v>0</v>
      </c>
      <c r="WB46" s="17">
        <v>111.1</v>
      </c>
      <c r="WC46" s="17">
        <v>122</v>
      </c>
      <c r="WD46" s="17">
        <v>124.658</v>
      </c>
      <c r="WE46" s="17">
        <v>-13.558</v>
      </c>
      <c r="WF46" s="17">
        <v>165.90600000000001</v>
      </c>
      <c r="WG46" s="17">
        <v>103</v>
      </c>
      <c r="WH46" s="17">
        <v>118.717</v>
      </c>
      <c r="WI46" s="17">
        <v>47.189</v>
      </c>
      <c r="WJ46" s="17">
        <v>0</v>
      </c>
      <c r="WK46" s="17"/>
      <c r="WL46" s="17"/>
      <c r="WM46" s="17">
        <v>0</v>
      </c>
      <c r="WN46" s="17">
        <v>4.5</v>
      </c>
      <c r="WO46" s="17">
        <v>4.2</v>
      </c>
      <c r="WP46" s="17">
        <v>4.2</v>
      </c>
      <c r="WQ46" s="17">
        <v>0.3</v>
      </c>
      <c r="WR46" s="17">
        <v>2.2000000000000002</v>
      </c>
      <c r="WS46" s="17">
        <v>2.4</v>
      </c>
      <c r="WT46" s="17">
        <v>2.4</v>
      </c>
      <c r="WU46" s="17">
        <v>-0.2</v>
      </c>
      <c r="WV46" s="17">
        <v>1.2</v>
      </c>
      <c r="WW46" s="17">
        <v>1.2</v>
      </c>
      <c r="WX46" s="17">
        <v>1.2</v>
      </c>
      <c r="WY46" s="17">
        <v>0</v>
      </c>
      <c r="WZ46" s="17">
        <v>1.2</v>
      </c>
      <c r="XA46" s="17"/>
      <c r="XB46" s="17"/>
      <c r="XC46" s="17">
        <v>1.2</v>
      </c>
      <c r="XD46" s="17">
        <v>0</v>
      </c>
      <c r="XE46" s="17"/>
      <c r="XF46" s="17"/>
      <c r="XG46" s="17">
        <v>0</v>
      </c>
      <c r="XH46" s="17">
        <v>7.2</v>
      </c>
      <c r="XI46" s="17">
        <v>6.8</v>
      </c>
      <c r="XJ46" s="17">
        <v>6.8</v>
      </c>
      <c r="XK46" s="17">
        <v>0.4</v>
      </c>
      <c r="XL46" s="17">
        <v>19.2</v>
      </c>
      <c r="XM46" s="17">
        <v>18.46453</v>
      </c>
      <c r="XN46" s="17">
        <v>18.46453</v>
      </c>
      <c r="XO46" s="17">
        <v>0.73546999999999996</v>
      </c>
      <c r="XP46" s="17">
        <v>10.1</v>
      </c>
      <c r="XQ46" s="17">
        <v>10.7</v>
      </c>
      <c r="XR46" s="17">
        <v>10.7</v>
      </c>
      <c r="XS46" s="17">
        <v>-0.6</v>
      </c>
      <c r="XT46" s="17"/>
      <c r="XU46" s="17"/>
      <c r="XV46" s="17"/>
      <c r="XW46" s="17">
        <v>0</v>
      </c>
      <c r="XX46" s="17"/>
      <c r="XY46" s="17"/>
      <c r="XZ46" s="17"/>
      <c r="YA46" s="17">
        <v>0</v>
      </c>
      <c r="YB46" s="17">
        <v>14.3</v>
      </c>
      <c r="YC46" s="17">
        <v>14.7</v>
      </c>
      <c r="YD46" s="17">
        <v>14.7</v>
      </c>
      <c r="YE46" s="17">
        <v>-0.4</v>
      </c>
      <c r="YF46" s="17">
        <v>19.100000000000001</v>
      </c>
      <c r="YG46" s="17">
        <v>19</v>
      </c>
      <c r="YH46" s="17">
        <v>19</v>
      </c>
      <c r="YI46" s="17">
        <v>0.1</v>
      </c>
      <c r="YJ46" s="17">
        <v>8.1999999999999993</v>
      </c>
      <c r="YK46" s="17">
        <v>7.15</v>
      </c>
      <c r="YL46" s="17">
        <v>7.15</v>
      </c>
      <c r="YM46" s="17">
        <v>1.05</v>
      </c>
      <c r="YN46" s="17">
        <v>11</v>
      </c>
      <c r="YO46" s="17">
        <v>6.5</v>
      </c>
      <c r="YP46" s="17">
        <v>6.5</v>
      </c>
      <c r="YQ46" s="17">
        <v>4.5</v>
      </c>
      <c r="YR46" s="17">
        <v>19.899999999999999</v>
      </c>
      <c r="YS46" s="17">
        <v>23</v>
      </c>
      <c r="YT46" s="17">
        <v>23</v>
      </c>
      <c r="YU46" s="17">
        <v>-3.1</v>
      </c>
    </row>
    <row r="47" spans="1:671" ht="24" customHeight="1" x14ac:dyDescent="0.3">
      <c r="A47" s="1"/>
      <c r="B47" s="16" t="s">
        <v>90</v>
      </c>
      <c r="C47" s="16" t="s">
        <v>826</v>
      </c>
      <c r="D47" s="17">
        <v>205.1</v>
      </c>
      <c r="E47" s="17">
        <v>203.40136000000001</v>
      </c>
      <c r="F47" s="17">
        <v>203.40136000000001</v>
      </c>
      <c r="G47" s="17">
        <v>1.6986399999999999</v>
      </c>
      <c r="H47" s="17">
        <v>624.6</v>
      </c>
      <c r="I47" s="17">
        <v>620.01084000000003</v>
      </c>
      <c r="J47" s="17">
        <v>633.20257000000004</v>
      </c>
      <c r="K47" s="17">
        <v>-8.6025700000000001</v>
      </c>
      <c r="L47" s="17">
        <v>215</v>
      </c>
      <c r="M47" s="17">
        <v>201.89655999999999</v>
      </c>
      <c r="N47" s="17">
        <v>206.19224</v>
      </c>
      <c r="O47" s="17">
        <v>8.80776</v>
      </c>
      <c r="P47" s="17"/>
      <c r="Q47" s="17"/>
      <c r="R47" s="17"/>
      <c r="S47" s="17">
        <v>0</v>
      </c>
      <c r="T47" s="17"/>
      <c r="U47" s="17"/>
      <c r="V47" s="17"/>
      <c r="W47" s="17">
        <v>0</v>
      </c>
      <c r="X47" s="17">
        <v>90.9</v>
      </c>
      <c r="Y47" s="17">
        <v>91.867819999999995</v>
      </c>
      <c r="Z47" s="17">
        <v>91.867829999999998</v>
      </c>
      <c r="AA47" s="17">
        <v>-0.96782999999999997</v>
      </c>
      <c r="AB47" s="17">
        <v>202.7</v>
      </c>
      <c r="AC47" s="17">
        <v>203.81200000000001</v>
      </c>
      <c r="AD47" s="17">
        <v>224.89599999999999</v>
      </c>
      <c r="AE47" s="17">
        <v>-22.196000000000002</v>
      </c>
      <c r="AF47" s="17"/>
      <c r="AG47" s="17"/>
      <c r="AH47" s="17"/>
      <c r="AI47" s="17">
        <v>0</v>
      </c>
      <c r="AJ47" s="17"/>
      <c r="AK47" s="17"/>
      <c r="AL47" s="17"/>
      <c r="AM47" s="17">
        <v>0</v>
      </c>
      <c r="AN47" s="17">
        <v>0</v>
      </c>
      <c r="AO47" s="17"/>
      <c r="AP47" s="17"/>
      <c r="AQ47" s="17">
        <v>0</v>
      </c>
      <c r="AR47" s="17">
        <v>204</v>
      </c>
      <c r="AS47" s="17">
        <v>196.93879999999999</v>
      </c>
      <c r="AT47" s="17"/>
      <c r="AU47" s="17">
        <v>204</v>
      </c>
      <c r="AV47" s="17">
        <v>203.3</v>
      </c>
      <c r="AW47" s="17">
        <v>199.47787</v>
      </c>
      <c r="AX47" s="17">
        <v>199.47789</v>
      </c>
      <c r="AY47" s="17">
        <v>3.8221099999999999</v>
      </c>
      <c r="AZ47" s="17"/>
      <c r="BA47" s="17"/>
      <c r="BB47" s="17"/>
      <c r="BC47" s="17">
        <v>0</v>
      </c>
      <c r="BD47" s="17">
        <v>208.3</v>
      </c>
      <c r="BE47" s="17">
        <v>205.21600000000001</v>
      </c>
      <c r="BF47" s="17"/>
      <c r="BG47" s="17">
        <v>208.3</v>
      </c>
      <c r="BH47" s="17"/>
      <c r="BI47" s="17"/>
      <c r="BJ47" s="17"/>
      <c r="BK47" s="17">
        <v>0</v>
      </c>
      <c r="BL47" s="17">
        <v>260.2</v>
      </c>
      <c r="BM47" s="17">
        <v>219.17201</v>
      </c>
      <c r="BN47" s="17">
        <v>450.53323999999998</v>
      </c>
      <c r="BO47" s="17">
        <v>-190.33323999999999</v>
      </c>
      <c r="BP47" s="17">
        <v>9.8000000000000007</v>
      </c>
      <c r="BQ47" s="17">
        <v>9.2849500000000003</v>
      </c>
      <c r="BR47" s="17">
        <v>3.45607</v>
      </c>
      <c r="BS47" s="17">
        <v>6.3439300000000003</v>
      </c>
      <c r="BT47" s="17">
        <v>0</v>
      </c>
      <c r="BU47" s="17"/>
      <c r="BV47" s="17"/>
      <c r="BW47" s="17">
        <v>0</v>
      </c>
      <c r="BX47" s="17"/>
      <c r="BY47" s="17"/>
      <c r="BZ47" s="17"/>
      <c r="CA47" s="17">
        <v>0</v>
      </c>
      <c r="CB47" s="17"/>
      <c r="CC47" s="17"/>
      <c r="CD47" s="17"/>
      <c r="CE47" s="17">
        <v>0</v>
      </c>
      <c r="CF47" s="17"/>
      <c r="CG47" s="17"/>
      <c r="CH47" s="17"/>
      <c r="CI47" s="17">
        <v>0</v>
      </c>
      <c r="CJ47" s="17">
        <v>170</v>
      </c>
      <c r="CK47" s="17">
        <v>164.06704999999999</v>
      </c>
      <c r="CL47" s="17">
        <v>164.06704999999999</v>
      </c>
      <c r="CM47" s="17">
        <v>5.9329499999999999</v>
      </c>
      <c r="CN47" s="17">
        <v>8.9</v>
      </c>
      <c r="CO47" s="17">
        <v>5.1383299999999998</v>
      </c>
      <c r="CP47" s="17">
        <v>5.1383299999999998</v>
      </c>
      <c r="CQ47" s="17">
        <v>3.7616700000000001</v>
      </c>
      <c r="CR47" s="17">
        <v>5.7</v>
      </c>
      <c r="CS47" s="17">
        <v>2.8204899999999999</v>
      </c>
      <c r="CT47" s="17">
        <v>2.8205</v>
      </c>
      <c r="CU47" s="17">
        <v>2.8795000000000002</v>
      </c>
      <c r="CV47" s="17">
        <v>16.8</v>
      </c>
      <c r="CW47" s="17">
        <v>11.205360000000001</v>
      </c>
      <c r="CX47" s="17">
        <v>16.808070000000001</v>
      </c>
      <c r="CY47" s="17">
        <v>-8.0700000000000008E-3</v>
      </c>
      <c r="CZ47" s="17">
        <v>6.9</v>
      </c>
      <c r="DA47" s="17">
        <v>6.8787000000000003</v>
      </c>
      <c r="DB47" s="17">
        <v>6.8787000000000003</v>
      </c>
      <c r="DC47" s="17">
        <v>2.1299999999999999E-2</v>
      </c>
      <c r="DD47" s="17">
        <v>13.8</v>
      </c>
      <c r="DE47" s="17">
        <v>14.933909999999999</v>
      </c>
      <c r="DF47" s="17">
        <v>14.933920000000001</v>
      </c>
      <c r="DG47" s="17">
        <v>-1.13392</v>
      </c>
      <c r="DH47" s="17">
        <v>130.80000000000001</v>
      </c>
      <c r="DI47" s="17">
        <v>113.62161</v>
      </c>
      <c r="DJ47" s="17">
        <v>81.788659999999993</v>
      </c>
      <c r="DK47" s="17">
        <v>49.011339999999997</v>
      </c>
      <c r="DL47" s="17"/>
      <c r="DM47" s="17"/>
      <c r="DN47" s="17"/>
      <c r="DO47" s="17">
        <v>0</v>
      </c>
      <c r="DP47" s="17"/>
      <c r="DQ47" s="17"/>
      <c r="DR47" s="17"/>
      <c r="DS47" s="17">
        <v>0</v>
      </c>
      <c r="DT47" s="17"/>
      <c r="DU47" s="17"/>
      <c r="DV47" s="17"/>
      <c r="DW47" s="17">
        <v>0</v>
      </c>
      <c r="DX47" s="17"/>
      <c r="DY47" s="17"/>
      <c r="DZ47" s="17"/>
      <c r="EA47" s="17">
        <v>0</v>
      </c>
      <c r="EB47" s="17">
        <v>110.4</v>
      </c>
      <c r="EC47" s="17">
        <v>112.46647</v>
      </c>
      <c r="ED47" s="17">
        <v>94.438320000000004</v>
      </c>
      <c r="EE47" s="17">
        <v>15.961679999999999</v>
      </c>
      <c r="EF47" s="17">
        <v>222.1</v>
      </c>
      <c r="EG47" s="17">
        <v>220.69230999999999</v>
      </c>
      <c r="EH47" s="17">
        <v>220.69470000000001</v>
      </c>
      <c r="EI47" s="17">
        <v>1.4053</v>
      </c>
      <c r="EJ47" s="17"/>
      <c r="EK47" s="17"/>
      <c r="EL47" s="17"/>
      <c r="EM47" s="17">
        <v>0</v>
      </c>
      <c r="EN47" s="17"/>
      <c r="EO47" s="17"/>
      <c r="EP47" s="17"/>
      <c r="EQ47" s="17">
        <v>0</v>
      </c>
      <c r="ER47" s="17"/>
      <c r="ES47" s="17"/>
      <c r="ET47" s="17"/>
      <c r="EU47" s="17">
        <v>0</v>
      </c>
      <c r="EV47" s="17">
        <v>6.5</v>
      </c>
      <c r="EW47" s="17">
        <v>6.39</v>
      </c>
      <c r="EX47" s="17">
        <v>6.39</v>
      </c>
      <c r="EY47" s="17">
        <v>0.11</v>
      </c>
      <c r="EZ47" s="17">
        <v>459.6</v>
      </c>
      <c r="FA47" s="17">
        <v>457.09426000000002</v>
      </c>
      <c r="FB47" s="17">
        <v>457.09426999999999</v>
      </c>
      <c r="FC47" s="17">
        <v>2.5057299999999998</v>
      </c>
      <c r="FD47" s="17">
        <v>45.7</v>
      </c>
      <c r="FE47" s="17">
        <v>54.12444</v>
      </c>
      <c r="FF47" s="17">
        <v>73.415019999999998</v>
      </c>
      <c r="FG47" s="17">
        <v>-27.715019999999999</v>
      </c>
      <c r="FH47" s="17">
        <v>152</v>
      </c>
      <c r="FI47" s="17">
        <v>151.36250999999999</v>
      </c>
      <c r="FJ47" s="17">
        <v>149.98721</v>
      </c>
      <c r="FK47" s="17">
        <v>2.0127899999999999</v>
      </c>
      <c r="FL47" s="17">
        <v>31.5</v>
      </c>
      <c r="FM47" s="17">
        <v>37.079650000000001</v>
      </c>
      <c r="FN47" s="17">
        <v>33.86524</v>
      </c>
      <c r="FO47" s="17">
        <v>-2.36524</v>
      </c>
      <c r="FP47" s="17">
        <v>15.8</v>
      </c>
      <c r="FQ47" s="17">
        <v>17.5792</v>
      </c>
      <c r="FR47" s="17">
        <v>19.21088</v>
      </c>
      <c r="FS47" s="17">
        <v>-3.4108800000000001</v>
      </c>
      <c r="FT47" s="17">
        <v>18.8</v>
      </c>
      <c r="FU47" s="17">
        <v>18.46453</v>
      </c>
      <c r="FV47" s="17">
        <v>18.46453</v>
      </c>
      <c r="FW47" s="17">
        <v>0.33546999999999999</v>
      </c>
      <c r="FX47" s="17">
        <v>87.3</v>
      </c>
      <c r="FY47" s="17">
        <v>87.773560000000003</v>
      </c>
      <c r="FZ47" s="17">
        <v>87.773570000000007</v>
      </c>
      <c r="GA47" s="17">
        <v>-0.47356999999999999</v>
      </c>
      <c r="GB47" s="17">
        <v>181.9</v>
      </c>
      <c r="GC47" s="17">
        <v>185.82039</v>
      </c>
      <c r="GD47" s="17">
        <v>185.82039</v>
      </c>
      <c r="GE47" s="17">
        <v>-3.9203899999999998</v>
      </c>
      <c r="GF47" s="17">
        <v>181.8</v>
      </c>
      <c r="GG47" s="17">
        <v>185.82039</v>
      </c>
      <c r="GH47" s="17">
        <v>185.82039</v>
      </c>
      <c r="GI47" s="17">
        <v>-4.0203899999999999</v>
      </c>
      <c r="GJ47" s="17">
        <v>183.7</v>
      </c>
      <c r="GK47" s="17">
        <v>186.37841</v>
      </c>
      <c r="GL47" s="17">
        <v>186.37841</v>
      </c>
      <c r="GM47" s="17">
        <v>-2.67841</v>
      </c>
      <c r="GN47" s="17">
        <v>109.3</v>
      </c>
      <c r="GO47" s="17">
        <v>110.48202000000001</v>
      </c>
      <c r="GP47" s="17">
        <v>110.48202000000001</v>
      </c>
      <c r="GQ47" s="17">
        <v>-1.1820200000000001</v>
      </c>
      <c r="GR47" s="17">
        <v>19.100000000000001</v>
      </c>
      <c r="GS47" s="17">
        <v>18.0001</v>
      </c>
      <c r="GT47" s="17"/>
      <c r="GU47" s="17">
        <v>19.100000000000001</v>
      </c>
      <c r="GV47" s="17">
        <v>44.1</v>
      </c>
      <c r="GW47" s="17">
        <v>39.916420000000002</v>
      </c>
      <c r="GX47" s="17">
        <v>39.916420000000002</v>
      </c>
      <c r="GY47" s="17">
        <v>4.1835800000000001</v>
      </c>
      <c r="GZ47" s="17">
        <v>1.2</v>
      </c>
      <c r="HA47" s="17">
        <v>4.4207599999999996</v>
      </c>
      <c r="HB47" s="17">
        <v>4.4207700000000001</v>
      </c>
      <c r="HC47" s="17">
        <v>-3.2207699999999999</v>
      </c>
      <c r="HD47" s="17">
        <v>31.8</v>
      </c>
      <c r="HE47" s="17">
        <v>33.364710000000002</v>
      </c>
      <c r="HF47" s="17">
        <v>33.364710000000002</v>
      </c>
      <c r="HG47" s="17">
        <v>-1.56471</v>
      </c>
      <c r="HH47" s="17">
        <v>116.8</v>
      </c>
      <c r="HI47" s="17">
        <v>117.64397</v>
      </c>
      <c r="HJ47" s="17">
        <v>101.06878</v>
      </c>
      <c r="HK47" s="17">
        <v>15.73122</v>
      </c>
      <c r="HL47" s="17"/>
      <c r="HM47" s="17"/>
      <c r="HN47" s="17"/>
      <c r="HO47" s="17">
        <v>0</v>
      </c>
      <c r="HP47" s="17"/>
      <c r="HQ47" s="17"/>
      <c r="HR47" s="17"/>
      <c r="HS47" s="17">
        <v>0</v>
      </c>
      <c r="HT47" s="17">
        <v>72.7</v>
      </c>
      <c r="HU47" s="17">
        <v>76.805120000000002</v>
      </c>
      <c r="HV47" s="17">
        <v>78.035070000000005</v>
      </c>
      <c r="HW47" s="17">
        <v>-5.33507</v>
      </c>
      <c r="HX47" s="17"/>
      <c r="HY47" s="17"/>
      <c r="HZ47" s="17"/>
      <c r="IA47" s="17">
        <v>0</v>
      </c>
      <c r="IB47" s="17"/>
      <c r="IC47" s="17"/>
      <c r="ID47" s="17"/>
      <c r="IE47" s="17">
        <v>0</v>
      </c>
      <c r="IF47" s="17">
        <v>46.4</v>
      </c>
      <c r="IG47" s="17">
        <v>45.265300000000003</v>
      </c>
      <c r="IH47" s="17">
        <v>45.265309999999999</v>
      </c>
      <c r="II47" s="17">
        <v>1.13469</v>
      </c>
      <c r="IJ47" s="17"/>
      <c r="IK47" s="17"/>
      <c r="IL47" s="17"/>
      <c r="IM47" s="17">
        <v>0</v>
      </c>
      <c r="IN47" s="17"/>
      <c r="IO47" s="17"/>
      <c r="IP47" s="17"/>
      <c r="IQ47" s="17">
        <v>0</v>
      </c>
      <c r="IR47" s="17"/>
      <c r="IS47" s="17"/>
      <c r="IT47" s="17"/>
      <c r="IU47" s="17">
        <v>0</v>
      </c>
      <c r="IV47" s="17">
        <v>128.30000000000001</v>
      </c>
      <c r="IW47" s="17">
        <v>132.83835999999999</v>
      </c>
      <c r="IX47" s="17">
        <v>132.83833999999999</v>
      </c>
      <c r="IY47" s="17">
        <v>-4.5383399999999998</v>
      </c>
      <c r="IZ47" s="17">
        <v>170.1</v>
      </c>
      <c r="JA47" s="17">
        <v>182.27753000000001</v>
      </c>
      <c r="JB47" s="17">
        <v>182.27753000000001</v>
      </c>
      <c r="JC47" s="17">
        <v>-12.177530000000001</v>
      </c>
      <c r="JD47" s="17">
        <v>167.8</v>
      </c>
      <c r="JE47" s="17">
        <v>182.27753000000001</v>
      </c>
      <c r="JF47" s="17">
        <v>182.27753000000001</v>
      </c>
      <c r="JG47" s="17">
        <v>-14.47753</v>
      </c>
      <c r="JH47" s="17">
        <v>202.5</v>
      </c>
      <c r="JI47" s="17">
        <v>182.27753000000001</v>
      </c>
      <c r="JJ47" s="17">
        <v>182.27753000000001</v>
      </c>
      <c r="JK47" s="17">
        <v>20.222470000000001</v>
      </c>
      <c r="JL47" s="17">
        <v>264.3</v>
      </c>
      <c r="JM47" s="17">
        <v>274.23737</v>
      </c>
      <c r="JN47" s="17">
        <v>274.23737</v>
      </c>
      <c r="JO47" s="17">
        <v>-9.9373699999999996</v>
      </c>
      <c r="JP47" s="17">
        <v>12</v>
      </c>
      <c r="JQ47" s="17">
        <v>12</v>
      </c>
      <c r="JR47" s="17"/>
      <c r="JS47" s="17">
        <v>12</v>
      </c>
      <c r="JT47" s="17"/>
      <c r="JU47" s="17"/>
      <c r="JV47" s="17"/>
      <c r="JW47" s="17">
        <v>0</v>
      </c>
      <c r="JX47" s="17"/>
      <c r="JY47" s="17"/>
      <c r="JZ47" s="17"/>
      <c r="KA47" s="17">
        <v>0</v>
      </c>
      <c r="KB47" s="17"/>
      <c r="KC47" s="17"/>
      <c r="KD47" s="17"/>
      <c r="KE47" s="17">
        <v>0</v>
      </c>
      <c r="KF47" s="17"/>
      <c r="KG47" s="17"/>
      <c r="KH47" s="17"/>
      <c r="KI47" s="17">
        <v>0</v>
      </c>
      <c r="KJ47" s="17">
        <v>16.3</v>
      </c>
      <c r="KK47" s="17">
        <v>16</v>
      </c>
      <c r="KL47" s="17">
        <v>16</v>
      </c>
      <c r="KM47" s="17">
        <v>0.3</v>
      </c>
      <c r="KN47" s="17">
        <v>0</v>
      </c>
      <c r="KO47" s="17"/>
      <c r="KP47" s="17"/>
      <c r="KQ47" s="17">
        <v>0</v>
      </c>
      <c r="KR47" s="17"/>
      <c r="KS47" s="17"/>
      <c r="KT47" s="17"/>
      <c r="KU47" s="17">
        <v>0</v>
      </c>
      <c r="KV47" s="17">
        <v>1.7</v>
      </c>
      <c r="KW47" s="17">
        <v>1.5221899999999999</v>
      </c>
      <c r="KX47" s="17">
        <v>1.5222</v>
      </c>
      <c r="KY47" s="17">
        <v>0.17780000000000001</v>
      </c>
      <c r="KZ47" s="17">
        <v>190.7</v>
      </c>
      <c r="LA47" s="17">
        <v>193.30537000000001</v>
      </c>
      <c r="LB47" s="17">
        <v>179.05489</v>
      </c>
      <c r="LC47" s="17">
        <v>11.645110000000001</v>
      </c>
      <c r="LD47" s="17">
        <v>86.7</v>
      </c>
      <c r="LE47" s="17">
        <v>88.553880000000007</v>
      </c>
      <c r="LF47" s="17">
        <v>108.12944</v>
      </c>
      <c r="LG47" s="17">
        <v>-21.42944</v>
      </c>
      <c r="LH47" s="17">
        <v>63.2</v>
      </c>
      <c r="LI47" s="17">
        <v>67.199219999999997</v>
      </c>
      <c r="LJ47" s="17">
        <v>67.199219999999997</v>
      </c>
      <c r="LK47" s="17">
        <v>-3.9992200000000002</v>
      </c>
      <c r="LL47" s="17">
        <v>65.900000000000006</v>
      </c>
      <c r="LM47" s="17">
        <v>70.704729999999998</v>
      </c>
      <c r="LN47" s="17">
        <v>78.567980000000006</v>
      </c>
      <c r="LO47" s="17">
        <v>-12.66798</v>
      </c>
      <c r="LP47" s="17">
        <v>30.3</v>
      </c>
      <c r="LQ47" s="17">
        <v>29.28912</v>
      </c>
      <c r="LR47" s="17">
        <v>29.980560000000001</v>
      </c>
      <c r="LS47" s="17">
        <v>0.31944</v>
      </c>
      <c r="LT47" s="17"/>
      <c r="LU47" s="17"/>
      <c r="LV47" s="17"/>
      <c r="LW47" s="17">
        <v>0</v>
      </c>
      <c r="LX47" s="17"/>
      <c r="LY47" s="17"/>
      <c r="LZ47" s="17"/>
      <c r="MA47" s="17">
        <v>0</v>
      </c>
      <c r="MB47" s="17"/>
      <c r="MC47" s="17"/>
      <c r="MD47" s="17"/>
      <c r="ME47" s="17">
        <v>0</v>
      </c>
      <c r="MF47" s="17">
        <v>141.1</v>
      </c>
      <c r="MG47" s="17">
        <v>153.12558999999999</v>
      </c>
      <c r="MH47" s="17">
        <v>153.12567999999999</v>
      </c>
      <c r="MI47" s="17">
        <v>-12.025679999999999</v>
      </c>
      <c r="MJ47" s="17">
        <v>142.4</v>
      </c>
      <c r="MK47" s="17">
        <v>153.12558999999999</v>
      </c>
      <c r="ML47" s="17">
        <v>153.12567999999999</v>
      </c>
      <c r="MM47" s="17">
        <v>-10.725680000000001</v>
      </c>
      <c r="MN47" s="17">
        <v>168.8</v>
      </c>
      <c r="MO47" s="17">
        <v>153.58543</v>
      </c>
      <c r="MP47" s="17">
        <v>153.58552</v>
      </c>
      <c r="MQ47" s="17">
        <v>15.21448</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210.9</v>
      </c>
      <c r="NM47" s="17">
        <v>206.49084999999999</v>
      </c>
      <c r="NN47" s="17">
        <v>206.49084999999999</v>
      </c>
      <c r="NO47" s="17">
        <v>4.4091500000000003</v>
      </c>
      <c r="NP47" s="17">
        <v>101</v>
      </c>
      <c r="NQ47" s="17">
        <v>103.55547</v>
      </c>
      <c r="NR47" s="17">
        <v>103.55547</v>
      </c>
      <c r="NS47" s="17">
        <v>-2.5554700000000001</v>
      </c>
      <c r="NT47" s="17">
        <v>5.9</v>
      </c>
      <c r="NU47" s="17">
        <v>3.0915400000000002</v>
      </c>
      <c r="NV47" s="17">
        <v>3.0915400000000002</v>
      </c>
      <c r="NW47" s="17">
        <v>2.8084600000000002</v>
      </c>
      <c r="NX47" s="17">
        <v>1.4</v>
      </c>
      <c r="NY47" s="17">
        <v>3.2433100000000001</v>
      </c>
      <c r="NZ47" s="17">
        <v>3.2433200000000002</v>
      </c>
      <c r="OA47" s="17">
        <v>-1.8433200000000001</v>
      </c>
      <c r="OB47" s="17">
        <v>13.2</v>
      </c>
      <c r="OC47" s="17">
        <v>17.492709999999999</v>
      </c>
      <c r="OD47" s="17">
        <v>17.492709999999999</v>
      </c>
      <c r="OE47" s="17">
        <v>-4.2927099999999996</v>
      </c>
      <c r="OF47" s="17">
        <v>0</v>
      </c>
      <c r="OG47" s="17"/>
      <c r="OH47" s="17"/>
      <c r="OI47" s="17">
        <v>0</v>
      </c>
      <c r="OJ47" s="17">
        <v>65.400000000000006</v>
      </c>
      <c r="OK47" s="17">
        <v>62.69</v>
      </c>
      <c r="OL47" s="17">
        <v>77.688000000000002</v>
      </c>
      <c r="OM47" s="17">
        <v>-12.288</v>
      </c>
      <c r="ON47" s="17">
        <v>0</v>
      </c>
      <c r="OO47" s="17"/>
      <c r="OP47" s="17"/>
      <c r="OQ47" s="17">
        <v>0</v>
      </c>
      <c r="OR47" s="17">
        <v>2.2000000000000002</v>
      </c>
      <c r="OS47" s="17">
        <v>1.6</v>
      </c>
      <c r="OT47" s="17">
        <v>3.0019999999999998</v>
      </c>
      <c r="OU47" s="17">
        <v>-0.80200000000000005</v>
      </c>
      <c r="OV47" s="17">
        <v>0</v>
      </c>
      <c r="OW47" s="17"/>
      <c r="OX47" s="17"/>
      <c r="OY47" s="17">
        <v>0</v>
      </c>
      <c r="OZ47" s="17">
        <v>11.6</v>
      </c>
      <c r="PA47" s="17">
        <v>19.436340000000001</v>
      </c>
      <c r="PB47" s="17">
        <v>19.436350000000001</v>
      </c>
      <c r="PC47" s="17">
        <v>-7.8363500000000004</v>
      </c>
      <c r="PD47" s="17">
        <v>10</v>
      </c>
      <c r="PE47" s="17">
        <v>9.9830000000000005</v>
      </c>
      <c r="PF47" s="17">
        <v>9.9830000000000005</v>
      </c>
      <c r="PG47" s="17">
        <v>1.7000000000000001E-2</v>
      </c>
      <c r="PH47" s="17">
        <v>5.4</v>
      </c>
      <c r="PI47" s="17">
        <v>5.67</v>
      </c>
      <c r="PJ47" s="17">
        <v>5.67</v>
      </c>
      <c r="PK47" s="17">
        <v>-0.27</v>
      </c>
      <c r="PL47" s="17">
        <v>0</v>
      </c>
      <c r="PM47" s="17"/>
      <c r="PN47" s="17">
        <v>55</v>
      </c>
      <c r="PO47" s="17">
        <v>-55</v>
      </c>
      <c r="PP47" s="17">
        <v>1.9</v>
      </c>
      <c r="PQ47" s="17">
        <v>1</v>
      </c>
      <c r="PR47" s="17">
        <v>0.99997000000000003</v>
      </c>
      <c r="PS47" s="17">
        <v>0.90003</v>
      </c>
      <c r="PT47" s="17">
        <v>3.5</v>
      </c>
      <c r="PU47" s="17">
        <v>3.5</v>
      </c>
      <c r="PV47" s="17">
        <v>3.5</v>
      </c>
      <c r="PW47" s="17">
        <v>0</v>
      </c>
      <c r="PX47" s="17">
        <v>4.3</v>
      </c>
      <c r="PY47" s="17">
        <v>4.5999999999999996</v>
      </c>
      <c r="PZ47" s="17">
        <v>4.5999999999999996</v>
      </c>
      <c r="QA47" s="17">
        <v>-0.3</v>
      </c>
      <c r="QB47" s="17">
        <v>20.3</v>
      </c>
      <c r="QC47" s="17">
        <v>20.274049999999999</v>
      </c>
      <c r="QD47" s="17">
        <v>20.274049999999999</v>
      </c>
      <c r="QE47" s="17">
        <v>2.5950000000000001E-2</v>
      </c>
      <c r="QF47" s="17">
        <v>20</v>
      </c>
      <c r="QG47" s="17">
        <v>19.436340000000001</v>
      </c>
      <c r="QH47" s="17">
        <v>19.436350000000001</v>
      </c>
      <c r="QI47" s="17">
        <v>0.56364999999999998</v>
      </c>
      <c r="QJ47" s="17">
        <v>19</v>
      </c>
      <c r="QK47" s="17">
        <v>17.492709999999999</v>
      </c>
      <c r="QL47" s="17">
        <v>17.492709999999999</v>
      </c>
      <c r="QM47" s="17">
        <v>1.50729</v>
      </c>
      <c r="QN47" s="17">
        <v>3.3</v>
      </c>
      <c r="QO47" s="17">
        <v>3</v>
      </c>
      <c r="QP47" s="17">
        <v>3</v>
      </c>
      <c r="QQ47" s="17">
        <v>0.3</v>
      </c>
      <c r="QR47" s="17">
        <v>18.600000000000001</v>
      </c>
      <c r="QS47" s="17">
        <v>17.881430000000002</v>
      </c>
      <c r="QT47" s="17">
        <v>17.881440000000001</v>
      </c>
      <c r="QU47" s="17">
        <v>0.71855999999999998</v>
      </c>
      <c r="QV47" s="17">
        <v>0</v>
      </c>
      <c r="QW47" s="17"/>
      <c r="QX47" s="17"/>
      <c r="QY47" s="17">
        <v>0</v>
      </c>
      <c r="QZ47" s="17">
        <v>0</v>
      </c>
      <c r="RA47" s="17"/>
      <c r="RB47" s="17"/>
      <c r="RC47" s="17">
        <v>0</v>
      </c>
      <c r="RD47" s="17">
        <v>14.1</v>
      </c>
      <c r="RE47" s="17">
        <v>18.7</v>
      </c>
      <c r="RF47" s="17">
        <v>19.504999999999999</v>
      </c>
      <c r="RG47" s="17">
        <v>-5.4050000000000002</v>
      </c>
      <c r="RH47" s="17">
        <v>46.3</v>
      </c>
      <c r="RI47" s="17">
        <v>48</v>
      </c>
      <c r="RJ47" s="17">
        <v>59.878999999999998</v>
      </c>
      <c r="RK47" s="17">
        <v>-13.579000000000001</v>
      </c>
      <c r="RL47" s="17">
        <v>0</v>
      </c>
      <c r="RM47" s="17"/>
      <c r="RN47" s="17"/>
      <c r="RO47" s="17">
        <v>0</v>
      </c>
      <c r="RP47" s="17">
        <v>2.7</v>
      </c>
      <c r="RQ47" s="17">
        <v>3.3</v>
      </c>
      <c r="RR47" s="17">
        <v>3.3</v>
      </c>
      <c r="RS47" s="17">
        <v>-0.6</v>
      </c>
      <c r="RT47" s="17">
        <v>20.2</v>
      </c>
      <c r="RU47" s="17">
        <v>17.782879999999999</v>
      </c>
      <c r="RV47" s="17">
        <v>18.06766</v>
      </c>
      <c r="RW47" s="17">
        <v>2.1323400000000001</v>
      </c>
      <c r="RX47" s="17">
        <v>2.8</v>
      </c>
      <c r="RY47" s="17">
        <v>2</v>
      </c>
      <c r="RZ47" s="17">
        <v>2</v>
      </c>
      <c r="SA47" s="17">
        <v>0.8</v>
      </c>
      <c r="SB47" s="17">
        <v>0.4</v>
      </c>
      <c r="SC47" s="17">
        <v>0.4</v>
      </c>
      <c r="SD47" s="17">
        <v>0.4</v>
      </c>
      <c r="SE47" s="17">
        <v>0</v>
      </c>
      <c r="SF47" s="17">
        <v>0</v>
      </c>
      <c r="SG47" s="17"/>
      <c r="SH47" s="17"/>
      <c r="SI47" s="17">
        <v>0</v>
      </c>
      <c r="SJ47" s="17">
        <v>12.5</v>
      </c>
      <c r="SK47" s="17">
        <v>19.1448</v>
      </c>
      <c r="SL47" s="17">
        <v>19.1448</v>
      </c>
      <c r="SM47" s="17">
        <v>-6.6448</v>
      </c>
      <c r="SN47" s="17">
        <v>6.5</v>
      </c>
      <c r="SO47" s="17">
        <v>7.2</v>
      </c>
      <c r="SP47" s="17">
        <v>7.2</v>
      </c>
      <c r="SQ47" s="17">
        <v>-0.7</v>
      </c>
      <c r="SR47" s="17">
        <v>20.3</v>
      </c>
      <c r="SS47" s="17">
        <v>19.436340000000001</v>
      </c>
      <c r="ST47" s="17">
        <v>19.436350000000001</v>
      </c>
      <c r="SU47" s="17">
        <v>0.86365000000000003</v>
      </c>
      <c r="SV47" s="17">
        <v>20.2</v>
      </c>
      <c r="SW47" s="17">
        <v>19.436340000000001</v>
      </c>
      <c r="SX47" s="17">
        <v>19.436350000000001</v>
      </c>
      <c r="SY47" s="17">
        <v>0.76365000000000005</v>
      </c>
      <c r="SZ47" s="17">
        <v>17.3</v>
      </c>
      <c r="TA47" s="17">
        <v>18.46453</v>
      </c>
      <c r="TB47" s="17">
        <v>18.46453</v>
      </c>
      <c r="TC47" s="17">
        <v>-1.1645300000000001</v>
      </c>
      <c r="TD47" s="17">
        <v>12.2</v>
      </c>
      <c r="TE47" s="17">
        <v>9.48</v>
      </c>
      <c r="TF47" s="17">
        <v>14.478</v>
      </c>
      <c r="TG47" s="17">
        <v>-2.278</v>
      </c>
      <c r="TH47" s="17">
        <v>78.599999999999994</v>
      </c>
      <c r="TI47" s="17">
        <v>40.4</v>
      </c>
      <c r="TJ47" s="17">
        <v>63.924999999999997</v>
      </c>
      <c r="TK47" s="17">
        <v>14.675000000000001</v>
      </c>
      <c r="TL47" s="17">
        <v>0</v>
      </c>
      <c r="TM47" s="17"/>
      <c r="TN47" s="17"/>
      <c r="TO47" s="17">
        <v>0</v>
      </c>
      <c r="TP47" s="17">
        <v>37.1</v>
      </c>
      <c r="TQ47" s="17">
        <v>47.6</v>
      </c>
      <c r="TR47" s="17">
        <v>53.712000000000003</v>
      </c>
      <c r="TS47" s="17">
        <v>-16.611999999999998</v>
      </c>
      <c r="TT47" s="17">
        <v>65.599999999999994</v>
      </c>
      <c r="TU47" s="17">
        <v>61.5</v>
      </c>
      <c r="TV47" s="17">
        <v>66.582999999999998</v>
      </c>
      <c r="TW47" s="17">
        <v>-0.98299999999999998</v>
      </c>
      <c r="TX47" s="17">
        <v>1.9</v>
      </c>
      <c r="TY47" s="17">
        <v>3.3</v>
      </c>
      <c r="TZ47" s="17">
        <v>1.5389999999999999</v>
      </c>
      <c r="UA47" s="17">
        <v>0.36099999999999999</v>
      </c>
      <c r="UB47" s="17">
        <v>1.5</v>
      </c>
      <c r="UC47" s="17">
        <v>2.58</v>
      </c>
      <c r="UD47" s="17">
        <v>2.58</v>
      </c>
      <c r="UE47" s="17">
        <v>-1.08</v>
      </c>
      <c r="UF47" s="17">
        <v>0</v>
      </c>
      <c r="UG47" s="17"/>
      <c r="UH47" s="17"/>
      <c r="UI47" s="17">
        <v>0</v>
      </c>
      <c r="UJ47" s="17">
        <v>16.899999999999999</v>
      </c>
      <c r="UK47" s="17">
        <v>19.436340000000001</v>
      </c>
      <c r="UL47" s="17">
        <v>19.436350000000001</v>
      </c>
      <c r="UM47" s="17">
        <v>-2.5363500000000001</v>
      </c>
      <c r="UN47" s="17">
        <v>4.5999999999999996</v>
      </c>
      <c r="UO47" s="17">
        <v>8</v>
      </c>
      <c r="UP47" s="17">
        <v>8</v>
      </c>
      <c r="UQ47" s="17">
        <v>-3.4</v>
      </c>
      <c r="UR47" s="17">
        <v>7.9</v>
      </c>
      <c r="US47" s="17">
        <v>7.7</v>
      </c>
      <c r="UT47" s="17">
        <v>7.7</v>
      </c>
      <c r="UU47" s="17">
        <v>0.2</v>
      </c>
      <c r="UV47" s="17">
        <v>20.399999999999999</v>
      </c>
      <c r="UW47" s="17">
        <v>19.436340000000001</v>
      </c>
      <c r="UX47" s="17">
        <v>19.436319999999998</v>
      </c>
      <c r="UY47" s="17">
        <v>0.96367999999999998</v>
      </c>
      <c r="UZ47" s="17">
        <v>20.399999999999999</v>
      </c>
      <c r="VA47" s="17">
        <v>19.436340000000001</v>
      </c>
      <c r="VB47" s="17">
        <v>19.436319999999998</v>
      </c>
      <c r="VC47" s="17">
        <v>0.96367999999999998</v>
      </c>
      <c r="VD47" s="17">
        <v>20.100000000000001</v>
      </c>
      <c r="VE47" s="17">
        <v>19.436340000000001</v>
      </c>
      <c r="VF47" s="17">
        <v>19.436319999999998</v>
      </c>
      <c r="VG47" s="17">
        <v>0.66368000000000005</v>
      </c>
      <c r="VH47" s="17">
        <v>5.5</v>
      </c>
      <c r="VI47" s="17">
        <v>2.5</v>
      </c>
      <c r="VJ47" s="17">
        <v>3.9049999999999998</v>
      </c>
      <c r="VK47" s="17">
        <v>1.595</v>
      </c>
      <c r="VL47" s="17">
        <v>0</v>
      </c>
      <c r="VM47" s="17"/>
      <c r="VN47" s="17"/>
      <c r="VO47" s="17">
        <v>0</v>
      </c>
      <c r="VP47" s="17">
        <v>0</v>
      </c>
      <c r="VQ47" s="17"/>
      <c r="VR47" s="17"/>
      <c r="VS47" s="17">
        <v>0</v>
      </c>
      <c r="VT47" s="17">
        <v>0</v>
      </c>
      <c r="VU47" s="17"/>
      <c r="VV47" s="17"/>
      <c r="VW47" s="17">
        <v>0</v>
      </c>
      <c r="VX47" s="17">
        <v>0.6</v>
      </c>
      <c r="VY47" s="17">
        <v>0.6</v>
      </c>
      <c r="VZ47" s="17">
        <v>0.6</v>
      </c>
      <c r="WA47" s="17">
        <v>0</v>
      </c>
      <c r="WB47" s="17">
        <v>97</v>
      </c>
      <c r="WC47" s="17">
        <v>117</v>
      </c>
      <c r="WD47" s="17">
        <v>120.622</v>
      </c>
      <c r="WE47" s="17">
        <v>-23.622</v>
      </c>
      <c r="WF47" s="17">
        <v>132.68600000000001</v>
      </c>
      <c r="WG47" s="17">
        <v>92</v>
      </c>
      <c r="WH47" s="17">
        <v>113.435</v>
      </c>
      <c r="WI47" s="17">
        <v>19.251000000000001</v>
      </c>
      <c r="WJ47" s="17">
        <v>0</v>
      </c>
      <c r="WK47" s="17"/>
      <c r="WL47" s="17"/>
      <c r="WM47" s="17">
        <v>0</v>
      </c>
      <c r="WN47" s="17">
        <v>4.5</v>
      </c>
      <c r="WO47" s="17">
        <v>4.2</v>
      </c>
      <c r="WP47" s="17">
        <v>4.2</v>
      </c>
      <c r="WQ47" s="17">
        <v>0.3</v>
      </c>
      <c r="WR47" s="17">
        <v>2.2000000000000002</v>
      </c>
      <c r="WS47" s="17">
        <v>2.4</v>
      </c>
      <c r="WT47" s="17">
        <v>2.4</v>
      </c>
      <c r="WU47" s="17">
        <v>-0.2</v>
      </c>
      <c r="WV47" s="17">
        <v>1.2</v>
      </c>
      <c r="WW47" s="17">
        <v>1.2</v>
      </c>
      <c r="WX47" s="17">
        <v>1.2</v>
      </c>
      <c r="WY47" s="17">
        <v>0</v>
      </c>
      <c r="WZ47" s="17">
        <v>1.2</v>
      </c>
      <c r="XA47" s="17"/>
      <c r="XB47" s="17"/>
      <c r="XC47" s="17">
        <v>1.2</v>
      </c>
      <c r="XD47" s="17">
        <v>0</v>
      </c>
      <c r="XE47" s="17"/>
      <c r="XF47" s="17"/>
      <c r="XG47" s="17">
        <v>0</v>
      </c>
      <c r="XH47" s="17">
        <v>7.2</v>
      </c>
      <c r="XI47" s="17">
        <v>6.8</v>
      </c>
      <c r="XJ47" s="17">
        <v>6.8</v>
      </c>
      <c r="XK47" s="17">
        <v>0.4</v>
      </c>
      <c r="XL47" s="17">
        <v>19.100000000000001</v>
      </c>
      <c r="XM47" s="17">
        <v>18.46453</v>
      </c>
      <c r="XN47" s="17">
        <v>18.46453</v>
      </c>
      <c r="XO47" s="17">
        <v>0.63546999999999998</v>
      </c>
      <c r="XP47" s="17">
        <v>9.6999999999999993</v>
      </c>
      <c r="XQ47" s="17">
        <v>10.7</v>
      </c>
      <c r="XR47" s="17">
        <v>10.7</v>
      </c>
      <c r="XS47" s="17">
        <v>-1</v>
      </c>
      <c r="XT47" s="17"/>
      <c r="XU47" s="17"/>
      <c r="XV47" s="17"/>
      <c r="XW47" s="17">
        <v>0</v>
      </c>
      <c r="XX47" s="17"/>
      <c r="XY47" s="17"/>
      <c r="XZ47" s="17"/>
      <c r="YA47" s="17">
        <v>0</v>
      </c>
      <c r="YB47" s="17">
        <v>14.1</v>
      </c>
      <c r="YC47" s="17">
        <v>14.7</v>
      </c>
      <c r="YD47" s="17">
        <v>14.7</v>
      </c>
      <c r="YE47" s="17">
        <v>-0.6</v>
      </c>
      <c r="YF47" s="17">
        <v>19.100000000000001</v>
      </c>
      <c r="YG47" s="17">
        <v>19</v>
      </c>
      <c r="YH47" s="17">
        <v>19</v>
      </c>
      <c r="YI47" s="17">
        <v>0.1</v>
      </c>
      <c r="YJ47" s="17">
        <v>8</v>
      </c>
      <c r="YK47" s="17">
        <v>7.15</v>
      </c>
      <c r="YL47" s="17">
        <v>7.15</v>
      </c>
      <c r="YM47" s="17">
        <v>0.85</v>
      </c>
      <c r="YN47" s="17">
        <v>11</v>
      </c>
      <c r="YO47" s="17">
        <v>6.5</v>
      </c>
      <c r="YP47" s="17">
        <v>6.5</v>
      </c>
      <c r="YQ47" s="17">
        <v>4.5</v>
      </c>
      <c r="YR47" s="17">
        <v>20.3</v>
      </c>
      <c r="YS47" s="17">
        <v>23</v>
      </c>
      <c r="YT47" s="17">
        <v>23</v>
      </c>
      <c r="YU47" s="17">
        <v>-2.7</v>
      </c>
    </row>
    <row r="48" spans="1:671" ht="24" customHeight="1" x14ac:dyDescent="0.3">
      <c r="A48" s="1"/>
      <c r="B48" s="18" t="s">
        <v>90</v>
      </c>
      <c r="C48" s="18" t="s">
        <v>827</v>
      </c>
      <c r="D48" s="19">
        <v>201.6</v>
      </c>
      <c r="E48" s="19">
        <v>203.40136000000001</v>
      </c>
      <c r="F48" s="19">
        <v>203.40136000000001</v>
      </c>
      <c r="G48" s="19">
        <v>-1.8013600000000001</v>
      </c>
      <c r="H48" s="19">
        <v>624.29999999999995</v>
      </c>
      <c r="I48" s="19">
        <v>620.01084000000003</v>
      </c>
      <c r="J48" s="19">
        <v>633.20257000000004</v>
      </c>
      <c r="K48" s="19">
        <v>-8.9025700000000008</v>
      </c>
      <c r="L48" s="19">
        <v>214.1</v>
      </c>
      <c r="M48" s="19">
        <v>201.89655999999999</v>
      </c>
      <c r="N48" s="19">
        <v>206.19224</v>
      </c>
      <c r="O48" s="19">
        <v>7.9077599999999997</v>
      </c>
      <c r="P48" s="19"/>
      <c r="Q48" s="19"/>
      <c r="R48" s="19"/>
      <c r="S48" s="19">
        <v>0</v>
      </c>
      <c r="T48" s="19"/>
      <c r="U48" s="19"/>
      <c r="V48" s="19"/>
      <c r="W48" s="19">
        <v>0</v>
      </c>
      <c r="X48" s="19">
        <v>90</v>
      </c>
      <c r="Y48" s="19">
        <v>91.867819999999995</v>
      </c>
      <c r="Z48" s="19">
        <v>91.867829999999998</v>
      </c>
      <c r="AA48" s="19">
        <v>-1.8678300000000001</v>
      </c>
      <c r="AB48" s="19">
        <v>202.1</v>
      </c>
      <c r="AC48" s="19">
        <v>204.00547</v>
      </c>
      <c r="AD48" s="19">
        <v>225.09021000000001</v>
      </c>
      <c r="AE48" s="19">
        <v>-22.990210000000001</v>
      </c>
      <c r="AF48" s="19"/>
      <c r="AG48" s="19"/>
      <c r="AH48" s="19"/>
      <c r="AI48" s="19">
        <v>0</v>
      </c>
      <c r="AJ48" s="19"/>
      <c r="AK48" s="19"/>
      <c r="AL48" s="19"/>
      <c r="AM48" s="19">
        <v>0</v>
      </c>
      <c r="AN48" s="19">
        <v>0</v>
      </c>
      <c r="AO48" s="19"/>
      <c r="AP48" s="19"/>
      <c r="AQ48" s="19">
        <v>0</v>
      </c>
      <c r="AR48" s="19">
        <v>204.3</v>
      </c>
      <c r="AS48" s="19">
        <v>196.93879999999999</v>
      </c>
      <c r="AT48" s="19"/>
      <c r="AU48" s="19">
        <v>204.3</v>
      </c>
      <c r="AV48" s="19">
        <v>204.5</v>
      </c>
      <c r="AW48" s="19">
        <v>199.47787</v>
      </c>
      <c r="AX48" s="19">
        <v>199.47789</v>
      </c>
      <c r="AY48" s="19">
        <v>5.0221099999999996</v>
      </c>
      <c r="AZ48" s="19"/>
      <c r="BA48" s="19"/>
      <c r="BB48" s="19"/>
      <c r="BC48" s="19">
        <v>0</v>
      </c>
      <c r="BD48" s="19">
        <v>208.6</v>
      </c>
      <c r="BE48" s="19">
        <v>205.21600000000001</v>
      </c>
      <c r="BF48" s="19"/>
      <c r="BG48" s="19">
        <v>208.6</v>
      </c>
      <c r="BH48" s="19"/>
      <c r="BI48" s="19"/>
      <c r="BJ48" s="19"/>
      <c r="BK48" s="19">
        <v>0</v>
      </c>
      <c r="BL48" s="19">
        <v>309.5</v>
      </c>
      <c r="BM48" s="19">
        <v>250.73240000000001</v>
      </c>
      <c r="BN48" s="19">
        <v>541.91282000000001</v>
      </c>
      <c r="BO48" s="19">
        <v>-232.41282000000001</v>
      </c>
      <c r="BP48" s="19">
        <v>9.8000000000000007</v>
      </c>
      <c r="BQ48" s="19">
        <v>9.2849500000000003</v>
      </c>
      <c r="BR48" s="19">
        <v>3.45607</v>
      </c>
      <c r="BS48" s="19">
        <v>6.3439300000000003</v>
      </c>
      <c r="BT48" s="19">
        <v>0</v>
      </c>
      <c r="BU48" s="19"/>
      <c r="BV48" s="19"/>
      <c r="BW48" s="19">
        <v>0</v>
      </c>
      <c r="BX48" s="19"/>
      <c r="BY48" s="19"/>
      <c r="BZ48" s="19"/>
      <c r="CA48" s="19">
        <v>0</v>
      </c>
      <c r="CB48" s="19"/>
      <c r="CC48" s="19"/>
      <c r="CD48" s="19"/>
      <c r="CE48" s="19">
        <v>0</v>
      </c>
      <c r="CF48" s="19"/>
      <c r="CG48" s="19"/>
      <c r="CH48" s="19"/>
      <c r="CI48" s="19">
        <v>0</v>
      </c>
      <c r="CJ48" s="19">
        <v>165.2</v>
      </c>
      <c r="CK48" s="19">
        <v>164.06704999999999</v>
      </c>
      <c r="CL48" s="19">
        <v>164.06704999999999</v>
      </c>
      <c r="CM48" s="19">
        <v>1.1329499999999999</v>
      </c>
      <c r="CN48" s="19">
        <v>8.9</v>
      </c>
      <c r="CO48" s="19">
        <v>5.1383299999999998</v>
      </c>
      <c r="CP48" s="19">
        <v>5.1383299999999998</v>
      </c>
      <c r="CQ48" s="19">
        <v>3.7616700000000001</v>
      </c>
      <c r="CR48" s="19">
        <v>6.6</v>
      </c>
      <c r="CS48" s="19">
        <v>2.8204899999999999</v>
      </c>
      <c r="CT48" s="19">
        <v>2.8205</v>
      </c>
      <c r="CU48" s="19">
        <v>3.7795000000000001</v>
      </c>
      <c r="CV48" s="19">
        <v>16.8</v>
      </c>
      <c r="CW48" s="19">
        <v>11.20537</v>
      </c>
      <c r="CX48" s="19">
        <v>16.808070000000001</v>
      </c>
      <c r="CY48" s="19">
        <v>-8.0700000000000008E-3</v>
      </c>
      <c r="CZ48" s="19">
        <v>6.9</v>
      </c>
      <c r="DA48" s="19">
        <v>6.8787000000000003</v>
      </c>
      <c r="DB48" s="19">
        <v>6.8787000000000003</v>
      </c>
      <c r="DC48" s="19">
        <v>2.1299999999999999E-2</v>
      </c>
      <c r="DD48" s="19">
        <v>13.9</v>
      </c>
      <c r="DE48" s="19">
        <v>14.933909999999999</v>
      </c>
      <c r="DF48" s="19">
        <v>14.933920000000001</v>
      </c>
      <c r="DG48" s="19">
        <v>-1.03392</v>
      </c>
      <c r="DH48" s="19">
        <v>130.5</v>
      </c>
      <c r="DI48" s="19">
        <v>120.01909000000001</v>
      </c>
      <c r="DJ48" s="19">
        <v>97.050330000000002</v>
      </c>
      <c r="DK48" s="19">
        <v>33.449669999999998</v>
      </c>
      <c r="DL48" s="19"/>
      <c r="DM48" s="19"/>
      <c r="DN48" s="19"/>
      <c r="DO48" s="19">
        <v>0</v>
      </c>
      <c r="DP48" s="19"/>
      <c r="DQ48" s="19"/>
      <c r="DR48" s="19"/>
      <c r="DS48" s="19">
        <v>0</v>
      </c>
      <c r="DT48" s="19"/>
      <c r="DU48" s="19"/>
      <c r="DV48" s="19"/>
      <c r="DW48" s="19">
        <v>0</v>
      </c>
      <c r="DX48" s="19"/>
      <c r="DY48" s="19"/>
      <c r="DZ48" s="19"/>
      <c r="EA48" s="19">
        <v>0</v>
      </c>
      <c r="EB48" s="19">
        <v>110.5</v>
      </c>
      <c r="EC48" s="19">
        <v>112.46647</v>
      </c>
      <c r="ED48" s="19">
        <v>93.362229999999997</v>
      </c>
      <c r="EE48" s="19">
        <v>17.13777</v>
      </c>
      <c r="EF48" s="19">
        <v>222.1</v>
      </c>
      <c r="EG48" s="19">
        <v>220.69301999999999</v>
      </c>
      <c r="EH48" s="19">
        <v>220.69484</v>
      </c>
      <c r="EI48" s="19">
        <v>1.40516</v>
      </c>
      <c r="EJ48" s="19"/>
      <c r="EK48" s="19"/>
      <c r="EL48" s="19"/>
      <c r="EM48" s="19">
        <v>0</v>
      </c>
      <c r="EN48" s="19"/>
      <c r="EO48" s="19"/>
      <c r="EP48" s="19"/>
      <c r="EQ48" s="19">
        <v>0</v>
      </c>
      <c r="ER48" s="19"/>
      <c r="ES48" s="19"/>
      <c r="ET48" s="19"/>
      <c r="EU48" s="19">
        <v>0</v>
      </c>
      <c r="EV48" s="19">
        <v>6.5</v>
      </c>
      <c r="EW48" s="19">
        <v>6.39</v>
      </c>
      <c r="EX48" s="19">
        <v>6.39</v>
      </c>
      <c r="EY48" s="19">
        <v>0.11</v>
      </c>
      <c r="EZ48" s="19">
        <v>459.9</v>
      </c>
      <c r="FA48" s="19">
        <v>457.09426000000002</v>
      </c>
      <c r="FB48" s="19">
        <v>457.09426999999999</v>
      </c>
      <c r="FC48" s="19">
        <v>2.8057300000000001</v>
      </c>
      <c r="FD48" s="19">
        <v>45</v>
      </c>
      <c r="FE48" s="19">
        <v>54.12444</v>
      </c>
      <c r="FF48" s="19">
        <v>73.415019999999998</v>
      </c>
      <c r="FG48" s="19">
        <v>-28.415019999999998</v>
      </c>
      <c r="FH48" s="19">
        <v>151.19999999999999</v>
      </c>
      <c r="FI48" s="19">
        <v>151.36250999999999</v>
      </c>
      <c r="FJ48" s="19">
        <v>149.98721</v>
      </c>
      <c r="FK48" s="19">
        <v>1.21279</v>
      </c>
      <c r="FL48" s="19">
        <v>30.5</v>
      </c>
      <c r="FM48" s="19">
        <v>37.079650000000001</v>
      </c>
      <c r="FN48" s="19">
        <v>33.86524</v>
      </c>
      <c r="FO48" s="19">
        <v>-3.36524</v>
      </c>
      <c r="FP48" s="19">
        <v>16</v>
      </c>
      <c r="FQ48" s="19">
        <v>17.5792</v>
      </c>
      <c r="FR48" s="19">
        <v>19.21088</v>
      </c>
      <c r="FS48" s="19">
        <v>-3.21088</v>
      </c>
      <c r="FT48" s="19">
        <v>18.8</v>
      </c>
      <c r="FU48" s="19">
        <v>18.46453</v>
      </c>
      <c r="FV48" s="19">
        <v>18.46453</v>
      </c>
      <c r="FW48" s="19">
        <v>0.33546999999999999</v>
      </c>
      <c r="FX48" s="19">
        <v>90.8</v>
      </c>
      <c r="FY48" s="19">
        <v>87.773560000000003</v>
      </c>
      <c r="FZ48" s="19">
        <v>87.773570000000007</v>
      </c>
      <c r="GA48" s="19">
        <v>3.02643</v>
      </c>
      <c r="GB48" s="19">
        <v>180.1</v>
      </c>
      <c r="GC48" s="19">
        <v>185.82039</v>
      </c>
      <c r="GD48" s="19">
        <v>185.82039</v>
      </c>
      <c r="GE48" s="19">
        <v>-5.7203900000000001</v>
      </c>
      <c r="GF48" s="19">
        <v>180.3</v>
      </c>
      <c r="GG48" s="19">
        <v>185.82039</v>
      </c>
      <c r="GH48" s="19">
        <v>185.82039</v>
      </c>
      <c r="GI48" s="19">
        <v>-5.5203899999999999</v>
      </c>
      <c r="GJ48" s="19">
        <v>183.6</v>
      </c>
      <c r="GK48" s="19">
        <v>186.37841</v>
      </c>
      <c r="GL48" s="19">
        <v>186.37841</v>
      </c>
      <c r="GM48" s="19">
        <v>-2.77841</v>
      </c>
      <c r="GN48" s="19">
        <v>108.5</v>
      </c>
      <c r="GO48" s="19">
        <v>110.48202000000001</v>
      </c>
      <c r="GP48" s="19">
        <v>110.48202000000001</v>
      </c>
      <c r="GQ48" s="19">
        <v>-1.9820199999999999</v>
      </c>
      <c r="GR48" s="19">
        <v>17.899999999999999</v>
      </c>
      <c r="GS48" s="19">
        <v>18.0001</v>
      </c>
      <c r="GT48" s="19"/>
      <c r="GU48" s="19">
        <v>17.899999999999999</v>
      </c>
      <c r="GV48" s="19">
        <v>46</v>
      </c>
      <c r="GW48" s="19">
        <v>39.916420000000002</v>
      </c>
      <c r="GX48" s="19">
        <v>39.916420000000002</v>
      </c>
      <c r="GY48" s="19">
        <v>6.0835800000000004</v>
      </c>
      <c r="GZ48" s="19">
        <v>1.2</v>
      </c>
      <c r="HA48" s="19">
        <v>4.4207599999999996</v>
      </c>
      <c r="HB48" s="19">
        <v>4.4207700000000001</v>
      </c>
      <c r="HC48" s="19">
        <v>-3.2207699999999999</v>
      </c>
      <c r="HD48" s="19">
        <v>31.9</v>
      </c>
      <c r="HE48" s="19">
        <v>33.364710000000002</v>
      </c>
      <c r="HF48" s="19">
        <v>33.364710000000002</v>
      </c>
      <c r="HG48" s="19">
        <v>-1.46471</v>
      </c>
      <c r="HH48" s="19">
        <v>116.8</v>
      </c>
      <c r="HI48" s="19">
        <v>119.84305000000001</v>
      </c>
      <c r="HJ48" s="19">
        <v>101.06879000000001</v>
      </c>
      <c r="HK48" s="19">
        <v>15.731210000000001</v>
      </c>
      <c r="HL48" s="19"/>
      <c r="HM48" s="19"/>
      <c r="HN48" s="19"/>
      <c r="HO48" s="19">
        <v>0</v>
      </c>
      <c r="HP48" s="19"/>
      <c r="HQ48" s="19"/>
      <c r="HR48" s="19"/>
      <c r="HS48" s="19">
        <v>0</v>
      </c>
      <c r="HT48" s="19">
        <v>72.099999999999994</v>
      </c>
      <c r="HU48" s="19">
        <v>82.501750000000001</v>
      </c>
      <c r="HV48" s="19">
        <v>85.482330000000005</v>
      </c>
      <c r="HW48" s="19">
        <v>-13.38233</v>
      </c>
      <c r="HX48" s="19"/>
      <c r="HY48" s="19"/>
      <c r="HZ48" s="19"/>
      <c r="IA48" s="19">
        <v>0</v>
      </c>
      <c r="IB48" s="19"/>
      <c r="IC48" s="19"/>
      <c r="ID48" s="19"/>
      <c r="IE48" s="19">
        <v>0</v>
      </c>
      <c r="IF48" s="19">
        <v>46.5</v>
      </c>
      <c r="IG48" s="19">
        <v>45.265300000000003</v>
      </c>
      <c r="IH48" s="19">
        <v>45.265309999999999</v>
      </c>
      <c r="II48" s="19">
        <v>1.2346900000000001</v>
      </c>
      <c r="IJ48" s="19"/>
      <c r="IK48" s="19"/>
      <c r="IL48" s="19"/>
      <c r="IM48" s="19">
        <v>0</v>
      </c>
      <c r="IN48" s="19"/>
      <c r="IO48" s="19"/>
      <c r="IP48" s="19"/>
      <c r="IQ48" s="19">
        <v>0</v>
      </c>
      <c r="IR48" s="19"/>
      <c r="IS48" s="19"/>
      <c r="IT48" s="19"/>
      <c r="IU48" s="19">
        <v>0</v>
      </c>
      <c r="IV48" s="19">
        <v>127.9</v>
      </c>
      <c r="IW48" s="19">
        <v>132.83835999999999</v>
      </c>
      <c r="IX48" s="19">
        <v>132.83833999999999</v>
      </c>
      <c r="IY48" s="19">
        <v>-4.9383400000000002</v>
      </c>
      <c r="IZ48" s="19">
        <v>171</v>
      </c>
      <c r="JA48" s="19">
        <v>181.96450999999999</v>
      </c>
      <c r="JB48" s="19">
        <v>181.96450999999999</v>
      </c>
      <c r="JC48" s="19">
        <v>-10.964510000000001</v>
      </c>
      <c r="JD48" s="19">
        <v>168.5</v>
      </c>
      <c r="JE48" s="19">
        <v>181.96450999999999</v>
      </c>
      <c r="JF48" s="19">
        <v>181.96450999999999</v>
      </c>
      <c r="JG48" s="19">
        <v>-13.464510000000001</v>
      </c>
      <c r="JH48" s="19">
        <v>202.6</v>
      </c>
      <c r="JI48" s="19">
        <v>181.96450999999999</v>
      </c>
      <c r="JJ48" s="19">
        <v>181.96450999999999</v>
      </c>
      <c r="JK48" s="19">
        <v>20.635490000000001</v>
      </c>
      <c r="JL48" s="19">
        <v>265.39999999999998</v>
      </c>
      <c r="JM48" s="19">
        <v>273.76643000000001</v>
      </c>
      <c r="JN48" s="19">
        <v>273.76643000000001</v>
      </c>
      <c r="JO48" s="19">
        <v>-8.3664299999999994</v>
      </c>
      <c r="JP48" s="19">
        <v>12</v>
      </c>
      <c r="JQ48" s="19">
        <v>12</v>
      </c>
      <c r="JR48" s="19"/>
      <c r="JS48" s="19">
        <v>12</v>
      </c>
      <c r="JT48" s="19"/>
      <c r="JU48" s="19"/>
      <c r="JV48" s="19"/>
      <c r="JW48" s="19">
        <v>0</v>
      </c>
      <c r="JX48" s="19"/>
      <c r="JY48" s="19"/>
      <c r="JZ48" s="19"/>
      <c r="KA48" s="19">
        <v>0</v>
      </c>
      <c r="KB48" s="19"/>
      <c r="KC48" s="19"/>
      <c r="KD48" s="19"/>
      <c r="KE48" s="19">
        <v>0</v>
      </c>
      <c r="KF48" s="19"/>
      <c r="KG48" s="19"/>
      <c r="KH48" s="19"/>
      <c r="KI48" s="19">
        <v>0</v>
      </c>
      <c r="KJ48" s="19">
        <v>15.9</v>
      </c>
      <c r="KK48" s="19">
        <v>16</v>
      </c>
      <c r="KL48" s="19">
        <v>16</v>
      </c>
      <c r="KM48" s="19">
        <v>-0.1</v>
      </c>
      <c r="KN48" s="19">
        <v>0</v>
      </c>
      <c r="KO48" s="19"/>
      <c r="KP48" s="19"/>
      <c r="KQ48" s="19">
        <v>0</v>
      </c>
      <c r="KR48" s="19"/>
      <c r="KS48" s="19"/>
      <c r="KT48" s="19"/>
      <c r="KU48" s="19">
        <v>0</v>
      </c>
      <c r="KV48" s="19">
        <v>1.7</v>
      </c>
      <c r="KW48" s="19">
        <v>1.5221899999999999</v>
      </c>
      <c r="KX48" s="19">
        <v>1.5222</v>
      </c>
      <c r="KY48" s="19">
        <v>0.17780000000000001</v>
      </c>
      <c r="KZ48" s="19">
        <v>184.7</v>
      </c>
      <c r="LA48" s="19">
        <v>191.10629</v>
      </c>
      <c r="LB48" s="19">
        <v>179.05488</v>
      </c>
      <c r="LC48" s="19">
        <v>5.6451200000000004</v>
      </c>
      <c r="LD48" s="19">
        <v>71.900000000000006</v>
      </c>
      <c r="LE48" s="19">
        <v>95.828819999999993</v>
      </c>
      <c r="LF48" s="19">
        <v>111.07859999999999</v>
      </c>
      <c r="LG48" s="19">
        <v>-39.178600000000003</v>
      </c>
      <c r="LH48" s="19">
        <v>63.1</v>
      </c>
      <c r="LI48" s="19">
        <v>67.199219999999997</v>
      </c>
      <c r="LJ48" s="19">
        <v>67.199219999999997</v>
      </c>
      <c r="LK48" s="19">
        <v>-4.0992199999999999</v>
      </c>
      <c r="LL48" s="19">
        <v>67.900000000000006</v>
      </c>
      <c r="LM48" s="19">
        <v>71.975849999999994</v>
      </c>
      <c r="LN48" s="19">
        <v>78.567980000000006</v>
      </c>
      <c r="LO48" s="19">
        <v>-10.66798</v>
      </c>
      <c r="LP48" s="19">
        <v>30.1</v>
      </c>
      <c r="LQ48" s="19">
        <v>29.81568</v>
      </c>
      <c r="LR48" s="19">
        <v>29.980560000000001</v>
      </c>
      <c r="LS48" s="19">
        <v>0.11944</v>
      </c>
      <c r="LT48" s="19"/>
      <c r="LU48" s="19"/>
      <c r="LV48" s="19"/>
      <c r="LW48" s="19">
        <v>0</v>
      </c>
      <c r="LX48" s="19"/>
      <c r="LY48" s="19"/>
      <c r="LZ48" s="19"/>
      <c r="MA48" s="19">
        <v>0</v>
      </c>
      <c r="MB48" s="19"/>
      <c r="MC48" s="19"/>
      <c r="MD48" s="19"/>
      <c r="ME48" s="19">
        <v>0</v>
      </c>
      <c r="MF48" s="19">
        <v>141.30000000000001</v>
      </c>
      <c r="MG48" s="19">
        <v>153.12559999999999</v>
      </c>
      <c r="MH48" s="19">
        <v>153.12567999999999</v>
      </c>
      <c r="MI48" s="19">
        <v>-11.82568</v>
      </c>
      <c r="MJ48" s="19">
        <v>142.5</v>
      </c>
      <c r="MK48" s="19">
        <v>153.12559999999999</v>
      </c>
      <c r="ML48" s="19">
        <v>153.12567999999999</v>
      </c>
      <c r="MM48" s="19">
        <v>-10.625679999999999</v>
      </c>
      <c r="MN48" s="19">
        <v>168.7</v>
      </c>
      <c r="MO48" s="19">
        <v>153.58544000000001</v>
      </c>
      <c r="MP48" s="19">
        <v>153.58552</v>
      </c>
      <c r="MQ48" s="19">
        <v>15.11448</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210.9</v>
      </c>
      <c r="NM48" s="19">
        <v>206.49084999999999</v>
      </c>
      <c r="NN48" s="19">
        <v>206.49084999999999</v>
      </c>
      <c r="NO48" s="19">
        <v>4.4091500000000003</v>
      </c>
      <c r="NP48" s="19">
        <v>101</v>
      </c>
      <c r="NQ48" s="19">
        <v>103.55547</v>
      </c>
      <c r="NR48" s="19">
        <v>103.55547</v>
      </c>
      <c r="NS48" s="19">
        <v>-2.5554700000000001</v>
      </c>
      <c r="NT48" s="19">
        <v>5.9</v>
      </c>
      <c r="NU48" s="19">
        <v>3.0915400000000002</v>
      </c>
      <c r="NV48" s="19">
        <v>3.0915400000000002</v>
      </c>
      <c r="NW48" s="19">
        <v>2.8084600000000002</v>
      </c>
      <c r="NX48" s="19">
        <v>1.4</v>
      </c>
      <c r="NY48" s="19">
        <v>3.2433100000000001</v>
      </c>
      <c r="NZ48" s="19">
        <v>3.2433200000000002</v>
      </c>
      <c r="OA48" s="19">
        <v>-1.8433200000000001</v>
      </c>
      <c r="OB48" s="19">
        <v>13.2</v>
      </c>
      <c r="OC48" s="19">
        <v>17.492709999999999</v>
      </c>
      <c r="OD48" s="19">
        <v>17.492709999999999</v>
      </c>
      <c r="OE48" s="19">
        <v>-4.2927099999999996</v>
      </c>
      <c r="OF48" s="19">
        <v>0</v>
      </c>
      <c r="OG48" s="19"/>
      <c r="OH48" s="19"/>
      <c r="OI48" s="19">
        <v>0</v>
      </c>
      <c r="OJ48" s="19">
        <v>67.5</v>
      </c>
      <c r="OK48" s="19">
        <v>59.99</v>
      </c>
      <c r="OL48" s="19">
        <v>74.989999999999995</v>
      </c>
      <c r="OM48" s="19">
        <v>-7.49</v>
      </c>
      <c r="ON48" s="19">
        <v>0</v>
      </c>
      <c r="OO48" s="19"/>
      <c r="OP48" s="19"/>
      <c r="OQ48" s="19">
        <v>0</v>
      </c>
      <c r="OR48" s="19">
        <v>1.2</v>
      </c>
      <c r="OS48" s="19">
        <v>1.2</v>
      </c>
      <c r="OT48" s="19">
        <v>2.2120000000000002</v>
      </c>
      <c r="OU48" s="19">
        <v>-1.012</v>
      </c>
      <c r="OV48" s="19">
        <v>0</v>
      </c>
      <c r="OW48" s="19"/>
      <c r="OX48" s="19"/>
      <c r="OY48" s="19">
        <v>0</v>
      </c>
      <c r="OZ48" s="19">
        <v>11</v>
      </c>
      <c r="PA48" s="19">
        <v>19.436340000000001</v>
      </c>
      <c r="PB48" s="19">
        <v>19.436350000000001</v>
      </c>
      <c r="PC48" s="19">
        <v>-8.4363499999999991</v>
      </c>
      <c r="PD48" s="19">
        <v>10</v>
      </c>
      <c r="PE48" s="19">
        <v>9.9830000000000005</v>
      </c>
      <c r="PF48" s="19">
        <v>9.9830000000000005</v>
      </c>
      <c r="PG48" s="19">
        <v>1.7000000000000001E-2</v>
      </c>
      <c r="PH48" s="19">
        <v>5.5</v>
      </c>
      <c r="PI48" s="19">
        <v>5.67</v>
      </c>
      <c r="PJ48" s="19">
        <v>5.67</v>
      </c>
      <c r="PK48" s="19">
        <v>-0.17</v>
      </c>
      <c r="PL48" s="19">
        <v>0</v>
      </c>
      <c r="PM48" s="19"/>
      <c r="PN48" s="19">
        <v>2</v>
      </c>
      <c r="PO48" s="19">
        <v>-2</v>
      </c>
      <c r="PP48" s="19">
        <v>1.9</v>
      </c>
      <c r="PQ48" s="19">
        <v>1</v>
      </c>
      <c r="PR48" s="19">
        <v>0.99997000000000003</v>
      </c>
      <c r="PS48" s="19">
        <v>0.90003</v>
      </c>
      <c r="PT48" s="19">
        <v>3.4</v>
      </c>
      <c r="PU48" s="19">
        <v>3.5</v>
      </c>
      <c r="PV48" s="19">
        <v>3.5</v>
      </c>
      <c r="PW48" s="19">
        <v>-0.1</v>
      </c>
      <c r="PX48" s="19">
        <v>4.2</v>
      </c>
      <c r="PY48" s="19">
        <v>4.5999999999999996</v>
      </c>
      <c r="PZ48" s="19">
        <v>4.5999999999999996</v>
      </c>
      <c r="QA48" s="19">
        <v>-0.4</v>
      </c>
      <c r="QB48" s="19">
        <v>20.2</v>
      </c>
      <c r="QC48" s="19">
        <v>20.274049999999999</v>
      </c>
      <c r="QD48" s="19">
        <v>20.274049999999999</v>
      </c>
      <c r="QE48" s="19">
        <v>-7.4050000000000005E-2</v>
      </c>
      <c r="QF48" s="19">
        <v>20</v>
      </c>
      <c r="QG48" s="19">
        <v>19.436340000000001</v>
      </c>
      <c r="QH48" s="19">
        <v>19.436350000000001</v>
      </c>
      <c r="QI48" s="19">
        <v>0.56364999999999998</v>
      </c>
      <c r="QJ48" s="19">
        <v>19</v>
      </c>
      <c r="QK48" s="19">
        <v>17.492709999999999</v>
      </c>
      <c r="QL48" s="19">
        <v>17.492709999999999</v>
      </c>
      <c r="QM48" s="19">
        <v>1.50729</v>
      </c>
      <c r="QN48" s="19">
        <v>3.4</v>
      </c>
      <c r="QO48" s="19">
        <v>3</v>
      </c>
      <c r="QP48" s="19">
        <v>3</v>
      </c>
      <c r="QQ48" s="19">
        <v>0.4</v>
      </c>
      <c r="QR48" s="19">
        <v>18.600000000000001</v>
      </c>
      <c r="QS48" s="19">
        <v>17.881430000000002</v>
      </c>
      <c r="QT48" s="19">
        <v>17.881440000000001</v>
      </c>
      <c r="QU48" s="19">
        <v>0.71855999999999998</v>
      </c>
      <c r="QV48" s="19">
        <v>0</v>
      </c>
      <c r="QW48" s="19"/>
      <c r="QX48" s="19"/>
      <c r="QY48" s="19">
        <v>0</v>
      </c>
      <c r="QZ48" s="19">
        <v>0</v>
      </c>
      <c r="RA48" s="19"/>
      <c r="RB48" s="19"/>
      <c r="RC48" s="19">
        <v>0</v>
      </c>
      <c r="RD48" s="19">
        <v>13.5</v>
      </c>
      <c r="RE48" s="19">
        <v>17.899999999999999</v>
      </c>
      <c r="RF48" s="19">
        <v>18.209</v>
      </c>
      <c r="RG48" s="19">
        <v>-4.7089999999999996</v>
      </c>
      <c r="RH48" s="19">
        <v>46.1</v>
      </c>
      <c r="RI48" s="19">
        <v>44.2</v>
      </c>
      <c r="RJ48" s="19">
        <v>55.27</v>
      </c>
      <c r="RK48" s="19">
        <v>-9.17</v>
      </c>
      <c r="RL48" s="19">
        <v>0</v>
      </c>
      <c r="RM48" s="19"/>
      <c r="RN48" s="19"/>
      <c r="RO48" s="19">
        <v>0</v>
      </c>
      <c r="RP48" s="19">
        <v>3.4</v>
      </c>
      <c r="RQ48" s="19">
        <v>3.3</v>
      </c>
      <c r="RR48" s="19">
        <v>3.3</v>
      </c>
      <c r="RS48" s="19">
        <v>0.1</v>
      </c>
      <c r="RT48" s="19">
        <v>20.2</v>
      </c>
      <c r="RU48" s="19">
        <v>19.101839999999999</v>
      </c>
      <c r="RV48" s="19">
        <v>19.79194</v>
      </c>
      <c r="RW48" s="19">
        <v>0.40805999999999998</v>
      </c>
      <c r="RX48" s="19">
        <v>2.8</v>
      </c>
      <c r="RY48" s="19">
        <v>2</v>
      </c>
      <c r="RZ48" s="19">
        <v>2</v>
      </c>
      <c r="SA48" s="19">
        <v>0.8</v>
      </c>
      <c r="SB48" s="19">
        <v>0.4</v>
      </c>
      <c r="SC48" s="19">
        <v>0.4</v>
      </c>
      <c r="SD48" s="19">
        <v>0.4</v>
      </c>
      <c r="SE48" s="19">
        <v>0</v>
      </c>
      <c r="SF48" s="19">
        <v>0</v>
      </c>
      <c r="SG48" s="19"/>
      <c r="SH48" s="19"/>
      <c r="SI48" s="19">
        <v>0</v>
      </c>
      <c r="SJ48" s="19">
        <v>12.1</v>
      </c>
      <c r="SK48" s="19">
        <v>19.1448</v>
      </c>
      <c r="SL48" s="19">
        <v>19.1448</v>
      </c>
      <c r="SM48" s="19">
        <v>-7.0448000000000004</v>
      </c>
      <c r="SN48" s="19">
        <v>6.9</v>
      </c>
      <c r="SO48" s="19">
        <v>7.2</v>
      </c>
      <c r="SP48" s="19">
        <v>7.2</v>
      </c>
      <c r="SQ48" s="19">
        <v>-0.3</v>
      </c>
      <c r="SR48" s="19">
        <v>20.2</v>
      </c>
      <c r="SS48" s="19">
        <v>19.436340000000001</v>
      </c>
      <c r="ST48" s="19">
        <v>19.436350000000001</v>
      </c>
      <c r="SU48" s="19">
        <v>0.76365000000000005</v>
      </c>
      <c r="SV48" s="19">
        <v>20.2</v>
      </c>
      <c r="SW48" s="19">
        <v>19.436340000000001</v>
      </c>
      <c r="SX48" s="19">
        <v>19.436350000000001</v>
      </c>
      <c r="SY48" s="19">
        <v>0.76365000000000005</v>
      </c>
      <c r="SZ48" s="19">
        <v>17.899999999999999</v>
      </c>
      <c r="TA48" s="19">
        <v>18.46453</v>
      </c>
      <c r="TB48" s="19">
        <v>18.46453</v>
      </c>
      <c r="TC48" s="19">
        <v>-0.56452999999999998</v>
      </c>
      <c r="TD48" s="19">
        <v>8.6999999999999993</v>
      </c>
      <c r="TE48" s="19">
        <v>9.44</v>
      </c>
      <c r="TF48" s="19">
        <v>14.443</v>
      </c>
      <c r="TG48" s="19">
        <v>-5.7430000000000003</v>
      </c>
      <c r="TH48" s="19">
        <v>75.099999999999994</v>
      </c>
      <c r="TI48" s="19">
        <v>37.200000000000003</v>
      </c>
      <c r="TJ48" s="19">
        <v>58.801000000000002</v>
      </c>
      <c r="TK48" s="19">
        <v>16.298999999999999</v>
      </c>
      <c r="TL48" s="19">
        <v>0</v>
      </c>
      <c r="TM48" s="19"/>
      <c r="TN48" s="19"/>
      <c r="TO48" s="19">
        <v>0</v>
      </c>
      <c r="TP48" s="19">
        <v>29.8</v>
      </c>
      <c r="TQ48" s="19">
        <v>47.5</v>
      </c>
      <c r="TR48" s="19">
        <v>55.743000000000002</v>
      </c>
      <c r="TS48" s="19">
        <v>-25.943000000000001</v>
      </c>
      <c r="TT48" s="19">
        <v>70</v>
      </c>
      <c r="TU48" s="19">
        <v>62</v>
      </c>
      <c r="TV48" s="19">
        <v>68.75</v>
      </c>
      <c r="TW48" s="19">
        <v>1.25</v>
      </c>
      <c r="TX48" s="19">
        <v>1.5</v>
      </c>
      <c r="TY48" s="19">
        <v>3.2</v>
      </c>
      <c r="TZ48" s="19">
        <v>1.657</v>
      </c>
      <c r="UA48" s="19">
        <v>-0.157</v>
      </c>
      <c r="UB48" s="19">
        <v>1.9</v>
      </c>
      <c r="UC48" s="19">
        <v>2.6269999999999998</v>
      </c>
      <c r="UD48" s="19">
        <v>2.6269999999999998</v>
      </c>
      <c r="UE48" s="19">
        <v>-0.72699999999999998</v>
      </c>
      <c r="UF48" s="19">
        <v>0</v>
      </c>
      <c r="UG48" s="19"/>
      <c r="UH48" s="19"/>
      <c r="UI48" s="19">
        <v>0</v>
      </c>
      <c r="UJ48" s="19">
        <v>16.899999999999999</v>
      </c>
      <c r="UK48" s="19">
        <v>19.436340000000001</v>
      </c>
      <c r="UL48" s="19">
        <v>19.436350000000001</v>
      </c>
      <c r="UM48" s="19">
        <v>-2.5363500000000001</v>
      </c>
      <c r="UN48" s="19">
        <v>4.5999999999999996</v>
      </c>
      <c r="UO48" s="19">
        <v>8</v>
      </c>
      <c r="UP48" s="19">
        <v>8</v>
      </c>
      <c r="UQ48" s="19">
        <v>-3.4</v>
      </c>
      <c r="UR48" s="19">
        <v>7.8</v>
      </c>
      <c r="US48" s="19">
        <v>7.7</v>
      </c>
      <c r="UT48" s="19">
        <v>7.7</v>
      </c>
      <c r="UU48" s="19">
        <v>0.1</v>
      </c>
      <c r="UV48" s="19">
        <v>20.399999999999999</v>
      </c>
      <c r="UW48" s="19">
        <v>19.436340000000001</v>
      </c>
      <c r="UX48" s="19">
        <v>19.436319999999998</v>
      </c>
      <c r="UY48" s="19">
        <v>0.96367999999999998</v>
      </c>
      <c r="UZ48" s="19">
        <v>20.399999999999999</v>
      </c>
      <c r="VA48" s="19">
        <v>19.436340000000001</v>
      </c>
      <c r="VB48" s="19">
        <v>19.436319999999998</v>
      </c>
      <c r="VC48" s="19">
        <v>0.96367999999999998</v>
      </c>
      <c r="VD48" s="19">
        <v>20.100000000000001</v>
      </c>
      <c r="VE48" s="19">
        <v>19.436340000000001</v>
      </c>
      <c r="VF48" s="19">
        <v>19.436319999999998</v>
      </c>
      <c r="VG48" s="19">
        <v>0.66368000000000005</v>
      </c>
      <c r="VH48" s="19">
        <v>3.6</v>
      </c>
      <c r="VI48" s="19">
        <v>2</v>
      </c>
      <c r="VJ48" s="19">
        <v>3.2149999999999999</v>
      </c>
      <c r="VK48" s="19">
        <v>0.38500000000000001</v>
      </c>
      <c r="VL48" s="19">
        <v>0</v>
      </c>
      <c r="VM48" s="19"/>
      <c r="VN48" s="19"/>
      <c r="VO48" s="19">
        <v>0</v>
      </c>
      <c r="VP48" s="19">
        <v>0</v>
      </c>
      <c r="VQ48" s="19"/>
      <c r="VR48" s="19"/>
      <c r="VS48" s="19">
        <v>0</v>
      </c>
      <c r="VT48" s="19">
        <v>0</v>
      </c>
      <c r="VU48" s="19"/>
      <c r="VV48" s="19"/>
      <c r="VW48" s="19">
        <v>0</v>
      </c>
      <c r="VX48" s="19">
        <v>0.6</v>
      </c>
      <c r="VY48" s="19">
        <v>0.6</v>
      </c>
      <c r="VZ48" s="19">
        <v>0.6</v>
      </c>
      <c r="WA48" s="19">
        <v>0</v>
      </c>
      <c r="WB48" s="19">
        <v>79</v>
      </c>
      <c r="WC48" s="19">
        <v>110</v>
      </c>
      <c r="WD48" s="19">
        <v>109.782</v>
      </c>
      <c r="WE48" s="19">
        <v>-30.782</v>
      </c>
      <c r="WF48" s="19">
        <v>102.30500000000001</v>
      </c>
      <c r="WG48" s="19">
        <v>80</v>
      </c>
      <c r="WH48" s="19">
        <v>99.320999999999998</v>
      </c>
      <c r="WI48" s="19">
        <v>2.984</v>
      </c>
      <c r="WJ48" s="19">
        <v>0</v>
      </c>
      <c r="WK48" s="19"/>
      <c r="WL48" s="19"/>
      <c r="WM48" s="19">
        <v>0</v>
      </c>
      <c r="WN48" s="19">
        <v>4.5</v>
      </c>
      <c r="WO48" s="19">
        <v>4.2</v>
      </c>
      <c r="WP48" s="19">
        <v>4.2</v>
      </c>
      <c r="WQ48" s="19">
        <v>0.3</v>
      </c>
      <c r="WR48" s="19">
        <v>2.2000000000000002</v>
      </c>
      <c r="WS48" s="19">
        <v>2.4</v>
      </c>
      <c r="WT48" s="19">
        <v>2.4</v>
      </c>
      <c r="WU48" s="19">
        <v>-0.2</v>
      </c>
      <c r="WV48" s="19">
        <v>1.2</v>
      </c>
      <c r="WW48" s="19">
        <v>1.2</v>
      </c>
      <c r="WX48" s="19">
        <v>1.2</v>
      </c>
      <c r="WY48" s="19">
        <v>0</v>
      </c>
      <c r="WZ48" s="19">
        <v>1.2</v>
      </c>
      <c r="XA48" s="19"/>
      <c r="XB48" s="19"/>
      <c r="XC48" s="19">
        <v>1.2</v>
      </c>
      <c r="XD48" s="19">
        <v>0</v>
      </c>
      <c r="XE48" s="19"/>
      <c r="XF48" s="19"/>
      <c r="XG48" s="19">
        <v>0</v>
      </c>
      <c r="XH48" s="19">
        <v>7.2</v>
      </c>
      <c r="XI48" s="19">
        <v>6.8</v>
      </c>
      <c r="XJ48" s="19">
        <v>6.8</v>
      </c>
      <c r="XK48" s="19">
        <v>0.4</v>
      </c>
      <c r="XL48" s="19">
        <v>19.3</v>
      </c>
      <c r="XM48" s="19">
        <v>18.46453</v>
      </c>
      <c r="XN48" s="19">
        <v>18.46453</v>
      </c>
      <c r="XO48" s="19">
        <v>0.83547000000000005</v>
      </c>
      <c r="XP48" s="19">
        <v>10</v>
      </c>
      <c r="XQ48" s="19">
        <v>10.7</v>
      </c>
      <c r="XR48" s="19">
        <v>10.7</v>
      </c>
      <c r="XS48" s="19">
        <v>-0.7</v>
      </c>
      <c r="XT48" s="19"/>
      <c r="XU48" s="19"/>
      <c r="XV48" s="19"/>
      <c r="XW48" s="19">
        <v>0</v>
      </c>
      <c r="XX48" s="19"/>
      <c r="XY48" s="19"/>
      <c r="XZ48" s="19"/>
      <c r="YA48" s="19">
        <v>0</v>
      </c>
      <c r="YB48" s="19">
        <v>14.1</v>
      </c>
      <c r="YC48" s="19">
        <v>14.7</v>
      </c>
      <c r="YD48" s="19">
        <v>14.7</v>
      </c>
      <c r="YE48" s="19">
        <v>-0.6</v>
      </c>
      <c r="YF48" s="19">
        <v>19.100000000000001</v>
      </c>
      <c r="YG48" s="19">
        <v>19</v>
      </c>
      <c r="YH48" s="19">
        <v>19</v>
      </c>
      <c r="YI48" s="19">
        <v>0.1</v>
      </c>
      <c r="YJ48" s="19">
        <v>8.6999999999999993</v>
      </c>
      <c r="YK48" s="19">
        <v>7.15</v>
      </c>
      <c r="YL48" s="19">
        <v>7.15</v>
      </c>
      <c r="YM48" s="19">
        <v>1.55</v>
      </c>
      <c r="YN48" s="19">
        <v>11</v>
      </c>
      <c r="YO48" s="19">
        <v>6.5</v>
      </c>
      <c r="YP48" s="19">
        <v>6.5</v>
      </c>
      <c r="YQ48" s="19">
        <v>4.5</v>
      </c>
      <c r="YR48" s="19">
        <v>13.9</v>
      </c>
      <c r="YS48" s="19">
        <v>23</v>
      </c>
      <c r="YT48" s="19">
        <v>23</v>
      </c>
      <c r="YU48" s="19">
        <v>-9.1</v>
      </c>
    </row>
    <row r="49" spans="1:671" ht="24" customHeight="1" x14ac:dyDescent="0.3">
      <c r="A49" s="1"/>
      <c r="B49" s="13" t="s">
        <v>90</v>
      </c>
      <c r="C49" s="13" t="s">
        <v>828</v>
      </c>
      <c r="D49" s="14">
        <v>199</v>
      </c>
      <c r="E49" s="14">
        <v>203.40136000000001</v>
      </c>
      <c r="F49" s="14">
        <v>203.40136000000001</v>
      </c>
      <c r="G49" s="14">
        <v>-4.4013600000000004</v>
      </c>
      <c r="H49" s="14">
        <v>624</v>
      </c>
      <c r="I49" s="14">
        <v>620.01084000000003</v>
      </c>
      <c r="J49" s="14">
        <v>633.20257000000004</v>
      </c>
      <c r="K49" s="14">
        <v>-9.2025699999999997</v>
      </c>
      <c r="L49" s="14">
        <v>215.2</v>
      </c>
      <c r="M49" s="14">
        <v>201.89655999999999</v>
      </c>
      <c r="N49" s="14">
        <v>206.19224</v>
      </c>
      <c r="O49" s="14">
        <v>9.0077599999999993</v>
      </c>
      <c r="P49" s="14"/>
      <c r="Q49" s="14"/>
      <c r="R49" s="14"/>
      <c r="S49" s="14">
        <v>0</v>
      </c>
      <c r="T49" s="14"/>
      <c r="U49" s="14"/>
      <c r="V49" s="14"/>
      <c r="W49" s="14">
        <v>0</v>
      </c>
      <c r="X49" s="14">
        <v>88.7</v>
      </c>
      <c r="Y49" s="14">
        <v>91.867819999999995</v>
      </c>
      <c r="Z49" s="14">
        <v>91.867829999999998</v>
      </c>
      <c r="AA49" s="14">
        <v>-3.1678299999999999</v>
      </c>
      <c r="AB49" s="14">
        <v>201.2</v>
      </c>
      <c r="AC49" s="14">
        <v>203.81139999999999</v>
      </c>
      <c r="AD49" s="14">
        <v>224.89670000000001</v>
      </c>
      <c r="AE49" s="14">
        <v>-23.6967</v>
      </c>
      <c r="AF49" s="14"/>
      <c r="AG49" s="14"/>
      <c r="AH49" s="14"/>
      <c r="AI49" s="14">
        <v>0</v>
      </c>
      <c r="AJ49" s="14"/>
      <c r="AK49" s="14"/>
      <c r="AL49" s="14"/>
      <c r="AM49" s="14">
        <v>0</v>
      </c>
      <c r="AN49" s="14">
        <v>0</v>
      </c>
      <c r="AO49" s="14"/>
      <c r="AP49" s="14"/>
      <c r="AQ49" s="14">
        <v>0</v>
      </c>
      <c r="AR49" s="14">
        <v>203.7</v>
      </c>
      <c r="AS49" s="14">
        <v>196.93879999999999</v>
      </c>
      <c r="AT49" s="14"/>
      <c r="AU49" s="14">
        <v>203.7</v>
      </c>
      <c r="AV49" s="14">
        <v>202.8</v>
      </c>
      <c r="AW49" s="14">
        <v>199.47787</v>
      </c>
      <c r="AX49" s="14">
        <v>199.47789</v>
      </c>
      <c r="AY49" s="14">
        <v>3.3221099999999999</v>
      </c>
      <c r="AZ49" s="14"/>
      <c r="BA49" s="14"/>
      <c r="BB49" s="14"/>
      <c r="BC49" s="14">
        <v>0</v>
      </c>
      <c r="BD49" s="14">
        <v>209.1</v>
      </c>
      <c r="BE49" s="14">
        <v>205.21600000000001</v>
      </c>
      <c r="BF49" s="14"/>
      <c r="BG49" s="14">
        <v>209.1</v>
      </c>
      <c r="BH49" s="14"/>
      <c r="BI49" s="14"/>
      <c r="BJ49" s="14"/>
      <c r="BK49" s="14">
        <v>0</v>
      </c>
      <c r="BL49" s="14">
        <v>296.8</v>
      </c>
      <c r="BM49" s="14">
        <v>226.85167000000001</v>
      </c>
      <c r="BN49" s="14">
        <v>546.80957000000001</v>
      </c>
      <c r="BO49" s="14">
        <v>-250.00957</v>
      </c>
      <c r="BP49" s="14">
        <v>9.6999999999999993</v>
      </c>
      <c r="BQ49" s="14">
        <v>9.2849500000000003</v>
      </c>
      <c r="BR49" s="14">
        <v>3.45607</v>
      </c>
      <c r="BS49" s="14">
        <v>6.2439299999999998</v>
      </c>
      <c r="BT49" s="14">
        <v>0</v>
      </c>
      <c r="BU49" s="14"/>
      <c r="BV49" s="14"/>
      <c r="BW49" s="14">
        <v>0</v>
      </c>
      <c r="BX49" s="14"/>
      <c r="BY49" s="14"/>
      <c r="BZ49" s="14"/>
      <c r="CA49" s="14">
        <v>0</v>
      </c>
      <c r="CB49" s="14"/>
      <c r="CC49" s="14"/>
      <c r="CD49" s="14"/>
      <c r="CE49" s="14">
        <v>0</v>
      </c>
      <c r="CF49" s="14"/>
      <c r="CG49" s="14"/>
      <c r="CH49" s="14"/>
      <c r="CI49" s="14">
        <v>0</v>
      </c>
      <c r="CJ49" s="14">
        <v>165.8</v>
      </c>
      <c r="CK49" s="14">
        <v>164.06704999999999</v>
      </c>
      <c r="CL49" s="14">
        <v>164.06704999999999</v>
      </c>
      <c r="CM49" s="14">
        <v>1.73295</v>
      </c>
      <c r="CN49" s="14">
        <v>9.1</v>
      </c>
      <c r="CO49" s="14">
        <v>5.1383299999999998</v>
      </c>
      <c r="CP49" s="14">
        <v>5.1383299999999998</v>
      </c>
      <c r="CQ49" s="14">
        <v>3.9616699999999998</v>
      </c>
      <c r="CR49" s="14">
        <v>6.3</v>
      </c>
      <c r="CS49" s="14">
        <v>2.8204899999999999</v>
      </c>
      <c r="CT49" s="14">
        <v>2.8205</v>
      </c>
      <c r="CU49" s="14">
        <v>3.4794999999999998</v>
      </c>
      <c r="CV49" s="14">
        <v>16.899999999999999</v>
      </c>
      <c r="CW49" s="14">
        <v>11.205360000000001</v>
      </c>
      <c r="CX49" s="14">
        <v>16.808070000000001</v>
      </c>
      <c r="CY49" s="14">
        <v>9.1929999999999998E-2</v>
      </c>
      <c r="CZ49" s="14">
        <v>7.1</v>
      </c>
      <c r="DA49" s="14">
        <v>6.8787000000000003</v>
      </c>
      <c r="DB49" s="14">
        <v>6.8787000000000003</v>
      </c>
      <c r="DC49" s="14">
        <v>0.2213</v>
      </c>
      <c r="DD49" s="14">
        <v>14</v>
      </c>
      <c r="DE49" s="14">
        <v>14.933909999999999</v>
      </c>
      <c r="DF49" s="14">
        <v>14.933920000000001</v>
      </c>
      <c r="DG49" s="14">
        <v>-0.93391999999999997</v>
      </c>
      <c r="DH49" s="14">
        <v>130.1</v>
      </c>
      <c r="DI49" s="14">
        <v>118.36848000000001</v>
      </c>
      <c r="DJ49" s="14">
        <v>98.828919999999997</v>
      </c>
      <c r="DK49" s="14">
        <v>31.271080000000001</v>
      </c>
      <c r="DL49" s="14"/>
      <c r="DM49" s="14"/>
      <c r="DN49" s="14"/>
      <c r="DO49" s="14">
        <v>0</v>
      </c>
      <c r="DP49" s="14"/>
      <c r="DQ49" s="14"/>
      <c r="DR49" s="14"/>
      <c r="DS49" s="14">
        <v>0</v>
      </c>
      <c r="DT49" s="14"/>
      <c r="DU49" s="14"/>
      <c r="DV49" s="14"/>
      <c r="DW49" s="14">
        <v>0</v>
      </c>
      <c r="DX49" s="14"/>
      <c r="DY49" s="14"/>
      <c r="DZ49" s="14"/>
      <c r="EA49" s="14">
        <v>0</v>
      </c>
      <c r="EB49" s="14">
        <v>110.3</v>
      </c>
      <c r="EC49" s="14">
        <v>112.46647</v>
      </c>
      <c r="ED49" s="14">
        <v>92.632660000000001</v>
      </c>
      <c r="EE49" s="14">
        <v>17.667339999999999</v>
      </c>
      <c r="EF49" s="14">
        <v>222.2</v>
      </c>
      <c r="EG49" s="14">
        <v>220.69054</v>
      </c>
      <c r="EH49" s="14">
        <v>220.69483</v>
      </c>
      <c r="EI49" s="14">
        <v>1.5051699999999999</v>
      </c>
      <c r="EJ49" s="14"/>
      <c r="EK49" s="14"/>
      <c r="EL49" s="14"/>
      <c r="EM49" s="14">
        <v>0</v>
      </c>
      <c r="EN49" s="14"/>
      <c r="EO49" s="14"/>
      <c r="EP49" s="14"/>
      <c r="EQ49" s="14">
        <v>0</v>
      </c>
      <c r="ER49" s="14"/>
      <c r="ES49" s="14"/>
      <c r="ET49" s="14"/>
      <c r="EU49" s="14">
        <v>0</v>
      </c>
      <c r="EV49" s="14">
        <v>6.5</v>
      </c>
      <c r="EW49" s="14">
        <v>6.39</v>
      </c>
      <c r="EX49" s="14">
        <v>6.39</v>
      </c>
      <c r="EY49" s="14">
        <v>0.11</v>
      </c>
      <c r="EZ49" s="14">
        <v>463.8</v>
      </c>
      <c r="FA49" s="14">
        <v>457.09426000000002</v>
      </c>
      <c r="FB49" s="14">
        <v>457.09426999999999</v>
      </c>
      <c r="FC49" s="14">
        <v>6.70573</v>
      </c>
      <c r="FD49" s="14">
        <v>44.3</v>
      </c>
      <c r="FE49" s="14">
        <v>54.12444</v>
      </c>
      <c r="FF49" s="14">
        <v>73.415019999999998</v>
      </c>
      <c r="FG49" s="14">
        <v>-29.115020000000001</v>
      </c>
      <c r="FH49" s="14">
        <v>150</v>
      </c>
      <c r="FI49" s="14">
        <v>151.36250999999999</v>
      </c>
      <c r="FJ49" s="14">
        <v>149.98721</v>
      </c>
      <c r="FK49" s="14">
        <v>1.2789999999999999E-2</v>
      </c>
      <c r="FL49" s="14">
        <v>30.1</v>
      </c>
      <c r="FM49" s="14">
        <v>37.079650000000001</v>
      </c>
      <c r="FN49" s="14">
        <v>33.86524</v>
      </c>
      <c r="FO49" s="14">
        <v>-3.7652399999999999</v>
      </c>
      <c r="FP49" s="14">
        <v>16</v>
      </c>
      <c r="FQ49" s="14">
        <v>17.5792</v>
      </c>
      <c r="FR49" s="14">
        <v>19.21088</v>
      </c>
      <c r="FS49" s="14">
        <v>-3.21088</v>
      </c>
      <c r="FT49" s="14">
        <v>18.8</v>
      </c>
      <c r="FU49" s="14">
        <v>18.46453</v>
      </c>
      <c r="FV49" s="14">
        <v>18.46453</v>
      </c>
      <c r="FW49" s="14">
        <v>0.33546999999999999</v>
      </c>
      <c r="FX49" s="14">
        <v>90.8</v>
      </c>
      <c r="FY49" s="14">
        <v>87.773560000000003</v>
      </c>
      <c r="FZ49" s="14">
        <v>87.773570000000007</v>
      </c>
      <c r="GA49" s="14">
        <v>3.02643</v>
      </c>
      <c r="GB49" s="14">
        <v>178</v>
      </c>
      <c r="GC49" s="14">
        <v>185.82039</v>
      </c>
      <c r="GD49" s="14">
        <v>185.82039</v>
      </c>
      <c r="GE49" s="14">
        <v>-7.8203899999999997</v>
      </c>
      <c r="GF49" s="14">
        <v>178.9</v>
      </c>
      <c r="GG49" s="14">
        <v>185.82039</v>
      </c>
      <c r="GH49" s="14">
        <v>185.82039</v>
      </c>
      <c r="GI49" s="14">
        <v>-6.9203900000000003</v>
      </c>
      <c r="GJ49" s="14">
        <v>184.3</v>
      </c>
      <c r="GK49" s="14">
        <v>186.37841</v>
      </c>
      <c r="GL49" s="14">
        <v>186.37841</v>
      </c>
      <c r="GM49" s="14">
        <v>-2.0784099999999999</v>
      </c>
      <c r="GN49" s="14">
        <v>108.9</v>
      </c>
      <c r="GO49" s="14">
        <v>110.48202000000001</v>
      </c>
      <c r="GP49" s="14">
        <v>110.48202000000001</v>
      </c>
      <c r="GQ49" s="14">
        <v>-1.58202</v>
      </c>
      <c r="GR49" s="14">
        <v>16.8</v>
      </c>
      <c r="GS49" s="14">
        <v>18.0001</v>
      </c>
      <c r="GT49" s="14"/>
      <c r="GU49" s="14">
        <v>16.8</v>
      </c>
      <c r="GV49" s="14">
        <v>45.6</v>
      </c>
      <c r="GW49" s="14">
        <v>39.916420000000002</v>
      </c>
      <c r="GX49" s="14">
        <v>39.916420000000002</v>
      </c>
      <c r="GY49" s="14">
        <v>5.6835800000000001</v>
      </c>
      <c r="GZ49" s="14">
        <v>1.2</v>
      </c>
      <c r="HA49" s="14">
        <v>4.4207599999999996</v>
      </c>
      <c r="HB49" s="14">
        <v>4.4207700000000001</v>
      </c>
      <c r="HC49" s="14">
        <v>-3.2207699999999999</v>
      </c>
      <c r="HD49" s="14">
        <v>31.6</v>
      </c>
      <c r="HE49" s="14">
        <v>33.364710000000002</v>
      </c>
      <c r="HF49" s="14">
        <v>33.364710000000002</v>
      </c>
      <c r="HG49" s="14">
        <v>-1.76471</v>
      </c>
      <c r="HH49" s="14">
        <v>109.8</v>
      </c>
      <c r="HI49" s="14">
        <v>118.95305</v>
      </c>
      <c r="HJ49" s="14">
        <v>101.06878</v>
      </c>
      <c r="HK49" s="14">
        <v>8.7312200000000004</v>
      </c>
      <c r="HL49" s="14"/>
      <c r="HM49" s="14"/>
      <c r="HN49" s="14"/>
      <c r="HO49" s="14">
        <v>0</v>
      </c>
      <c r="HP49" s="14"/>
      <c r="HQ49" s="14"/>
      <c r="HR49" s="14"/>
      <c r="HS49" s="14">
        <v>0</v>
      </c>
      <c r="HT49" s="14">
        <v>71.5</v>
      </c>
      <c r="HU49" s="14">
        <v>73.818790000000007</v>
      </c>
      <c r="HV49" s="14">
        <v>85.482309999999998</v>
      </c>
      <c r="HW49" s="14">
        <v>-13.98231</v>
      </c>
      <c r="HX49" s="14"/>
      <c r="HY49" s="14"/>
      <c r="HZ49" s="14"/>
      <c r="IA49" s="14">
        <v>0</v>
      </c>
      <c r="IB49" s="14"/>
      <c r="IC49" s="14"/>
      <c r="ID49" s="14"/>
      <c r="IE49" s="14">
        <v>0</v>
      </c>
      <c r="IF49" s="14">
        <v>46.5</v>
      </c>
      <c r="IG49" s="14">
        <v>45.265300000000003</v>
      </c>
      <c r="IH49" s="14">
        <v>45.265309999999999</v>
      </c>
      <c r="II49" s="14">
        <v>1.2346900000000001</v>
      </c>
      <c r="IJ49" s="14"/>
      <c r="IK49" s="14"/>
      <c r="IL49" s="14"/>
      <c r="IM49" s="14">
        <v>0</v>
      </c>
      <c r="IN49" s="14"/>
      <c r="IO49" s="14"/>
      <c r="IP49" s="14"/>
      <c r="IQ49" s="14">
        <v>0</v>
      </c>
      <c r="IR49" s="14"/>
      <c r="IS49" s="14"/>
      <c r="IT49" s="14"/>
      <c r="IU49" s="14">
        <v>0</v>
      </c>
      <c r="IV49" s="14">
        <v>127.2</v>
      </c>
      <c r="IW49" s="14">
        <v>132.83835999999999</v>
      </c>
      <c r="IX49" s="14">
        <v>132.83833999999999</v>
      </c>
      <c r="IY49" s="14">
        <v>-5.6383400000000004</v>
      </c>
      <c r="IZ49" s="14">
        <v>171.5</v>
      </c>
      <c r="JA49" s="14">
        <v>181.29407</v>
      </c>
      <c r="JB49" s="14">
        <v>181.29407</v>
      </c>
      <c r="JC49" s="14">
        <v>-9.7940699999999996</v>
      </c>
      <c r="JD49" s="14">
        <v>169.1</v>
      </c>
      <c r="JE49" s="14">
        <v>181.29407</v>
      </c>
      <c r="JF49" s="14">
        <v>181.29407</v>
      </c>
      <c r="JG49" s="14">
        <v>-12.19407</v>
      </c>
      <c r="JH49" s="14">
        <v>201.8</v>
      </c>
      <c r="JI49" s="14">
        <v>181.29407</v>
      </c>
      <c r="JJ49" s="14">
        <v>181.29407</v>
      </c>
      <c r="JK49" s="14">
        <v>20.505929999999999</v>
      </c>
      <c r="JL49" s="14">
        <v>264.7</v>
      </c>
      <c r="JM49" s="14">
        <v>272.75774999999999</v>
      </c>
      <c r="JN49" s="14">
        <v>272.75774999999999</v>
      </c>
      <c r="JO49" s="14">
        <v>-8.0577500000000004</v>
      </c>
      <c r="JP49" s="14">
        <v>12.3</v>
      </c>
      <c r="JQ49" s="14">
        <v>12</v>
      </c>
      <c r="JR49" s="14"/>
      <c r="JS49" s="14">
        <v>12.3</v>
      </c>
      <c r="JT49" s="14"/>
      <c r="JU49" s="14"/>
      <c r="JV49" s="14"/>
      <c r="JW49" s="14">
        <v>0</v>
      </c>
      <c r="JX49" s="14"/>
      <c r="JY49" s="14"/>
      <c r="JZ49" s="14"/>
      <c r="KA49" s="14">
        <v>0</v>
      </c>
      <c r="KB49" s="14"/>
      <c r="KC49" s="14"/>
      <c r="KD49" s="14"/>
      <c r="KE49" s="14">
        <v>0</v>
      </c>
      <c r="KF49" s="14"/>
      <c r="KG49" s="14"/>
      <c r="KH49" s="14"/>
      <c r="KI49" s="14">
        <v>0</v>
      </c>
      <c r="KJ49" s="14">
        <v>15.6</v>
      </c>
      <c r="KK49" s="14">
        <v>16</v>
      </c>
      <c r="KL49" s="14">
        <v>16</v>
      </c>
      <c r="KM49" s="14">
        <v>-0.4</v>
      </c>
      <c r="KN49" s="14">
        <v>0</v>
      </c>
      <c r="KO49" s="14"/>
      <c r="KP49" s="14"/>
      <c r="KQ49" s="14">
        <v>0</v>
      </c>
      <c r="KR49" s="14"/>
      <c r="KS49" s="14"/>
      <c r="KT49" s="14"/>
      <c r="KU49" s="14">
        <v>0</v>
      </c>
      <c r="KV49" s="14">
        <v>1.7</v>
      </c>
      <c r="KW49" s="14">
        <v>1.5221899999999999</v>
      </c>
      <c r="KX49" s="14">
        <v>1.5222</v>
      </c>
      <c r="KY49" s="14">
        <v>0.17780000000000001</v>
      </c>
      <c r="KZ49" s="14">
        <v>176.3</v>
      </c>
      <c r="LA49" s="14">
        <v>191.99628999999999</v>
      </c>
      <c r="LB49" s="14">
        <v>179.05489</v>
      </c>
      <c r="LC49" s="14">
        <v>-2.7548900000000001</v>
      </c>
      <c r="LD49" s="14">
        <v>68</v>
      </c>
      <c r="LE49" s="14">
        <v>86.556989999999999</v>
      </c>
      <c r="LF49" s="14">
        <v>109.98181</v>
      </c>
      <c r="LG49" s="14">
        <v>-41.981810000000003</v>
      </c>
      <c r="LH49" s="14">
        <v>62.6</v>
      </c>
      <c r="LI49" s="14">
        <v>67.199219999999997</v>
      </c>
      <c r="LJ49" s="14">
        <v>67.199219999999997</v>
      </c>
      <c r="LK49" s="14">
        <v>-4.5992199999999999</v>
      </c>
      <c r="LL49" s="14">
        <v>67.5</v>
      </c>
      <c r="LM49" s="14">
        <v>70.057289999999995</v>
      </c>
      <c r="LN49" s="14">
        <v>78.567980000000006</v>
      </c>
      <c r="LO49" s="14">
        <v>-11.06798</v>
      </c>
      <c r="LP49" s="14">
        <v>29.8</v>
      </c>
      <c r="LQ49" s="14">
        <v>29.02092</v>
      </c>
      <c r="LR49" s="14">
        <v>29.980560000000001</v>
      </c>
      <c r="LS49" s="14">
        <v>-0.18056</v>
      </c>
      <c r="LT49" s="14"/>
      <c r="LU49" s="14"/>
      <c r="LV49" s="14"/>
      <c r="LW49" s="14">
        <v>0</v>
      </c>
      <c r="LX49" s="14"/>
      <c r="LY49" s="14"/>
      <c r="LZ49" s="14"/>
      <c r="MA49" s="14">
        <v>0</v>
      </c>
      <c r="MB49" s="14"/>
      <c r="MC49" s="14"/>
      <c r="MD49" s="14"/>
      <c r="ME49" s="14">
        <v>0</v>
      </c>
      <c r="MF49" s="14">
        <v>142.19999999999999</v>
      </c>
      <c r="MG49" s="14">
        <v>153.12558999999999</v>
      </c>
      <c r="MH49" s="14">
        <v>153.12567999999999</v>
      </c>
      <c r="MI49" s="14">
        <v>-10.92568</v>
      </c>
      <c r="MJ49" s="14">
        <v>143.6</v>
      </c>
      <c r="MK49" s="14">
        <v>153.12558999999999</v>
      </c>
      <c r="ML49" s="14">
        <v>153.12567999999999</v>
      </c>
      <c r="MM49" s="14">
        <v>-9.5256799999999995</v>
      </c>
      <c r="MN49" s="14">
        <v>170</v>
      </c>
      <c r="MO49" s="14">
        <v>153.58542</v>
      </c>
      <c r="MP49" s="14">
        <v>153.58552</v>
      </c>
      <c r="MQ49" s="14">
        <v>16.414480000000001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210.8</v>
      </c>
      <c r="NM49" s="14">
        <v>206.49084999999999</v>
      </c>
      <c r="NN49" s="14">
        <v>206.49084999999999</v>
      </c>
      <c r="NO49" s="14">
        <v>4.3091499999999998</v>
      </c>
      <c r="NP49" s="14">
        <v>100.9</v>
      </c>
      <c r="NQ49" s="14">
        <v>103.55547</v>
      </c>
      <c r="NR49" s="14">
        <v>103.55547</v>
      </c>
      <c r="NS49" s="14">
        <v>-2.6554700000000002</v>
      </c>
      <c r="NT49" s="14">
        <v>6.2</v>
      </c>
      <c r="NU49" s="14">
        <v>3.0915400000000002</v>
      </c>
      <c r="NV49" s="14">
        <v>3.0915400000000002</v>
      </c>
      <c r="NW49" s="14">
        <v>3.10846</v>
      </c>
      <c r="NX49" s="14">
        <v>1.3</v>
      </c>
      <c r="NY49" s="14">
        <v>3.2433100000000001</v>
      </c>
      <c r="NZ49" s="14">
        <v>3.2433200000000002</v>
      </c>
      <c r="OA49" s="14">
        <v>-1.9433199999999999</v>
      </c>
      <c r="OB49" s="14">
        <v>13.2</v>
      </c>
      <c r="OC49" s="14">
        <v>17.492709999999999</v>
      </c>
      <c r="OD49" s="14">
        <v>17.492709999999999</v>
      </c>
      <c r="OE49" s="14">
        <v>-4.2927099999999996</v>
      </c>
      <c r="OF49" s="14">
        <v>0</v>
      </c>
      <c r="OG49" s="14"/>
      <c r="OH49" s="14"/>
      <c r="OI49" s="14">
        <v>0</v>
      </c>
      <c r="OJ49" s="14">
        <v>69.599999999999994</v>
      </c>
      <c r="OK49" s="14">
        <v>57.86</v>
      </c>
      <c r="OL49" s="14">
        <v>72.864999999999995</v>
      </c>
      <c r="OM49" s="14">
        <v>-3.2650000000000001</v>
      </c>
      <c r="ON49" s="14">
        <v>0</v>
      </c>
      <c r="OO49" s="14"/>
      <c r="OP49" s="14"/>
      <c r="OQ49" s="14">
        <v>0</v>
      </c>
      <c r="OR49" s="14">
        <v>0.8</v>
      </c>
      <c r="OS49" s="14">
        <v>0.9</v>
      </c>
      <c r="OT49" s="14">
        <v>1.474</v>
      </c>
      <c r="OU49" s="14">
        <v>-0.67400000000000004</v>
      </c>
      <c r="OV49" s="14">
        <v>0</v>
      </c>
      <c r="OW49" s="14"/>
      <c r="OX49" s="14"/>
      <c r="OY49" s="14">
        <v>0</v>
      </c>
      <c r="OZ49" s="14">
        <v>10.9</v>
      </c>
      <c r="PA49" s="14">
        <v>19.436340000000001</v>
      </c>
      <c r="PB49" s="14">
        <v>19.436350000000001</v>
      </c>
      <c r="PC49" s="14">
        <v>-8.5363500000000005</v>
      </c>
      <c r="PD49" s="14">
        <v>9.9</v>
      </c>
      <c r="PE49" s="14">
        <v>9.9830000000000005</v>
      </c>
      <c r="PF49" s="14">
        <v>9.9830000000000005</v>
      </c>
      <c r="PG49" s="14">
        <v>-8.3000000000000004E-2</v>
      </c>
      <c r="PH49" s="14">
        <v>5.4</v>
      </c>
      <c r="PI49" s="14">
        <v>5.67</v>
      </c>
      <c r="PJ49" s="14">
        <v>5.67</v>
      </c>
      <c r="PK49" s="14">
        <v>-0.27</v>
      </c>
      <c r="PL49" s="14">
        <v>0</v>
      </c>
      <c r="PM49" s="14"/>
      <c r="PN49" s="14">
        <v>1</v>
      </c>
      <c r="PO49" s="14">
        <v>-1</v>
      </c>
      <c r="PP49" s="14">
        <v>1.9</v>
      </c>
      <c r="PQ49" s="14">
        <v>1</v>
      </c>
      <c r="PR49" s="14">
        <v>0.99997000000000003</v>
      </c>
      <c r="PS49" s="14">
        <v>0.90003</v>
      </c>
      <c r="PT49" s="14">
        <v>3.4</v>
      </c>
      <c r="PU49" s="14">
        <v>3.5</v>
      </c>
      <c r="PV49" s="14">
        <v>3.5</v>
      </c>
      <c r="PW49" s="14">
        <v>-0.1</v>
      </c>
      <c r="PX49" s="14">
        <v>4.2</v>
      </c>
      <c r="PY49" s="14">
        <v>4.5999999999999996</v>
      </c>
      <c r="PZ49" s="14">
        <v>4.5999999999999996</v>
      </c>
      <c r="QA49" s="14">
        <v>-0.4</v>
      </c>
      <c r="QB49" s="14">
        <v>20.3</v>
      </c>
      <c r="QC49" s="14">
        <v>20.274049999999999</v>
      </c>
      <c r="QD49" s="14">
        <v>20.274049999999999</v>
      </c>
      <c r="QE49" s="14">
        <v>2.5950000000000001E-2</v>
      </c>
      <c r="QF49" s="14">
        <v>20</v>
      </c>
      <c r="QG49" s="14">
        <v>19.436340000000001</v>
      </c>
      <c r="QH49" s="14">
        <v>19.436350000000001</v>
      </c>
      <c r="QI49" s="14">
        <v>0.56364999999999998</v>
      </c>
      <c r="QJ49" s="14">
        <v>19</v>
      </c>
      <c r="QK49" s="14">
        <v>17.492709999999999</v>
      </c>
      <c r="QL49" s="14">
        <v>17.492709999999999</v>
      </c>
      <c r="QM49" s="14">
        <v>1.50729</v>
      </c>
      <c r="QN49" s="14">
        <v>3.4</v>
      </c>
      <c r="QO49" s="14">
        <v>3</v>
      </c>
      <c r="QP49" s="14">
        <v>3</v>
      </c>
      <c r="QQ49" s="14">
        <v>0.4</v>
      </c>
      <c r="QR49" s="14">
        <v>18.600000000000001</v>
      </c>
      <c r="QS49" s="14">
        <v>17.881430000000002</v>
      </c>
      <c r="QT49" s="14">
        <v>17.881440000000001</v>
      </c>
      <c r="QU49" s="14">
        <v>0.71855999999999998</v>
      </c>
      <c r="QV49" s="14">
        <v>0</v>
      </c>
      <c r="QW49" s="14"/>
      <c r="QX49" s="14"/>
      <c r="QY49" s="14">
        <v>0</v>
      </c>
      <c r="QZ49" s="14">
        <v>0</v>
      </c>
      <c r="RA49" s="14"/>
      <c r="RB49" s="14"/>
      <c r="RC49" s="14">
        <v>0</v>
      </c>
      <c r="RD49" s="14">
        <v>13.7</v>
      </c>
      <c r="RE49" s="14">
        <v>16.5</v>
      </c>
      <c r="RF49" s="14">
        <v>16.957000000000001</v>
      </c>
      <c r="RG49" s="14">
        <v>-3.2570000000000001</v>
      </c>
      <c r="RH49" s="14">
        <v>48.5</v>
      </c>
      <c r="RI49" s="14">
        <v>39.299999999999997</v>
      </c>
      <c r="RJ49" s="14">
        <v>50.771999999999998</v>
      </c>
      <c r="RK49" s="14">
        <v>-2.2719999999999998</v>
      </c>
      <c r="RL49" s="14">
        <v>0</v>
      </c>
      <c r="RM49" s="14"/>
      <c r="RN49" s="14"/>
      <c r="RO49" s="14">
        <v>0</v>
      </c>
      <c r="RP49" s="14">
        <v>3.3</v>
      </c>
      <c r="RQ49" s="14">
        <v>3.3</v>
      </c>
      <c r="RR49" s="14">
        <v>3.3</v>
      </c>
      <c r="RS49" s="14">
        <v>0</v>
      </c>
      <c r="RT49" s="14">
        <v>20.2</v>
      </c>
      <c r="RU49" s="14">
        <v>17.091449999999998</v>
      </c>
      <c r="RV49" s="14">
        <v>19.79194</v>
      </c>
      <c r="RW49" s="14">
        <v>0.40805999999999998</v>
      </c>
      <c r="RX49" s="14">
        <v>2.8</v>
      </c>
      <c r="RY49" s="14">
        <v>2</v>
      </c>
      <c r="RZ49" s="14">
        <v>2</v>
      </c>
      <c r="SA49" s="14">
        <v>0.8</v>
      </c>
      <c r="SB49" s="14">
        <v>0.4</v>
      </c>
      <c r="SC49" s="14">
        <v>0.4</v>
      </c>
      <c r="SD49" s="14">
        <v>0.4</v>
      </c>
      <c r="SE49" s="14">
        <v>0</v>
      </c>
      <c r="SF49" s="14">
        <v>0</v>
      </c>
      <c r="SG49" s="14"/>
      <c r="SH49" s="14"/>
      <c r="SI49" s="14">
        <v>0</v>
      </c>
      <c r="SJ49" s="14">
        <v>11.9</v>
      </c>
      <c r="SK49" s="14">
        <v>19.1448</v>
      </c>
      <c r="SL49" s="14">
        <v>19.1448</v>
      </c>
      <c r="SM49" s="14">
        <v>-7.2447999999999997</v>
      </c>
      <c r="SN49" s="14">
        <v>7.3</v>
      </c>
      <c r="SO49" s="14">
        <v>7.2</v>
      </c>
      <c r="SP49" s="14">
        <v>7.2</v>
      </c>
      <c r="SQ49" s="14">
        <v>0.1</v>
      </c>
      <c r="SR49" s="14">
        <v>20.2</v>
      </c>
      <c r="SS49" s="14">
        <v>19.436340000000001</v>
      </c>
      <c r="ST49" s="14">
        <v>19.436350000000001</v>
      </c>
      <c r="SU49" s="14">
        <v>0.76365000000000005</v>
      </c>
      <c r="SV49" s="14">
        <v>20.2</v>
      </c>
      <c r="SW49" s="14">
        <v>19.436340000000001</v>
      </c>
      <c r="SX49" s="14">
        <v>19.436350000000001</v>
      </c>
      <c r="SY49" s="14">
        <v>0.76365000000000005</v>
      </c>
      <c r="SZ49" s="14">
        <v>18.3</v>
      </c>
      <c r="TA49" s="14">
        <v>18.46453</v>
      </c>
      <c r="TB49" s="14">
        <v>18.46453</v>
      </c>
      <c r="TC49" s="14">
        <v>-0.16453000000000001</v>
      </c>
      <c r="TD49" s="14">
        <v>12</v>
      </c>
      <c r="TE49" s="14">
        <v>9.3800000000000008</v>
      </c>
      <c r="TF49" s="14">
        <v>14.379</v>
      </c>
      <c r="TG49" s="14">
        <v>-2.379</v>
      </c>
      <c r="TH49" s="14">
        <v>75.2</v>
      </c>
      <c r="TI49" s="14">
        <v>32.1</v>
      </c>
      <c r="TJ49" s="14">
        <v>53.813000000000002</v>
      </c>
      <c r="TK49" s="14">
        <v>21.387</v>
      </c>
      <c r="TL49" s="14">
        <v>0</v>
      </c>
      <c r="TM49" s="14"/>
      <c r="TN49" s="14"/>
      <c r="TO49" s="14">
        <v>0</v>
      </c>
      <c r="TP49" s="14">
        <v>33.700000000000003</v>
      </c>
      <c r="TQ49" s="14">
        <v>47.8</v>
      </c>
      <c r="TR49" s="14">
        <v>57.271999999999998</v>
      </c>
      <c r="TS49" s="14">
        <v>-23.571999999999999</v>
      </c>
      <c r="TT49" s="14">
        <v>69</v>
      </c>
      <c r="TU49" s="14">
        <v>62.6</v>
      </c>
      <c r="TV49" s="14">
        <v>70.585999999999999</v>
      </c>
      <c r="TW49" s="14">
        <v>-1.5860000000000001</v>
      </c>
      <c r="TX49" s="14">
        <v>2</v>
      </c>
      <c r="TY49" s="14">
        <v>3.2</v>
      </c>
      <c r="TZ49" s="14">
        <v>1.7330000000000001</v>
      </c>
      <c r="UA49" s="14">
        <v>0.26700000000000002</v>
      </c>
      <c r="UB49" s="14">
        <v>1.8</v>
      </c>
      <c r="UC49" s="14">
        <v>2.59</v>
      </c>
      <c r="UD49" s="14">
        <v>2.59</v>
      </c>
      <c r="UE49" s="14">
        <v>-0.79</v>
      </c>
      <c r="UF49" s="14">
        <v>0</v>
      </c>
      <c r="UG49" s="14"/>
      <c r="UH49" s="14"/>
      <c r="UI49" s="14">
        <v>0</v>
      </c>
      <c r="UJ49" s="14">
        <v>17</v>
      </c>
      <c r="UK49" s="14">
        <v>19.436340000000001</v>
      </c>
      <c r="UL49" s="14">
        <v>19.436350000000001</v>
      </c>
      <c r="UM49" s="14">
        <v>-2.43635</v>
      </c>
      <c r="UN49" s="14">
        <v>4.5999999999999996</v>
      </c>
      <c r="UO49" s="14">
        <v>8</v>
      </c>
      <c r="UP49" s="14">
        <v>8</v>
      </c>
      <c r="UQ49" s="14">
        <v>-3.4</v>
      </c>
      <c r="UR49" s="14">
        <v>8.5</v>
      </c>
      <c r="US49" s="14">
        <v>7.7</v>
      </c>
      <c r="UT49" s="14">
        <v>7.7</v>
      </c>
      <c r="UU49" s="14">
        <v>0.8</v>
      </c>
      <c r="UV49" s="14">
        <v>20.399999999999999</v>
      </c>
      <c r="UW49" s="14">
        <v>19.436340000000001</v>
      </c>
      <c r="UX49" s="14">
        <v>19.436319999999998</v>
      </c>
      <c r="UY49" s="14">
        <v>0.96367999999999998</v>
      </c>
      <c r="UZ49" s="14">
        <v>20.399999999999999</v>
      </c>
      <c r="VA49" s="14">
        <v>19.436340000000001</v>
      </c>
      <c r="VB49" s="14">
        <v>19.436319999999998</v>
      </c>
      <c r="VC49" s="14">
        <v>0.96367999999999998</v>
      </c>
      <c r="VD49" s="14">
        <v>20.100000000000001</v>
      </c>
      <c r="VE49" s="14">
        <v>19.436340000000001</v>
      </c>
      <c r="VF49" s="14">
        <v>19.436319999999998</v>
      </c>
      <c r="VG49" s="14">
        <v>0.66368000000000005</v>
      </c>
      <c r="VH49" s="14">
        <v>1.8</v>
      </c>
      <c r="VI49" s="14">
        <v>1.4</v>
      </c>
      <c r="VJ49" s="14">
        <v>2.5249999999999999</v>
      </c>
      <c r="VK49" s="14">
        <v>-0.72499999999999998</v>
      </c>
      <c r="VL49" s="14">
        <v>0</v>
      </c>
      <c r="VM49" s="14"/>
      <c r="VN49" s="14"/>
      <c r="VO49" s="14">
        <v>0</v>
      </c>
      <c r="VP49" s="14">
        <v>0</v>
      </c>
      <c r="VQ49" s="14"/>
      <c r="VR49" s="14"/>
      <c r="VS49" s="14">
        <v>0</v>
      </c>
      <c r="VT49" s="14">
        <v>0</v>
      </c>
      <c r="VU49" s="14"/>
      <c r="VV49" s="14"/>
      <c r="VW49" s="14">
        <v>0</v>
      </c>
      <c r="VX49" s="14">
        <v>0.6</v>
      </c>
      <c r="VY49" s="14">
        <v>0.6</v>
      </c>
      <c r="VZ49" s="14">
        <v>0.6</v>
      </c>
      <c r="WA49" s="14">
        <v>0</v>
      </c>
      <c r="WB49" s="14">
        <v>63.5</v>
      </c>
      <c r="WC49" s="14">
        <v>99</v>
      </c>
      <c r="WD49" s="14">
        <v>98.061999999999998</v>
      </c>
      <c r="WE49" s="14">
        <v>-34.561999999999998</v>
      </c>
      <c r="WF49" s="14">
        <v>85.912000000000006</v>
      </c>
      <c r="WG49" s="14">
        <v>69</v>
      </c>
      <c r="WH49" s="14">
        <v>85.51</v>
      </c>
      <c r="WI49" s="14">
        <v>0.40200000000000002</v>
      </c>
      <c r="WJ49" s="14">
        <v>0</v>
      </c>
      <c r="WK49" s="14"/>
      <c r="WL49" s="14"/>
      <c r="WM49" s="14">
        <v>0</v>
      </c>
      <c r="WN49" s="14">
        <v>4.5</v>
      </c>
      <c r="WO49" s="14">
        <v>4.2</v>
      </c>
      <c r="WP49" s="14">
        <v>4.2</v>
      </c>
      <c r="WQ49" s="14">
        <v>0.3</v>
      </c>
      <c r="WR49" s="14">
        <v>2.2000000000000002</v>
      </c>
      <c r="WS49" s="14">
        <v>2.4</v>
      </c>
      <c r="WT49" s="14">
        <v>2.4</v>
      </c>
      <c r="WU49" s="14">
        <v>-0.2</v>
      </c>
      <c r="WV49" s="14">
        <v>1.2</v>
      </c>
      <c r="WW49" s="14">
        <v>1.2</v>
      </c>
      <c r="WX49" s="14">
        <v>1.2</v>
      </c>
      <c r="WY49" s="14">
        <v>0</v>
      </c>
      <c r="WZ49" s="14">
        <v>1.2</v>
      </c>
      <c r="XA49" s="14"/>
      <c r="XB49" s="14"/>
      <c r="XC49" s="14">
        <v>1.2</v>
      </c>
      <c r="XD49" s="14">
        <v>0</v>
      </c>
      <c r="XE49" s="14"/>
      <c r="XF49" s="14"/>
      <c r="XG49" s="14">
        <v>0</v>
      </c>
      <c r="XH49" s="14">
        <v>7.2</v>
      </c>
      <c r="XI49" s="14">
        <v>6.8</v>
      </c>
      <c r="XJ49" s="14">
        <v>6.8</v>
      </c>
      <c r="XK49" s="14">
        <v>0.4</v>
      </c>
      <c r="XL49" s="14">
        <v>19.5</v>
      </c>
      <c r="XM49" s="14">
        <v>18.46453</v>
      </c>
      <c r="XN49" s="14">
        <v>18.46453</v>
      </c>
      <c r="XO49" s="14">
        <v>1.0354699999999999</v>
      </c>
      <c r="XP49" s="14">
        <v>9.8000000000000007</v>
      </c>
      <c r="XQ49" s="14">
        <v>10.7</v>
      </c>
      <c r="XR49" s="14">
        <v>10.7</v>
      </c>
      <c r="XS49" s="14">
        <v>-0.9</v>
      </c>
      <c r="XT49" s="14"/>
      <c r="XU49" s="14"/>
      <c r="XV49" s="14"/>
      <c r="XW49" s="14">
        <v>0</v>
      </c>
      <c r="XX49" s="14"/>
      <c r="XY49" s="14"/>
      <c r="XZ49" s="14"/>
      <c r="YA49" s="14">
        <v>0</v>
      </c>
      <c r="YB49" s="14">
        <v>14.2</v>
      </c>
      <c r="YC49" s="14">
        <v>14.7</v>
      </c>
      <c r="YD49" s="14">
        <v>14.7</v>
      </c>
      <c r="YE49" s="14">
        <v>-0.5</v>
      </c>
      <c r="YF49" s="14">
        <v>19.100000000000001</v>
      </c>
      <c r="YG49" s="14">
        <v>19</v>
      </c>
      <c r="YH49" s="14">
        <v>19</v>
      </c>
      <c r="YI49" s="14">
        <v>0.1</v>
      </c>
      <c r="YJ49" s="14">
        <v>8.3000000000000007</v>
      </c>
      <c r="YK49" s="14">
        <v>7.15</v>
      </c>
      <c r="YL49" s="14">
        <v>7.15</v>
      </c>
      <c r="YM49" s="14">
        <v>1.1499999999999999</v>
      </c>
      <c r="YN49" s="14">
        <v>11</v>
      </c>
      <c r="YO49" s="14">
        <v>6.5</v>
      </c>
      <c r="YP49" s="14">
        <v>6.5</v>
      </c>
      <c r="YQ49" s="14">
        <v>4.5</v>
      </c>
      <c r="YR49" s="14">
        <v>11</v>
      </c>
      <c r="YS49" s="14">
        <v>23</v>
      </c>
      <c r="YT49" s="14">
        <v>23</v>
      </c>
      <c r="YU49" s="14">
        <v>-12</v>
      </c>
    </row>
    <row r="50" spans="1:671" ht="24" customHeight="1" x14ac:dyDescent="0.3">
      <c r="A50" s="1"/>
      <c r="B50" s="16" t="s">
        <v>90</v>
      </c>
      <c r="C50" s="16" t="s">
        <v>829</v>
      </c>
      <c r="D50" s="17">
        <v>202.4</v>
      </c>
      <c r="E50" s="17">
        <v>203.40136000000001</v>
      </c>
      <c r="F50" s="17">
        <v>203.40136000000001</v>
      </c>
      <c r="G50" s="17">
        <v>-1.00136</v>
      </c>
      <c r="H50" s="17">
        <v>624</v>
      </c>
      <c r="I50" s="17">
        <v>620.01084000000003</v>
      </c>
      <c r="J50" s="17">
        <v>633.20257000000004</v>
      </c>
      <c r="K50" s="17">
        <v>-9.2025699999999997</v>
      </c>
      <c r="L50" s="17">
        <v>214.3</v>
      </c>
      <c r="M50" s="17">
        <v>201.89655999999999</v>
      </c>
      <c r="N50" s="17">
        <v>206.19224</v>
      </c>
      <c r="O50" s="17">
        <v>8.1077600000000007</v>
      </c>
      <c r="P50" s="17"/>
      <c r="Q50" s="17"/>
      <c r="R50" s="17"/>
      <c r="S50" s="17">
        <v>0</v>
      </c>
      <c r="T50" s="17"/>
      <c r="U50" s="17"/>
      <c r="V50" s="17"/>
      <c r="W50" s="17">
        <v>0</v>
      </c>
      <c r="X50" s="17">
        <v>90.1</v>
      </c>
      <c r="Y50" s="17">
        <v>91.867819999999995</v>
      </c>
      <c r="Z50" s="17">
        <v>91.867829999999998</v>
      </c>
      <c r="AA50" s="17">
        <v>-1.76783</v>
      </c>
      <c r="AB50" s="17">
        <v>200.3</v>
      </c>
      <c r="AC50" s="17">
        <v>203.80276000000001</v>
      </c>
      <c r="AD50" s="17">
        <v>224.89568</v>
      </c>
      <c r="AE50" s="17">
        <v>-24.595680000000002</v>
      </c>
      <c r="AF50" s="17"/>
      <c r="AG50" s="17"/>
      <c r="AH50" s="17"/>
      <c r="AI50" s="17">
        <v>0</v>
      </c>
      <c r="AJ50" s="17"/>
      <c r="AK50" s="17"/>
      <c r="AL50" s="17"/>
      <c r="AM50" s="17">
        <v>0</v>
      </c>
      <c r="AN50" s="17">
        <v>0</v>
      </c>
      <c r="AO50" s="17"/>
      <c r="AP50" s="17"/>
      <c r="AQ50" s="17">
        <v>0</v>
      </c>
      <c r="AR50" s="17">
        <v>204.1</v>
      </c>
      <c r="AS50" s="17">
        <v>196.93879999999999</v>
      </c>
      <c r="AT50" s="17"/>
      <c r="AU50" s="17">
        <v>204.1</v>
      </c>
      <c r="AV50" s="17">
        <v>202.9</v>
      </c>
      <c r="AW50" s="17">
        <v>199.47787</v>
      </c>
      <c r="AX50" s="17">
        <v>199.47789</v>
      </c>
      <c r="AY50" s="17">
        <v>3.42211</v>
      </c>
      <c r="AZ50" s="17"/>
      <c r="BA50" s="17"/>
      <c r="BB50" s="17"/>
      <c r="BC50" s="17">
        <v>0</v>
      </c>
      <c r="BD50" s="17">
        <v>208.5</v>
      </c>
      <c r="BE50" s="17">
        <v>205.21600000000001</v>
      </c>
      <c r="BF50" s="17"/>
      <c r="BG50" s="17">
        <v>208.5</v>
      </c>
      <c r="BH50" s="17"/>
      <c r="BI50" s="17"/>
      <c r="BJ50" s="17"/>
      <c r="BK50" s="17">
        <v>0</v>
      </c>
      <c r="BL50" s="17">
        <v>287.2</v>
      </c>
      <c r="BM50" s="17">
        <v>208.5548</v>
      </c>
      <c r="BN50" s="17">
        <v>527.74360000000001</v>
      </c>
      <c r="BO50" s="17">
        <v>-240.5436</v>
      </c>
      <c r="BP50" s="17">
        <v>9.9</v>
      </c>
      <c r="BQ50" s="17">
        <v>9.2849500000000003</v>
      </c>
      <c r="BR50" s="17">
        <v>3.45607</v>
      </c>
      <c r="BS50" s="17">
        <v>6.4439299999999999</v>
      </c>
      <c r="BT50" s="17">
        <v>0</v>
      </c>
      <c r="BU50" s="17"/>
      <c r="BV50" s="17"/>
      <c r="BW50" s="17">
        <v>0</v>
      </c>
      <c r="BX50" s="17"/>
      <c r="BY50" s="17"/>
      <c r="BZ50" s="17"/>
      <c r="CA50" s="17">
        <v>0</v>
      </c>
      <c r="CB50" s="17"/>
      <c r="CC50" s="17"/>
      <c r="CD50" s="17"/>
      <c r="CE50" s="17">
        <v>0</v>
      </c>
      <c r="CF50" s="17"/>
      <c r="CG50" s="17"/>
      <c r="CH50" s="17"/>
      <c r="CI50" s="17">
        <v>0</v>
      </c>
      <c r="CJ50" s="17">
        <v>163.19999999999999</v>
      </c>
      <c r="CK50" s="17">
        <v>164.06704999999999</v>
      </c>
      <c r="CL50" s="17">
        <v>164.06704999999999</v>
      </c>
      <c r="CM50" s="17">
        <v>-0.86704999999999999</v>
      </c>
      <c r="CN50" s="17">
        <v>9.6999999999999993</v>
      </c>
      <c r="CO50" s="17">
        <v>5.1383299999999998</v>
      </c>
      <c r="CP50" s="17">
        <v>5.1383299999999998</v>
      </c>
      <c r="CQ50" s="17">
        <v>4.5616700000000003</v>
      </c>
      <c r="CR50" s="17">
        <v>6.4</v>
      </c>
      <c r="CS50" s="17">
        <v>2.8204899999999999</v>
      </c>
      <c r="CT50" s="17">
        <v>2.8205</v>
      </c>
      <c r="CU50" s="17">
        <v>3.5794999999999999</v>
      </c>
      <c r="CV50" s="17">
        <v>16.8</v>
      </c>
      <c r="CW50" s="17">
        <v>11.205360000000001</v>
      </c>
      <c r="CX50" s="17">
        <v>16.808070000000001</v>
      </c>
      <c r="CY50" s="17">
        <v>-8.0700000000000008E-3</v>
      </c>
      <c r="CZ50" s="17">
        <v>6.9</v>
      </c>
      <c r="DA50" s="17">
        <v>6.8787000000000003</v>
      </c>
      <c r="DB50" s="17">
        <v>6.8787000000000003</v>
      </c>
      <c r="DC50" s="17">
        <v>2.1299999999999999E-2</v>
      </c>
      <c r="DD50" s="17">
        <v>14</v>
      </c>
      <c r="DE50" s="17">
        <v>14.933909999999999</v>
      </c>
      <c r="DF50" s="17">
        <v>14.933920000000001</v>
      </c>
      <c r="DG50" s="17">
        <v>-0.93391999999999997</v>
      </c>
      <c r="DH50" s="17">
        <v>130.5</v>
      </c>
      <c r="DI50" s="17">
        <v>112.84329</v>
      </c>
      <c r="DJ50" s="17">
        <v>93.808369999999996</v>
      </c>
      <c r="DK50" s="17">
        <v>36.691630000000004</v>
      </c>
      <c r="DL50" s="17"/>
      <c r="DM50" s="17"/>
      <c r="DN50" s="17"/>
      <c r="DO50" s="17">
        <v>0</v>
      </c>
      <c r="DP50" s="17"/>
      <c r="DQ50" s="17"/>
      <c r="DR50" s="17"/>
      <c r="DS50" s="17">
        <v>0</v>
      </c>
      <c r="DT50" s="17"/>
      <c r="DU50" s="17"/>
      <c r="DV50" s="17"/>
      <c r="DW50" s="17">
        <v>0</v>
      </c>
      <c r="DX50" s="17"/>
      <c r="DY50" s="17"/>
      <c r="DZ50" s="17"/>
      <c r="EA50" s="17">
        <v>0</v>
      </c>
      <c r="EB50" s="17">
        <v>110.6</v>
      </c>
      <c r="EC50" s="17">
        <v>112.46647</v>
      </c>
      <c r="ED50" s="17">
        <v>91.822400000000002</v>
      </c>
      <c r="EE50" s="17">
        <v>18.7776</v>
      </c>
      <c r="EF50" s="17">
        <v>222.2</v>
      </c>
      <c r="EG50" s="17">
        <v>220.6824</v>
      </c>
      <c r="EH50" s="17">
        <v>220.69479999999999</v>
      </c>
      <c r="EI50" s="17">
        <v>1.5052000000000001</v>
      </c>
      <c r="EJ50" s="17"/>
      <c r="EK50" s="17"/>
      <c r="EL50" s="17"/>
      <c r="EM50" s="17">
        <v>0</v>
      </c>
      <c r="EN50" s="17"/>
      <c r="EO50" s="17"/>
      <c r="EP50" s="17"/>
      <c r="EQ50" s="17">
        <v>0</v>
      </c>
      <c r="ER50" s="17"/>
      <c r="ES50" s="17"/>
      <c r="ET50" s="17"/>
      <c r="EU50" s="17">
        <v>0</v>
      </c>
      <c r="EV50" s="17">
        <v>6.5</v>
      </c>
      <c r="EW50" s="17">
        <v>6.39</v>
      </c>
      <c r="EX50" s="17">
        <v>6.39</v>
      </c>
      <c r="EY50" s="17">
        <v>0.11</v>
      </c>
      <c r="EZ50" s="17">
        <v>463.5</v>
      </c>
      <c r="FA50" s="17">
        <v>457.09426000000002</v>
      </c>
      <c r="FB50" s="17">
        <v>457.09426999999999</v>
      </c>
      <c r="FC50" s="17">
        <v>6.4057300000000001</v>
      </c>
      <c r="FD50" s="17">
        <v>44</v>
      </c>
      <c r="FE50" s="17">
        <v>54.12444</v>
      </c>
      <c r="FF50" s="17">
        <v>73.415019999999998</v>
      </c>
      <c r="FG50" s="17">
        <v>-29.415019999999998</v>
      </c>
      <c r="FH50" s="17">
        <v>151.19999999999999</v>
      </c>
      <c r="FI50" s="17">
        <v>151.36250999999999</v>
      </c>
      <c r="FJ50" s="17">
        <v>149.98721</v>
      </c>
      <c r="FK50" s="17">
        <v>1.21279</v>
      </c>
      <c r="FL50" s="17">
        <v>30.4</v>
      </c>
      <c r="FM50" s="17">
        <v>37.079650000000001</v>
      </c>
      <c r="FN50" s="17">
        <v>33.86524</v>
      </c>
      <c r="FO50" s="17">
        <v>-3.4652400000000001</v>
      </c>
      <c r="FP50" s="17">
        <v>16.3</v>
      </c>
      <c r="FQ50" s="17">
        <v>17.5792</v>
      </c>
      <c r="FR50" s="17">
        <v>19.21088</v>
      </c>
      <c r="FS50" s="17">
        <v>-2.9108800000000001</v>
      </c>
      <c r="FT50" s="17">
        <v>18.8</v>
      </c>
      <c r="FU50" s="17">
        <v>18.46453</v>
      </c>
      <c r="FV50" s="17">
        <v>18.46453</v>
      </c>
      <c r="FW50" s="17">
        <v>0.33546999999999999</v>
      </c>
      <c r="FX50" s="17">
        <v>90.3</v>
      </c>
      <c r="FY50" s="17">
        <v>87.773560000000003</v>
      </c>
      <c r="FZ50" s="17">
        <v>87.773570000000007</v>
      </c>
      <c r="GA50" s="17">
        <v>2.52643</v>
      </c>
      <c r="GB50" s="17">
        <v>179.5</v>
      </c>
      <c r="GC50" s="17">
        <v>185.82039</v>
      </c>
      <c r="GD50" s="17">
        <v>185.82039</v>
      </c>
      <c r="GE50" s="17">
        <v>-6.3203899999999997</v>
      </c>
      <c r="GF50" s="17">
        <v>179.8</v>
      </c>
      <c r="GG50" s="17">
        <v>185.82039</v>
      </c>
      <c r="GH50" s="17">
        <v>185.82039</v>
      </c>
      <c r="GI50" s="17">
        <v>-6.0203899999999999</v>
      </c>
      <c r="GJ50" s="17">
        <v>183.9</v>
      </c>
      <c r="GK50" s="17">
        <v>186.37841</v>
      </c>
      <c r="GL50" s="17">
        <v>186.37841</v>
      </c>
      <c r="GM50" s="17">
        <v>-2.4784099999999998</v>
      </c>
      <c r="GN50" s="17">
        <v>108.7</v>
      </c>
      <c r="GO50" s="17">
        <v>110.48202000000001</v>
      </c>
      <c r="GP50" s="17">
        <v>110.48202000000001</v>
      </c>
      <c r="GQ50" s="17">
        <v>-1.7820199999999999</v>
      </c>
      <c r="GR50" s="17">
        <v>17.899999999999999</v>
      </c>
      <c r="GS50" s="17">
        <v>18.0001</v>
      </c>
      <c r="GT50" s="17"/>
      <c r="GU50" s="17">
        <v>17.899999999999999</v>
      </c>
      <c r="GV50" s="17">
        <v>43.8</v>
      </c>
      <c r="GW50" s="17">
        <v>39.916420000000002</v>
      </c>
      <c r="GX50" s="17">
        <v>39.916420000000002</v>
      </c>
      <c r="GY50" s="17">
        <v>3.8835799999999998</v>
      </c>
      <c r="GZ50" s="17">
        <v>1.2</v>
      </c>
      <c r="HA50" s="17">
        <v>4.4207599999999996</v>
      </c>
      <c r="HB50" s="17">
        <v>4.4207700000000001</v>
      </c>
      <c r="HC50" s="17">
        <v>-3.2207699999999999</v>
      </c>
      <c r="HD50" s="17">
        <v>32</v>
      </c>
      <c r="HE50" s="17">
        <v>33.364710000000002</v>
      </c>
      <c r="HF50" s="17">
        <v>33.364710000000002</v>
      </c>
      <c r="HG50" s="17">
        <v>-1.3647100000000001</v>
      </c>
      <c r="HH50" s="17">
        <v>114.8</v>
      </c>
      <c r="HI50" s="17">
        <v>114.54900000000001</v>
      </c>
      <c r="HJ50" s="17">
        <v>101.06877</v>
      </c>
      <c r="HK50" s="17">
        <v>13.73123</v>
      </c>
      <c r="HL50" s="17"/>
      <c r="HM50" s="17"/>
      <c r="HN50" s="17"/>
      <c r="HO50" s="17">
        <v>0</v>
      </c>
      <c r="HP50" s="17"/>
      <c r="HQ50" s="17"/>
      <c r="HR50" s="17"/>
      <c r="HS50" s="17">
        <v>0</v>
      </c>
      <c r="HT50" s="17">
        <v>71.900000000000006</v>
      </c>
      <c r="HU50" s="17">
        <v>69.3857</v>
      </c>
      <c r="HV50" s="17">
        <v>85.482150000000004</v>
      </c>
      <c r="HW50" s="17">
        <v>-13.58215</v>
      </c>
      <c r="HX50" s="17"/>
      <c r="HY50" s="17"/>
      <c r="HZ50" s="17"/>
      <c r="IA50" s="17">
        <v>0</v>
      </c>
      <c r="IB50" s="17"/>
      <c r="IC50" s="17"/>
      <c r="ID50" s="17"/>
      <c r="IE50" s="17">
        <v>0</v>
      </c>
      <c r="IF50" s="17">
        <v>46.6</v>
      </c>
      <c r="IG50" s="17">
        <v>45.265300000000003</v>
      </c>
      <c r="IH50" s="17">
        <v>45.265309999999999</v>
      </c>
      <c r="II50" s="17">
        <v>1.3346899999999999</v>
      </c>
      <c r="IJ50" s="17"/>
      <c r="IK50" s="17"/>
      <c r="IL50" s="17"/>
      <c r="IM50" s="17">
        <v>0</v>
      </c>
      <c r="IN50" s="17"/>
      <c r="IO50" s="17"/>
      <c r="IP50" s="17"/>
      <c r="IQ50" s="17">
        <v>0</v>
      </c>
      <c r="IR50" s="17"/>
      <c r="IS50" s="17"/>
      <c r="IT50" s="17"/>
      <c r="IU50" s="17">
        <v>0</v>
      </c>
      <c r="IV50" s="17">
        <v>127.9</v>
      </c>
      <c r="IW50" s="17">
        <v>132.83835999999999</v>
      </c>
      <c r="IX50" s="17">
        <v>132.83833999999999</v>
      </c>
      <c r="IY50" s="17">
        <v>-4.9383400000000002</v>
      </c>
      <c r="IZ50" s="17">
        <v>170.3</v>
      </c>
      <c r="JA50" s="17">
        <v>180.93442999999999</v>
      </c>
      <c r="JB50" s="17">
        <v>180.93442999999999</v>
      </c>
      <c r="JC50" s="17">
        <v>-10.63443</v>
      </c>
      <c r="JD50" s="17">
        <v>168.2</v>
      </c>
      <c r="JE50" s="17">
        <v>180.93442999999999</v>
      </c>
      <c r="JF50" s="17">
        <v>180.93442999999999</v>
      </c>
      <c r="JG50" s="17">
        <v>-12.73443</v>
      </c>
      <c r="JH50" s="17">
        <v>200.6</v>
      </c>
      <c r="JI50" s="17">
        <v>180.93442999999999</v>
      </c>
      <c r="JJ50" s="17">
        <v>180.93442999999999</v>
      </c>
      <c r="JK50" s="17">
        <v>19.665569999999999</v>
      </c>
      <c r="JL50" s="17">
        <v>264</v>
      </c>
      <c r="JM50" s="17">
        <v>272.21667000000002</v>
      </c>
      <c r="JN50" s="17">
        <v>272.21667000000002</v>
      </c>
      <c r="JO50" s="17">
        <v>-8.2166700000000006</v>
      </c>
      <c r="JP50" s="17">
        <v>12.7</v>
      </c>
      <c r="JQ50" s="17">
        <v>12</v>
      </c>
      <c r="JR50" s="17"/>
      <c r="JS50" s="17">
        <v>12.7</v>
      </c>
      <c r="JT50" s="17"/>
      <c r="JU50" s="17"/>
      <c r="JV50" s="17"/>
      <c r="JW50" s="17">
        <v>0</v>
      </c>
      <c r="JX50" s="17"/>
      <c r="JY50" s="17"/>
      <c r="JZ50" s="17"/>
      <c r="KA50" s="17">
        <v>0</v>
      </c>
      <c r="KB50" s="17"/>
      <c r="KC50" s="17"/>
      <c r="KD50" s="17"/>
      <c r="KE50" s="17">
        <v>0</v>
      </c>
      <c r="KF50" s="17"/>
      <c r="KG50" s="17"/>
      <c r="KH50" s="17"/>
      <c r="KI50" s="17">
        <v>0</v>
      </c>
      <c r="KJ50" s="17">
        <v>0</v>
      </c>
      <c r="KK50" s="17">
        <v>16</v>
      </c>
      <c r="KL50" s="17">
        <v>16</v>
      </c>
      <c r="KM50" s="17">
        <v>-16</v>
      </c>
      <c r="KN50" s="17">
        <v>0</v>
      </c>
      <c r="KO50" s="17"/>
      <c r="KP50" s="17"/>
      <c r="KQ50" s="17">
        <v>0</v>
      </c>
      <c r="KR50" s="17"/>
      <c r="KS50" s="17"/>
      <c r="KT50" s="17"/>
      <c r="KU50" s="17">
        <v>0</v>
      </c>
      <c r="KV50" s="17">
        <v>1.7</v>
      </c>
      <c r="KW50" s="17">
        <v>1.5221899999999999</v>
      </c>
      <c r="KX50" s="17">
        <v>1.5222</v>
      </c>
      <c r="KY50" s="17">
        <v>0.17780000000000001</v>
      </c>
      <c r="KZ50" s="17">
        <v>198.3</v>
      </c>
      <c r="LA50" s="17">
        <v>196.40034</v>
      </c>
      <c r="LB50" s="17">
        <v>179.0549</v>
      </c>
      <c r="LC50" s="17">
        <v>19.245100000000001</v>
      </c>
      <c r="LD50" s="17">
        <v>69.7</v>
      </c>
      <c r="LE50" s="17">
        <v>84.242599999999996</v>
      </c>
      <c r="LF50" s="17">
        <v>107.58583</v>
      </c>
      <c r="LG50" s="17">
        <v>-37.885829999999999</v>
      </c>
      <c r="LH50" s="17">
        <v>62.9</v>
      </c>
      <c r="LI50" s="17">
        <v>67.199219999999997</v>
      </c>
      <c r="LJ50" s="17">
        <v>67.199219999999997</v>
      </c>
      <c r="LK50" s="17">
        <v>-4.29922</v>
      </c>
      <c r="LL50" s="17">
        <v>67.7</v>
      </c>
      <c r="LM50" s="17">
        <v>70.991119999999995</v>
      </c>
      <c r="LN50" s="17">
        <v>78.567980000000006</v>
      </c>
      <c r="LO50" s="17">
        <v>-10.867979999999999</v>
      </c>
      <c r="LP50" s="17">
        <v>29.9</v>
      </c>
      <c r="LQ50" s="17">
        <v>29.40776</v>
      </c>
      <c r="LR50" s="17">
        <v>29.980560000000001</v>
      </c>
      <c r="LS50" s="17">
        <v>-8.0560000000000007E-2</v>
      </c>
      <c r="LT50" s="17"/>
      <c r="LU50" s="17"/>
      <c r="LV50" s="17"/>
      <c r="LW50" s="17">
        <v>0</v>
      </c>
      <c r="LX50" s="17"/>
      <c r="LY50" s="17"/>
      <c r="LZ50" s="17"/>
      <c r="MA50" s="17">
        <v>0</v>
      </c>
      <c r="MB50" s="17"/>
      <c r="MC50" s="17"/>
      <c r="MD50" s="17"/>
      <c r="ME50" s="17">
        <v>0</v>
      </c>
      <c r="MF50" s="17">
        <v>142</v>
      </c>
      <c r="MG50" s="17">
        <v>153.12558000000001</v>
      </c>
      <c r="MH50" s="17">
        <v>153.12567999999999</v>
      </c>
      <c r="MI50" s="17">
        <v>-11.125679999999999</v>
      </c>
      <c r="MJ50" s="17">
        <v>143.1</v>
      </c>
      <c r="MK50" s="17">
        <v>153.12558000000001</v>
      </c>
      <c r="ML50" s="17">
        <v>153.12567999999999</v>
      </c>
      <c r="MM50" s="17">
        <v>-10.025679999999999</v>
      </c>
      <c r="MN50" s="17">
        <v>169.4</v>
      </c>
      <c r="MO50" s="17">
        <v>153.58542</v>
      </c>
      <c r="MP50" s="17">
        <v>153.58552</v>
      </c>
      <c r="MQ50" s="17">
        <v>15.81448</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210.3</v>
      </c>
      <c r="NM50" s="17">
        <v>206.49084999999999</v>
      </c>
      <c r="NN50" s="17">
        <v>206.49084999999999</v>
      </c>
      <c r="NO50" s="17">
        <v>3.8091499999999998</v>
      </c>
      <c r="NP50" s="17">
        <v>100.8</v>
      </c>
      <c r="NQ50" s="17">
        <v>103.55547</v>
      </c>
      <c r="NR50" s="17">
        <v>103.55547</v>
      </c>
      <c r="NS50" s="17">
        <v>-2.7554699999999999</v>
      </c>
      <c r="NT50" s="17">
        <v>6.2</v>
      </c>
      <c r="NU50" s="17">
        <v>3.0915400000000002</v>
      </c>
      <c r="NV50" s="17">
        <v>3.0915400000000002</v>
      </c>
      <c r="NW50" s="17">
        <v>3.10846</v>
      </c>
      <c r="NX50" s="17">
        <v>1.3</v>
      </c>
      <c r="NY50" s="17">
        <v>3.2433100000000001</v>
      </c>
      <c r="NZ50" s="17">
        <v>3.2433200000000002</v>
      </c>
      <c r="OA50" s="17">
        <v>-1.9433199999999999</v>
      </c>
      <c r="OB50" s="17">
        <v>13.8</v>
      </c>
      <c r="OC50" s="17">
        <v>17.492709999999999</v>
      </c>
      <c r="OD50" s="17">
        <v>17.492709999999999</v>
      </c>
      <c r="OE50" s="17">
        <v>-3.6927099999999999</v>
      </c>
      <c r="OF50" s="17">
        <v>0</v>
      </c>
      <c r="OG50" s="17"/>
      <c r="OH50" s="17"/>
      <c r="OI50" s="17">
        <v>0</v>
      </c>
      <c r="OJ50" s="17">
        <v>84.3</v>
      </c>
      <c r="OK50" s="17">
        <v>57.46</v>
      </c>
      <c r="OL50" s="17">
        <v>72.462000000000003</v>
      </c>
      <c r="OM50" s="17">
        <v>11.837999999999999</v>
      </c>
      <c r="ON50" s="17">
        <v>0</v>
      </c>
      <c r="OO50" s="17"/>
      <c r="OP50" s="17"/>
      <c r="OQ50" s="17">
        <v>0</v>
      </c>
      <c r="OR50" s="17">
        <v>0.1</v>
      </c>
      <c r="OS50" s="17">
        <v>0.6</v>
      </c>
      <c r="OT50" s="17">
        <v>0.89200000000000002</v>
      </c>
      <c r="OU50" s="17">
        <v>-0.79200000000000004</v>
      </c>
      <c r="OV50" s="17">
        <v>0</v>
      </c>
      <c r="OW50" s="17"/>
      <c r="OX50" s="17"/>
      <c r="OY50" s="17">
        <v>0</v>
      </c>
      <c r="OZ50" s="17">
        <v>10.7</v>
      </c>
      <c r="PA50" s="17">
        <v>19.436340000000001</v>
      </c>
      <c r="PB50" s="17">
        <v>19.436350000000001</v>
      </c>
      <c r="PC50" s="17">
        <v>-8.7363499999999998</v>
      </c>
      <c r="PD50" s="17">
        <v>9.9</v>
      </c>
      <c r="PE50" s="17">
        <v>9.9830000000000005</v>
      </c>
      <c r="PF50" s="17">
        <v>9.9830000000000005</v>
      </c>
      <c r="PG50" s="17">
        <v>-8.3000000000000004E-2</v>
      </c>
      <c r="PH50" s="17">
        <v>5.6</v>
      </c>
      <c r="PI50" s="17">
        <v>5.67</v>
      </c>
      <c r="PJ50" s="17">
        <v>5.67</v>
      </c>
      <c r="PK50" s="17">
        <v>-7.0000000000000007E-2</v>
      </c>
      <c r="PL50" s="17">
        <v>0</v>
      </c>
      <c r="PM50" s="17"/>
      <c r="PN50" s="17"/>
      <c r="PO50" s="17">
        <v>0</v>
      </c>
      <c r="PP50" s="17">
        <v>1.9</v>
      </c>
      <c r="PQ50" s="17">
        <v>1</v>
      </c>
      <c r="PR50" s="17">
        <v>0.99997000000000003</v>
      </c>
      <c r="PS50" s="17">
        <v>0.90003</v>
      </c>
      <c r="PT50" s="17">
        <v>3.5</v>
      </c>
      <c r="PU50" s="17">
        <v>3.5</v>
      </c>
      <c r="PV50" s="17">
        <v>3.5</v>
      </c>
      <c r="PW50" s="17">
        <v>0</v>
      </c>
      <c r="PX50" s="17">
        <v>4.2</v>
      </c>
      <c r="PY50" s="17">
        <v>4.5999999999999996</v>
      </c>
      <c r="PZ50" s="17">
        <v>4.5999999999999996</v>
      </c>
      <c r="QA50" s="17">
        <v>-0.4</v>
      </c>
      <c r="QB50" s="17">
        <v>20.2</v>
      </c>
      <c r="QC50" s="17">
        <v>20.274049999999999</v>
      </c>
      <c r="QD50" s="17">
        <v>20.274049999999999</v>
      </c>
      <c r="QE50" s="17">
        <v>-7.4050000000000005E-2</v>
      </c>
      <c r="QF50" s="17">
        <v>20</v>
      </c>
      <c r="QG50" s="17">
        <v>19.436340000000001</v>
      </c>
      <c r="QH50" s="17">
        <v>19.436350000000001</v>
      </c>
      <c r="QI50" s="17">
        <v>0.56364999999999998</v>
      </c>
      <c r="QJ50" s="17">
        <v>19</v>
      </c>
      <c r="QK50" s="17">
        <v>17.492709999999999</v>
      </c>
      <c r="QL50" s="17">
        <v>17.492709999999999</v>
      </c>
      <c r="QM50" s="17">
        <v>1.50729</v>
      </c>
      <c r="QN50" s="17">
        <v>3.4</v>
      </c>
      <c r="QO50" s="17">
        <v>3</v>
      </c>
      <c r="QP50" s="17">
        <v>3</v>
      </c>
      <c r="QQ50" s="17">
        <v>0.4</v>
      </c>
      <c r="QR50" s="17">
        <v>18.600000000000001</v>
      </c>
      <c r="QS50" s="17">
        <v>17.881430000000002</v>
      </c>
      <c r="QT50" s="17">
        <v>17.881440000000001</v>
      </c>
      <c r="QU50" s="17">
        <v>0.71855999999999998</v>
      </c>
      <c r="QV50" s="17">
        <v>0</v>
      </c>
      <c r="QW50" s="17"/>
      <c r="QX50" s="17"/>
      <c r="QY50" s="17">
        <v>0</v>
      </c>
      <c r="QZ50" s="17">
        <v>0</v>
      </c>
      <c r="RA50" s="17"/>
      <c r="RB50" s="17"/>
      <c r="RC50" s="17">
        <v>0</v>
      </c>
      <c r="RD50" s="17">
        <v>13.8</v>
      </c>
      <c r="RE50" s="17">
        <v>15.5</v>
      </c>
      <c r="RF50" s="17">
        <v>15.832000000000001</v>
      </c>
      <c r="RG50" s="17">
        <v>-2.032</v>
      </c>
      <c r="RH50" s="17">
        <v>38.799999999999997</v>
      </c>
      <c r="RI50" s="17">
        <v>35.5</v>
      </c>
      <c r="RJ50" s="17">
        <v>46.607999999999997</v>
      </c>
      <c r="RK50" s="17">
        <v>-7.8079999999999998</v>
      </c>
      <c r="RL50" s="17">
        <v>0</v>
      </c>
      <c r="RM50" s="17"/>
      <c r="RN50" s="17"/>
      <c r="RO50" s="17">
        <v>0</v>
      </c>
      <c r="RP50" s="17">
        <v>3.3</v>
      </c>
      <c r="RQ50" s="17">
        <v>3.3</v>
      </c>
      <c r="RR50" s="17">
        <v>3.3</v>
      </c>
      <c r="RS50" s="17">
        <v>0</v>
      </c>
      <c r="RT50" s="17">
        <v>20.2</v>
      </c>
      <c r="RU50" s="17">
        <v>16.065049999999999</v>
      </c>
      <c r="RV50" s="17">
        <v>19.791899999999998</v>
      </c>
      <c r="RW50" s="17">
        <v>0.40810000000000002</v>
      </c>
      <c r="RX50" s="17">
        <v>2.9</v>
      </c>
      <c r="RY50" s="17">
        <v>2</v>
      </c>
      <c r="RZ50" s="17">
        <v>2</v>
      </c>
      <c r="SA50" s="17">
        <v>0.9</v>
      </c>
      <c r="SB50" s="17">
        <v>0.4</v>
      </c>
      <c r="SC50" s="17">
        <v>0.4</v>
      </c>
      <c r="SD50" s="17">
        <v>0.4</v>
      </c>
      <c r="SE50" s="17">
        <v>0</v>
      </c>
      <c r="SF50" s="17">
        <v>0</v>
      </c>
      <c r="SG50" s="17"/>
      <c r="SH50" s="17"/>
      <c r="SI50" s="17">
        <v>0</v>
      </c>
      <c r="SJ50" s="17">
        <v>11.7</v>
      </c>
      <c r="SK50" s="17">
        <v>19.1448</v>
      </c>
      <c r="SL50" s="17">
        <v>19.1448</v>
      </c>
      <c r="SM50" s="17">
        <v>-7.4447999999999999</v>
      </c>
      <c r="SN50" s="17">
        <v>7.3</v>
      </c>
      <c r="SO50" s="17">
        <v>7.2</v>
      </c>
      <c r="SP50" s="17">
        <v>7.2</v>
      </c>
      <c r="SQ50" s="17">
        <v>0.1</v>
      </c>
      <c r="SR50" s="17">
        <v>20.2</v>
      </c>
      <c r="SS50" s="17">
        <v>19.436340000000001</v>
      </c>
      <c r="ST50" s="17">
        <v>19.436350000000001</v>
      </c>
      <c r="SU50" s="17">
        <v>0.76365000000000005</v>
      </c>
      <c r="SV50" s="17">
        <v>20.2</v>
      </c>
      <c r="SW50" s="17">
        <v>19.436340000000001</v>
      </c>
      <c r="SX50" s="17">
        <v>19.436350000000001</v>
      </c>
      <c r="SY50" s="17">
        <v>0.76365000000000005</v>
      </c>
      <c r="SZ50" s="17">
        <v>18.399999999999999</v>
      </c>
      <c r="TA50" s="17">
        <v>18.46453</v>
      </c>
      <c r="TB50" s="17">
        <v>18.46453</v>
      </c>
      <c r="TC50" s="17">
        <v>-6.4530000000000004E-2</v>
      </c>
      <c r="TD50" s="17">
        <v>9.6999999999999993</v>
      </c>
      <c r="TE50" s="17">
        <v>9.23</v>
      </c>
      <c r="TF50" s="17">
        <v>14.228999999999999</v>
      </c>
      <c r="TG50" s="17">
        <v>-4.5289999999999999</v>
      </c>
      <c r="TH50" s="17">
        <v>73.2</v>
      </c>
      <c r="TI50" s="17">
        <v>27.6</v>
      </c>
      <c r="TJ50" s="17">
        <v>49.237000000000002</v>
      </c>
      <c r="TK50" s="17">
        <v>23.963000000000001</v>
      </c>
      <c r="TL50" s="17">
        <v>0</v>
      </c>
      <c r="TM50" s="17"/>
      <c r="TN50" s="17"/>
      <c r="TO50" s="17">
        <v>0</v>
      </c>
      <c r="TP50" s="17">
        <v>34.6</v>
      </c>
      <c r="TQ50" s="17">
        <v>48</v>
      </c>
      <c r="TR50" s="17">
        <v>57.290999999999997</v>
      </c>
      <c r="TS50" s="17">
        <v>-22.690999999999999</v>
      </c>
      <c r="TT50" s="17">
        <v>73.5</v>
      </c>
      <c r="TU50" s="17">
        <v>63.1</v>
      </c>
      <c r="TV50" s="17">
        <v>71.433000000000007</v>
      </c>
      <c r="TW50" s="17">
        <v>2.0670000000000002</v>
      </c>
      <c r="TX50" s="17">
        <v>1.6</v>
      </c>
      <c r="TY50" s="17">
        <v>3.2</v>
      </c>
      <c r="TZ50" s="17">
        <v>1.6819999999999999</v>
      </c>
      <c r="UA50" s="17">
        <v>-8.2000000000000003E-2</v>
      </c>
      <c r="UB50" s="17">
        <v>1.7</v>
      </c>
      <c r="UC50" s="17">
        <v>2.3029999999999999</v>
      </c>
      <c r="UD50" s="17">
        <v>2.3029999999999999</v>
      </c>
      <c r="UE50" s="17">
        <v>-0.60299999999999998</v>
      </c>
      <c r="UF50" s="17">
        <v>0</v>
      </c>
      <c r="UG50" s="17"/>
      <c r="UH50" s="17"/>
      <c r="UI50" s="17">
        <v>0</v>
      </c>
      <c r="UJ50" s="17">
        <v>17.100000000000001</v>
      </c>
      <c r="UK50" s="17">
        <v>19.436340000000001</v>
      </c>
      <c r="UL50" s="17">
        <v>19.436350000000001</v>
      </c>
      <c r="UM50" s="17">
        <v>-2.3363499999999999</v>
      </c>
      <c r="UN50" s="17">
        <v>4.5999999999999996</v>
      </c>
      <c r="UO50" s="17">
        <v>8</v>
      </c>
      <c r="UP50" s="17">
        <v>8</v>
      </c>
      <c r="UQ50" s="17">
        <v>-3.4</v>
      </c>
      <c r="UR50" s="17">
        <v>8.5</v>
      </c>
      <c r="US50" s="17">
        <v>7.7</v>
      </c>
      <c r="UT50" s="17">
        <v>7.7</v>
      </c>
      <c r="UU50" s="17">
        <v>0.8</v>
      </c>
      <c r="UV50" s="17">
        <v>20.399999999999999</v>
      </c>
      <c r="UW50" s="17">
        <v>19.436340000000001</v>
      </c>
      <c r="UX50" s="17">
        <v>19.436319999999998</v>
      </c>
      <c r="UY50" s="17">
        <v>0.96367999999999998</v>
      </c>
      <c r="UZ50" s="17">
        <v>20.399999999999999</v>
      </c>
      <c r="VA50" s="17">
        <v>19.436340000000001</v>
      </c>
      <c r="VB50" s="17">
        <v>19.436319999999998</v>
      </c>
      <c r="VC50" s="17">
        <v>0.96367999999999998</v>
      </c>
      <c r="VD50" s="17">
        <v>20.100000000000001</v>
      </c>
      <c r="VE50" s="17">
        <v>19.436340000000001</v>
      </c>
      <c r="VF50" s="17">
        <v>19.436319999999998</v>
      </c>
      <c r="VG50" s="17">
        <v>0.66368000000000005</v>
      </c>
      <c r="VH50" s="17">
        <v>1.2</v>
      </c>
      <c r="VI50" s="17">
        <v>1</v>
      </c>
      <c r="VJ50" s="17">
        <v>1.837</v>
      </c>
      <c r="VK50" s="17">
        <v>-0.63700000000000001</v>
      </c>
      <c r="VL50" s="17">
        <v>0</v>
      </c>
      <c r="VM50" s="17"/>
      <c r="VN50" s="17"/>
      <c r="VO50" s="17">
        <v>0</v>
      </c>
      <c r="VP50" s="17">
        <v>0</v>
      </c>
      <c r="VQ50" s="17"/>
      <c r="VR50" s="17"/>
      <c r="VS50" s="17">
        <v>0</v>
      </c>
      <c r="VT50" s="17">
        <v>0</v>
      </c>
      <c r="VU50" s="17"/>
      <c r="VV50" s="17"/>
      <c r="VW50" s="17">
        <v>0</v>
      </c>
      <c r="VX50" s="17">
        <v>0.6</v>
      </c>
      <c r="VY50" s="17">
        <v>0.6</v>
      </c>
      <c r="VZ50" s="17">
        <v>0.6</v>
      </c>
      <c r="WA50" s="17">
        <v>0</v>
      </c>
      <c r="WB50" s="17">
        <v>53.4</v>
      </c>
      <c r="WC50" s="17">
        <v>84</v>
      </c>
      <c r="WD50" s="17">
        <v>83.7</v>
      </c>
      <c r="WE50" s="17">
        <v>-30.3</v>
      </c>
      <c r="WF50" s="17">
        <v>60.533999999999999</v>
      </c>
      <c r="WG50" s="17">
        <v>58</v>
      </c>
      <c r="WH50" s="17">
        <v>72.608999999999995</v>
      </c>
      <c r="WI50" s="17">
        <v>-12.074999999999999</v>
      </c>
      <c r="WJ50" s="17">
        <v>0</v>
      </c>
      <c r="WK50" s="17"/>
      <c r="WL50" s="17"/>
      <c r="WM50" s="17">
        <v>0</v>
      </c>
      <c r="WN50" s="17">
        <v>4.5</v>
      </c>
      <c r="WO50" s="17">
        <v>4.2</v>
      </c>
      <c r="WP50" s="17">
        <v>4.2</v>
      </c>
      <c r="WQ50" s="17">
        <v>0.3</v>
      </c>
      <c r="WR50" s="17">
        <v>2.2000000000000002</v>
      </c>
      <c r="WS50" s="17">
        <v>2.4</v>
      </c>
      <c r="WT50" s="17">
        <v>2.4</v>
      </c>
      <c r="WU50" s="17">
        <v>-0.2</v>
      </c>
      <c r="WV50" s="17">
        <v>1.2</v>
      </c>
      <c r="WW50" s="17">
        <v>1.2</v>
      </c>
      <c r="WX50" s="17">
        <v>1.2</v>
      </c>
      <c r="WY50" s="17">
        <v>0</v>
      </c>
      <c r="WZ50" s="17">
        <v>1.2</v>
      </c>
      <c r="XA50" s="17"/>
      <c r="XB50" s="17"/>
      <c r="XC50" s="17">
        <v>1.2</v>
      </c>
      <c r="XD50" s="17">
        <v>0</v>
      </c>
      <c r="XE50" s="17"/>
      <c r="XF50" s="17"/>
      <c r="XG50" s="17">
        <v>0</v>
      </c>
      <c r="XH50" s="17">
        <v>7.2</v>
      </c>
      <c r="XI50" s="17">
        <v>6.8</v>
      </c>
      <c r="XJ50" s="17">
        <v>6.8</v>
      </c>
      <c r="XK50" s="17">
        <v>0.4</v>
      </c>
      <c r="XL50" s="17">
        <v>19.5</v>
      </c>
      <c r="XM50" s="17">
        <v>18.46453</v>
      </c>
      <c r="XN50" s="17">
        <v>18.46453</v>
      </c>
      <c r="XO50" s="17">
        <v>1.0354699999999999</v>
      </c>
      <c r="XP50" s="17">
        <v>9.9</v>
      </c>
      <c r="XQ50" s="17">
        <v>10.7</v>
      </c>
      <c r="XR50" s="17">
        <v>10.7</v>
      </c>
      <c r="XS50" s="17">
        <v>-0.8</v>
      </c>
      <c r="XT50" s="17"/>
      <c r="XU50" s="17"/>
      <c r="XV50" s="17"/>
      <c r="XW50" s="17">
        <v>0</v>
      </c>
      <c r="XX50" s="17"/>
      <c r="XY50" s="17"/>
      <c r="XZ50" s="17"/>
      <c r="YA50" s="17">
        <v>0</v>
      </c>
      <c r="YB50" s="17">
        <v>14.2</v>
      </c>
      <c r="YC50" s="17">
        <v>14.7</v>
      </c>
      <c r="YD50" s="17">
        <v>14.7</v>
      </c>
      <c r="YE50" s="17">
        <v>-0.5</v>
      </c>
      <c r="YF50" s="17">
        <v>19.100000000000001</v>
      </c>
      <c r="YG50" s="17">
        <v>19</v>
      </c>
      <c r="YH50" s="17">
        <v>19</v>
      </c>
      <c r="YI50" s="17">
        <v>0.1</v>
      </c>
      <c r="YJ50" s="17">
        <v>8.9</v>
      </c>
      <c r="YK50" s="17">
        <v>7.15</v>
      </c>
      <c r="YL50" s="17">
        <v>7.15</v>
      </c>
      <c r="YM50" s="17">
        <v>1.75</v>
      </c>
      <c r="YN50" s="17">
        <v>11</v>
      </c>
      <c r="YO50" s="17">
        <v>6.5</v>
      </c>
      <c r="YP50" s="17">
        <v>6.5</v>
      </c>
      <c r="YQ50" s="17">
        <v>4.5</v>
      </c>
      <c r="YR50" s="17">
        <v>17.3</v>
      </c>
      <c r="YS50" s="17">
        <v>23</v>
      </c>
      <c r="YT50" s="17">
        <v>23</v>
      </c>
      <c r="YU50" s="17">
        <v>-5.7</v>
      </c>
    </row>
    <row r="51" spans="1:671" ht="24" customHeight="1" x14ac:dyDescent="0.3">
      <c r="A51" s="1"/>
      <c r="B51" s="16" t="s">
        <v>90</v>
      </c>
      <c r="C51" s="16" t="s">
        <v>830</v>
      </c>
      <c r="D51" s="17">
        <v>205.8</v>
      </c>
      <c r="E51" s="17">
        <v>203.40136000000001</v>
      </c>
      <c r="F51" s="17">
        <v>203.40136000000001</v>
      </c>
      <c r="G51" s="17">
        <v>2.3986399999999999</v>
      </c>
      <c r="H51" s="17">
        <v>627.4</v>
      </c>
      <c r="I51" s="17">
        <v>620.01084000000003</v>
      </c>
      <c r="J51" s="17">
        <v>633.20257000000004</v>
      </c>
      <c r="K51" s="17">
        <v>-5.8025700000000002</v>
      </c>
      <c r="L51" s="17">
        <v>215.4</v>
      </c>
      <c r="M51" s="17">
        <v>201.89655999999999</v>
      </c>
      <c r="N51" s="17">
        <v>206.19224</v>
      </c>
      <c r="O51" s="17">
        <v>9.2077600000000004</v>
      </c>
      <c r="P51" s="17"/>
      <c r="Q51" s="17"/>
      <c r="R51" s="17"/>
      <c r="S51" s="17">
        <v>0</v>
      </c>
      <c r="T51" s="17"/>
      <c r="U51" s="17"/>
      <c r="V51" s="17"/>
      <c r="W51" s="17">
        <v>0</v>
      </c>
      <c r="X51" s="17">
        <v>91.2</v>
      </c>
      <c r="Y51" s="17">
        <v>91.867819999999995</v>
      </c>
      <c r="Z51" s="17">
        <v>91.867829999999998</v>
      </c>
      <c r="AA51" s="17">
        <v>-0.66783000000000003</v>
      </c>
      <c r="AB51" s="17">
        <v>200.8</v>
      </c>
      <c r="AC51" s="17">
        <v>203.82263</v>
      </c>
      <c r="AD51" s="17">
        <v>224.89653999999999</v>
      </c>
      <c r="AE51" s="17">
        <v>-24.096540000000001</v>
      </c>
      <c r="AF51" s="17"/>
      <c r="AG51" s="17"/>
      <c r="AH51" s="17"/>
      <c r="AI51" s="17">
        <v>0</v>
      </c>
      <c r="AJ51" s="17"/>
      <c r="AK51" s="17"/>
      <c r="AL51" s="17"/>
      <c r="AM51" s="17">
        <v>0</v>
      </c>
      <c r="AN51" s="17">
        <v>0</v>
      </c>
      <c r="AO51" s="17"/>
      <c r="AP51" s="17"/>
      <c r="AQ51" s="17">
        <v>0</v>
      </c>
      <c r="AR51" s="17">
        <v>204.2</v>
      </c>
      <c r="AS51" s="17">
        <v>196.93879999999999</v>
      </c>
      <c r="AT51" s="17"/>
      <c r="AU51" s="17">
        <v>204.2</v>
      </c>
      <c r="AV51" s="17">
        <v>202.9</v>
      </c>
      <c r="AW51" s="17">
        <v>199.47787</v>
      </c>
      <c r="AX51" s="17">
        <v>199.47789</v>
      </c>
      <c r="AY51" s="17">
        <v>3.42211</v>
      </c>
      <c r="AZ51" s="17"/>
      <c r="BA51" s="17"/>
      <c r="BB51" s="17"/>
      <c r="BC51" s="17">
        <v>0</v>
      </c>
      <c r="BD51" s="17">
        <v>208.5</v>
      </c>
      <c r="BE51" s="17">
        <v>205.21600000000001</v>
      </c>
      <c r="BF51" s="17"/>
      <c r="BG51" s="17">
        <v>208.5</v>
      </c>
      <c r="BH51" s="17"/>
      <c r="BI51" s="17"/>
      <c r="BJ51" s="17"/>
      <c r="BK51" s="17">
        <v>0</v>
      </c>
      <c r="BL51" s="17">
        <v>328.9</v>
      </c>
      <c r="BM51" s="17">
        <v>233.60240999999999</v>
      </c>
      <c r="BN51" s="17">
        <v>533.50912000000005</v>
      </c>
      <c r="BO51" s="17">
        <v>-204.60911999999999</v>
      </c>
      <c r="BP51" s="17">
        <v>9.6999999999999993</v>
      </c>
      <c r="BQ51" s="17">
        <v>9.2849500000000003</v>
      </c>
      <c r="BR51" s="17">
        <v>3.45607</v>
      </c>
      <c r="BS51" s="17">
        <v>6.2439299999999998</v>
      </c>
      <c r="BT51" s="17">
        <v>0</v>
      </c>
      <c r="BU51" s="17"/>
      <c r="BV51" s="17"/>
      <c r="BW51" s="17">
        <v>0</v>
      </c>
      <c r="BX51" s="17"/>
      <c r="BY51" s="17"/>
      <c r="BZ51" s="17"/>
      <c r="CA51" s="17">
        <v>0</v>
      </c>
      <c r="CB51" s="17"/>
      <c r="CC51" s="17"/>
      <c r="CD51" s="17"/>
      <c r="CE51" s="17">
        <v>0</v>
      </c>
      <c r="CF51" s="17"/>
      <c r="CG51" s="17"/>
      <c r="CH51" s="17"/>
      <c r="CI51" s="17">
        <v>0</v>
      </c>
      <c r="CJ51" s="17">
        <v>168.8</v>
      </c>
      <c r="CK51" s="17">
        <v>164.06704999999999</v>
      </c>
      <c r="CL51" s="17">
        <v>164.06704999999999</v>
      </c>
      <c r="CM51" s="17">
        <v>4.7329499999999998</v>
      </c>
      <c r="CN51" s="17">
        <v>7.5</v>
      </c>
      <c r="CO51" s="17">
        <v>5.1383299999999998</v>
      </c>
      <c r="CP51" s="17">
        <v>5.1383299999999998</v>
      </c>
      <c r="CQ51" s="17">
        <v>2.3616700000000002</v>
      </c>
      <c r="CR51" s="17">
        <v>6.4</v>
      </c>
      <c r="CS51" s="17">
        <v>2.8204899999999999</v>
      </c>
      <c r="CT51" s="17">
        <v>2.8205</v>
      </c>
      <c r="CU51" s="17">
        <v>3.5794999999999999</v>
      </c>
      <c r="CV51" s="17">
        <v>16.8</v>
      </c>
      <c r="CW51" s="17">
        <v>11.205360000000001</v>
      </c>
      <c r="CX51" s="17">
        <v>16.808070000000001</v>
      </c>
      <c r="CY51" s="17">
        <v>-8.0700000000000008E-3</v>
      </c>
      <c r="CZ51" s="17">
        <v>6.9</v>
      </c>
      <c r="DA51" s="17">
        <v>6.8787000000000003</v>
      </c>
      <c r="DB51" s="17">
        <v>6.8787000000000003</v>
      </c>
      <c r="DC51" s="17">
        <v>2.1299999999999999E-2</v>
      </c>
      <c r="DD51" s="17">
        <v>14</v>
      </c>
      <c r="DE51" s="17">
        <v>14.933909999999999</v>
      </c>
      <c r="DF51" s="17">
        <v>14.933920000000001</v>
      </c>
      <c r="DG51" s="17">
        <v>-0.93391999999999997</v>
      </c>
      <c r="DH51" s="17">
        <v>129.19999999999999</v>
      </c>
      <c r="DI51" s="17">
        <v>113.10064</v>
      </c>
      <c r="DJ51" s="17">
        <v>93.609409999999997</v>
      </c>
      <c r="DK51" s="17">
        <v>35.590589999999999</v>
      </c>
      <c r="DL51" s="17"/>
      <c r="DM51" s="17"/>
      <c r="DN51" s="17"/>
      <c r="DO51" s="17">
        <v>0</v>
      </c>
      <c r="DP51" s="17"/>
      <c r="DQ51" s="17"/>
      <c r="DR51" s="17"/>
      <c r="DS51" s="17">
        <v>0</v>
      </c>
      <c r="DT51" s="17"/>
      <c r="DU51" s="17"/>
      <c r="DV51" s="17"/>
      <c r="DW51" s="17">
        <v>0</v>
      </c>
      <c r="DX51" s="17"/>
      <c r="DY51" s="17"/>
      <c r="DZ51" s="17"/>
      <c r="EA51" s="17">
        <v>0</v>
      </c>
      <c r="EB51" s="17">
        <v>110.7</v>
      </c>
      <c r="EC51" s="17">
        <v>112.46647</v>
      </c>
      <c r="ED51" s="17">
        <v>91.11242</v>
      </c>
      <c r="EE51" s="17">
        <v>19.587579999999999</v>
      </c>
      <c r="EF51" s="17">
        <v>221.9</v>
      </c>
      <c r="EG51" s="17">
        <v>220.68692999999999</v>
      </c>
      <c r="EH51" s="17">
        <v>220.69478000000001</v>
      </c>
      <c r="EI51" s="17">
        <v>1.20522</v>
      </c>
      <c r="EJ51" s="17"/>
      <c r="EK51" s="17"/>
      <c r="EL51" s="17"/>
      <c r="EM51" s="17">
        <v>0</v>
      </c>
      <c r="EN51" s="17"/>
      <c r="EO51" s="17"/>
      <c r="EP51" s="17"/>
      <c r="EQ51" s="17">
        <v>0</v>
      </c>
      <c r="ER51" s="17"/>
      <c r="ES51" s="17"/>
      <c r="ET51" s="17"/>
      <c r="EU51" s="17">
        <v>0</v>
      </c>
      <c r="EV51" s="17">
        <v>6.5</v>
      </c>
      <c r="EW51" s="17">
        <v>6.39</v>
      </c>
      <c r="EX51" s="17">
        <v>6.39</v>
      </c>
      <c r="EY51" s="17">
        <v>0.11</v>
      </c>
      <c r="EZ51" s="17">
        <v>464.6</v>
      </c>
      <c r="FA51" s="17">
        <v>457.09426000000002</v>
      </c>
      <c r="FB51" s="17">
        <v>457.09426999999999</v>
      </c>
      <c r="FC51" s="17">
        <v>7.5057299999999998</v>
      </c>
      <c r="FD51" s="17">
        <v>44.6</v>
      </c>
      <c r="FE51" s="17">
        <v>54.12444</v>
      </c>
      <c r="FF51" s="17">
        <v>73.415019999999998</v>
      </c>
      <c r="FG51" s="17">
        <v>-28.815020000000001</v>
      </c>
      <c r="FH51" s="17">
        <v>126.6</v>
      </c>
      <c r="FI51" s="17">
        <v>128.43743000000001</v>
      </c>
      <c r="FJ51" s="17">
        <v>149.98721</v>
      </c>
      <c r="FK51" s="17">
        <v>-23.38721</v>
      </c>
      <c r="FL51" s="17">
        <v>30.2</v>
      </c>
      <c r="FM51" s="17">
        <v>37.079650000000001</v>
      </c>
      <c r="FN51" s="17">
        <v>33.86524</v>
      </c>
      <c r="FO51" s="17">
        <v>-3.6652399999999998</v>
      </c>
      <c r="FP51" s="17">
        <v>16.2</v>
      </c>
      <c r="FQ51" s="17">
        <v>17.5792</v>
      </c>
      <c r="FR51" s="17">
        <v>19.21088</v>
      </c>
      <c r="FS51" s="17">
        <v>-3.0108799999999998</v>
      </c>
      <c r="FT51" s="17">
        <v>18.8</v>
      </c>
      <c r="FU51" s="17">
        <v>18.46453</v>
      </c>
      <c r="FV51" s="17">
        <v>18.46453</v>
      </c>
      <c r="FW51" s="17">
        <v>0.33546999999999999</v>
      </c>
      <c r="FX51" s="17">
        <v>91.4</v>
      </c>
      <c r="FY51" s="17">
        <v>87.773560000000003</v>
      </c>
      <c r="FZ51" s="17">
        <v>87.773570000000007</v>
      </c>
      <c r="GA51" s="17">
        <v>3.62643</v>
      </c>
      <c r="GB51" s="17">
        <v>182.8</v>
      </c>
      <c r="GC51" s="17">
        <v>185.82039</v>
      </c>
      <c r="GD51" s="17">
        <v>185.82039</v>
      </c>
      <c r="GE51" s="17">
        <v>-3.0203899999999999</v>
      </c>
      <c r="GF51" s="17">
        <v>183.7</v>
      </c>
      <c r="GG51" s="17">
        <v>185.82039</v>
      </c>
      <c r="GH51" s="17">
        <v>185.82039</v>
      </c>
      <c r="GI51" s="17">
        <v>-2.12039</v>
      </c>
      <c r="GJ51" s="17">
        <v>184.1</v>
      </c>
      <c r="GK51" s="17">
        <v>186.37841</v>
      </c>
      <c r="GL51" s="17">
        <v>186.37841</v>
      </c>
      <c r="GM51" s="17">
        <v>-2.27841</v>
      </c>
      <c r="GN51" s="17">
        <v>109.8</v>
      </c>
      <c r="GO51" s="17">
        <v>110.48202000000001</v>
      </c>
      <c r="GP51" s="17">
        <v>110.48202000000001</v>
      </c>
      <c r="GQ51" s="17">
        <v>-0.68201999999999996</v>
      </c>
      <c r="GR51" s="17">
        <v>0</v>
      </c>
      <c r="GS51" s="17"/>
      <c r="GT51" s="17"/>
      <c r="GU51" s="17">
        <v>0</v>
      </c>
      <c r="GV51" s="17">
        <v>44.6</v>
      </c>
      <c r="GW51" s="17">
        <v>39.916420000000002</v>
      </c>
      <c r="GX51" s="17">
        <v>39.916420000000002</v>
      </c>
      <c r="GY51" s="17">
        <v>4.6835800000000001</v>
      </c>
      <c r="GZ51" s="17">
        <v>1.2</v>
      </c>
      <c r="HA51" s="17">
        <v>4.4207599999999996</v>
      </c>
      <c r="HB51" s="17">
        <v>4.4207700000000001</v>
      </c>
      <c r="HC51" s="17">
        <v>-3.2207699999999999</v>
      </c>
      <c r="HD51" s="17">
        <v>31.7</v>
      </c>
      <c r="HE51" s="17">
        <v>33.364710000000002</v>
      </c>
      <c r="HF51" s="17">
        <v>33.364710000000002</v>
      </c>
      <c r="HG51" s="17">
        <v>-1.6647099999999999</v>
      </c>
      <c r="HH51" s="17">
        <v>77.3</v>
      </c>
      <c r="HI51" s="17">
        <v>111.82111999999999</v>
      </c>
      <c r="HJ51" s="17">
        <v>101.06876</v>
      </c>
      <c r="HK51" s="17">
        <v>-23.76876</v>
      </c>
      <c r="HL51" s="17"/>
      <c r="HM51" s="17"/>
      <c r="HN51" s="17"/>
      <c r="HO51" s="17">
        <v>0</v>
      </c>
      <c r="HP51" s="17"/>
      <c r="HQ51" s="17"/>
      <c r="HR51" s="17"/>
      <c r="HS51" s="17">
        <v>0</v>
      </c>
      <c r="HT51" s="17">
        <v>73</v>
      </c>
      <c r="HU51" s="17">
        <v>73.023009999999999</v>
      </c>
      <c r="HV51" s="17">
        <v>85.482140000000001</v>
      </c>
      <c r="HW51" s="17">
        <v>-12.482139999999999</v>
      </c>
      <c r="HX51" s="17"/>
      <c r="HY51" s="17"/>
      <c r="HZ51" s="17"/>
      <c r="IA51" s="17">
        <v>0</v>
      </c>
      <c r="IB51" s="17"/>
      <c r="IC51" s="17"/>
      <c r="ID51" s="17"/>
      <c r="IE51" s="17">
        <v>0</v>
      </c>
      <c r="IF51" s="17">
        <v>46.4</v>
      </c>
      <c r="IG51" s="17">
        <v>45.265300000000003</v>
      </c>
      <c r="IH51" s="17">
        <v>45.265309999999999</v>
      </c>
      <c r="II51" s="17">
        <v>1.13469</v>
      </c>
      <c r="IJ51" s="17"/>
      <c r="IK51" s="17"/>
      <c r="IL51" s="17"/>
      <c r="IM51" s="17">
        <v>0</v>
      </c>
      <c r="IN51" s="17"/>
      <c r="IO51" s="17"/>
      <c r="IP51" s="17"/>
      <c r="IQ51" s="17">
        <v>0</v>
      </c>
      <c r="IR51" s="17"/>
      <c r="IS51" s="17"/>
      <c r="IT51" s="17"/>
      <c r="IU51" s="17">
        <v>0</v>
      </c>
      <c r="IV51" s="17">
        <v>127.9</v>
      </c>
      <c r="IW51" s="17">
        <v>132.83835999999999</v>
      </c>
      <c r="IX51" s="17">
        <v>132.83833999999999</v>
      </c>
      <c r="IY51" s="17">
        <v>-4.9383400000000002</v>
      </c>
      <c r="IZ51" s="17">
        <v>170.3</v>
      </c>
      <c r="JA51" s="17">
        <v>181.11646999999999</v>
      </c>
      <c r="JB51" s="17">
        <v>181.11646999999999</v>
      </c>
      <c r="JC51" s="17">
        <v>-10.816470000000001</v>
      </c>
      <c r="JD51" s="17">
        <v>167.9</v>
      </c>
      <c r="JE51" s="17">
        <v>181.11646999999999</v>
      </c>
      <c r="JF51" s="17">
        <v>181.11646999999999</v>
      </c>
      <c r="JG51" s="17">
        <v>-13.216469999999999</v>
      </c>
      <c r="JH51" s="17">
        <v>201</v>
      </c>
      <c r="JI51" s="17">
        <v>181.11646999999999</v>
      </c>
      <c r="JJ51" s="17">
        <v>181.11646999999999</v>
      </c>
      <c r="JK51" s="17">
        <v>19.88353</v>
      </c>
      <c r="JL51" s="17">
        <v>264.8</v>
      </c>
      <c r="JM51" s="17">
        <v>272.49054999999998</v>
      </c>
      <c r="JN51" s="17">
        <v>272.49054999999998</v>
      </c>
      <c r="JO51" s="17">
        <v>-7.69055</v>
      </c>
      <c r="JP51" s="17">
        <v>12.6</v>
      </c>
      <c r="JQ51" s="17">
        <v>12</v>
      </c>
      <c r="JR51" s="17"/>
      <c r="JS51" s="17">
        <v>12.6</v>
      </c>
      <c r="JT51" s="17"/>
      <c r="JU51" s="17"/>
      <c r="JV51" s="17"/>
      <c r="JW51" s="17">
        <v>0</v>
      </c>
      <c r="JX51" s="17"/>
      <c r="JY51" s="17"/>
      <c r="JZ51" s="17"/>
      <c r="KA51" s="17">
        <v>0</v>
      </c>
      <c r="KB51" s="17"/>
      <c r="KC51" s="17"/>
      <c r="KD51" s="17"/>
      <c r="KE51" s="17">
        <v>0</v>
      </c>
      <c r="KF51" s="17"/>
      <c r="KG51" s="17"/>
      <c r="KH51" s="17"/>
      <c r="KI51" s="17">
        <v>0</v>
      </c>
      <c r="KJ51" s="17">
        <v>0</v>
      </c>
      <c r="KK51" s="17">
        <v>16</v>
      </c>
      <c r="KL51" s="17">
        <v>16</v>
      </c>
      <c r="KM51" s="17">
        <v>-16</v>
      </c>
      <c r="KN51" s="17">
        <v>0</v>
      </c>
      <c r="KO51" s="17"/>
      <c r="KP51" s="17"/>
      <c r="KQ51" s="17">
        <v>0</v>
      </c>
      <c r="KR51" s="17"/>
      <c r="KS51" s="17"/>
      <c r="KT51" s="17"/>
      <c r="KU51" s="17">
        <v>0</v>
      </c>
      <c r="KV51" s="17">
        <v>2</v>
      </c>
      <c r="KW51" s="17">
        <v>1.5221899999999999</v>
      </c>
      <c r="KX51" s="17">
        <v>1.5222</v>
      </c>
      <c r="KY51" s="17">
        <v>0.4778</v>
      </c>
      <c r="KZ51" s="17">
        <v>140.5</v>
      </c>
      <c r="LA51" s="17">
        <v>192.83260999999999</v>
      </c>
      <c r="LB51" s="17">
        <v>179.05491000000001</v>
      </c>
      <c r="LC51" s="17">
        <v>-38.55491</v>
      </c>
      <c r="LD51" s="17">
        <v>70.5</v>
      </c>
      <c r="LE51" s="17">
        <v>92.397639999999996</v>
      </c>
      <c r="LF51" s="17">
        <v>108.6786</v>
      </c>
      <c r="LG51" s="17">
        <v>-38.178600000000003</v>
      </c>
      <c r="LH51" s="17">
        <v>63.6</v>
      </c>
      <c r="LI51" s="17">
        <v>67.199219999999997</v>
      </c>
      <c r="LJ51" s="17">
        <v>67.199219999999997</v>
      </c>
      <c r="LK51" s="17">
        <v>-3.5992199999999999</v>
      </c>
      <c r="LL51" s="17">
        <v>68</v>
      </c>
      <c r="LM51" s="17">
        <v>72.035889999999995</v>
      </c>
      <c r="LN51" s="17">
        <v>78.567980000000006</v>
      </c>
      <c r="LO51" s="17">
        <v>-10.56798</v>
      </c>
      <c r="LP51" s="17">
        <v>30.4</v>
      </c>
      <c r="LQ51" s="17">
        <v>29.84055</v>
      </c>
      <c r="LR51" s="17">
        <v>29.980560000000001</v>
      </c>
      <c r="LS51" s="17">
        <v>0.41943999999999998</v>
      </c>
      <c r="LT51" s="17"/>
      <c r="LU51" s="17"/>
      <c r="LV51" s="17"/>
      <c r="LW51" s="17">
        <v>0</v>
      </c>
      <c r="LX51" s="17"/>
      <c r="LY51" s="17"/>
      <c r="LZ51" s="17"/>
      <c r="MA51" s="17">
        <v>0</v>
      </c>
      <c r="MB51" s="17"/>
      <c r="MC51" s="17"/>
      <c r="MD51" s="17"/>
      <c r="ME51" s="17">
        <v>0</v>
      </c>
      <c r="MF51" s="17">
        <v>141.9</v>
      </c>
      <c r="MG51" s="17">
        <v>153.12558999999999</v>
      </c>
      <c r="MH51" s="17">
        <v>153.12567999999999</v>
      </c>
      <c r="MI51" s="17">
        <v>-11.225680000000001</v>
      </c>
      <c r="MJ51" s="17">
        <v>142.69999999999999</v>
      </c>
      <c r="MK51" s="17">
        <v>153.12558999999999</v>
      </c>
      <c r="ML51" s="17">
        <v>153.12567999999999</v>
      </c>
      <c r="MM51" s="17">
        <v>-10.42568</v>
      </c>
      <c r="MN51" s="17">
        <v>169.1</v>
      </c>
      <c r="MO51" s="17">
        <v>153.58542</v>
      </c>
      <c r="MP51" s="17">
        <v>153.58552</v>
      </c>
      <c r="MQ51" s="17">
        <v>15.514480000000001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210.7</v>
      </c>
      <c r="NM51" s="17">
        <v>206.49084999999999</v>
      </c>
      <c r="NN51" s="17">
        <v>206.49084999999999</v>
      </c>
      <c r="NO51" s="17">
        <v>4.2091500000000002</v>
      </c>
      <c r="NP51" s="17">
        <v>100.8</v>
      </c>
      <c r="NQ51" s="17">
        <v>103.55547</v>
      </c>
      <c r="NR51" s="17">
        <v>103.55547</v>
      </c>
      <c r="NS51" s="17">
        <v>-2.7554699999999999</v>
      </c>
      <c r="NT51" s="17">
        <v>6.2</v>
      </c>
      <c r="NU51" s="17">
        <v>3.0915400000000002</v>
      </c>
      <c r="NV51" s="17">
        <v>3.0915400000000002</v>
      </c>
      <c r="NW51" s="17">
        <v>3.10846</v>
      </c>
      <c r="NX51" s="17">
        <v>1.4</v>
      </c>
      <c r="NY51" s="17">
        <v>3.2433100000000001</v>
      </c>
      <c r="NZ51" s="17">
        <v>3.2433200000000002</v>
      </c>
      <c r="OA51" s="17">
        <v>-1.8433200000000001</v>
      </c>
      <c r="OB51" s="17">
        <v>13.8</v>
      </c>
      <c r="OC51" s="17">
        <v>17.492709999999999</v>
      </c>
      <c r="OD51" s="17">
        <v>17.492709999999999</v>
      </c>
      <c r="OE51" s="17">
        <v>-3.6927099999999999</v>
      </c>
      <c r="OF51" s="17">
        <v>0</v>
      </c>
      <c r="OG51" s="17"/>
      <c r="OH51" s="17"/>
      <c r="OI51" s="17">
        <v>0</v>
      </c>
      <c r="OJ51" s="17">
        <v>87.9</v>
      </c>
      <c r="OK51" s="17">
        <v>56.85</v>
      </c>
      <c r="OL51" s="17">
        <v>71.849999999999994</v>
      </c>
      <c r="OM51" s="17">
        <v>16.05</v>
      </c>
      <c r="ON51" s="17">
        <v>0</v>
      </c>
      <c r="OO51" s="17"/>
      <c r="OP51" s="17"/>
      <c r="OQ51" s="17">
        <v>0</v>
      </c>
      <c r="OR51" s="17">
        <v>0.5</v>
      </c>
      <c r="OS51" s="17">
        <v>0.3</v>
      </c>
      <c r="OT51" s="17">
        <v>0.42499999999999999</v>
      </c>
      <c r="OU51" s="17">
        <v>7.4999999999999997E-2</v>
      </c>
      <c r="OV51" s="17">
        <v>0</v>
      </c>
      <c r="OW51" s="17"/>
      <c r="OX51" s="17"/>
      <c r="OY51" s="17">
        <v>0</v>
      </c>
      <c r="OZ51" s="17">
        <v>10.8</v>
      </c>
      <c r="PA51" s="17">
        <v>19.436340000000001</v>
      </c>
      <c r="PB51" s="17">
        <v>19.436350000000001</v>
      </c>
      <c r="PC51" s="17">
        <v>-8.6363500000000002</v>
      </c>
      <c r="PD51" s="17">
        <v>9.9</v>
      </c>
      <c r="PE51" s="17">
        <v>9.9830000000000005</v>
      </c>
      <c r="PF51" s="17">
        <v>9.9830000000000005</v>
      </c>
      <c r="PG51" s="17">
        <v>-8.3000000000000004E-2</v>
      </c>
      <c r="PH51" s="17">
        <v>5.5</v>
      </c>
      <c r="PI51" s="17">
        <v>5.67</v>
      </c>
      <c r="PJ51" s="17">
        <v>5.67</v>
      </c>
      <c r="PK51" s="17">
        <v>-0.17</v>
      </c>
      <c r="PL51" s="17">
        <v>0</v>
      </c>
      <c r="PM51" s="17"/>
      <c r="PN51" s="17"/>
      <c r="PO51" s="17">
        <v>0</v>
      </c>
      <c r="PP51" s="17">
        <v>1.9</v>
      </c>
      <c r="PQ51" s="17">
        <v>1</v>
      </c>
      <c r="PR51" s="17">
        <v>0.99997000000000003</v>
      </c>
      <c r="PS51" s="17">
        <v>0.90003</v>
      </c>
      <c r="PT51" s="17">
        <v>3.5</v>
      </c>
      <c r="PU51" s="17">
        <v>3.5</v>
      </c>
      <c r="PV51" s="17">
        <v>3.5</v>
      </c>
      <c r="PW51" s="17">
        <v>0</v>
      </c>
      <c r="PX51" s="17">
        <v>4.0999999999999996</v>
      </c>
      <c r="PY51" s="17">
        <v>4.5999999999999996</v>
      </c>
      <c r="PZ51" s="17">
        <v>4.5999999999999996</v>
      </c>
      <c r="QA51" s="17">
        <v>-0.5</v>
      </c>
      <c r="QB51" s="17">
        <v>20.5</v>
      </c>
      <c r="QC51" s="17">
        <v>20.274049999999999</v>
      </c>
      <c r="QD51" s="17">
        <v>20.274049999999999</v>
      </c>
      <c r="QE51" s="17">
        <v>0.22595000000000001</v>
      </c>
      <c r="QF51" s="17">
        <v>20</v>
      </c>
      <c r="QG51" s="17">
        <v>19.436340000000001</v>
      </c>
      <c r="QH51" s="17">
        <v>19.436350000000001</v>
      </c>
      <c r="QI51" s="17">
        <v>0.56364999999999998</v>
      </c>
      <c r="QJ51" s="17">
        <v>19</v>
      </c>
      <c r="QK51" s="17">
        <v>17.492709999999999</v>
      </c>
      <c r="QL51" s="17">
        <v>17.492709999999999</v>
      </c>
      <c r="QM51" s="17">
        <v>1.50729</v>
      </c>
      <c r="QN51" s="17">
        <v>3.4</v>
      </c>
      <c r="QO51" s="17">
        <v>3</v>
      </c>
      <c r="QP51" s="17">
        <v>3</v>
      </c>
      <c r="QQ51" s="17">
        <v>0.4</v>
      </c>
      <c r="QR51" s="17">
        <v>18.600000000000001</v>
      </c>
      <c r="QS51" s="17">
        <v>17.881430000000002</v>
      </c>
      <c r="QT51" s="17">
        <v>17.881440000000001</v>
      </c>
      <c r="QU51" s="17">
        <v>0.71855999999999998</v>
      </c>
      <c r="QV51" s="17">
        <v>0</v>
      </c>
      <c r="QW51" s="17"/>
      <c r="QX51" s="17"/>
      <c r="QY51" s="17">
        <v>0</v>
      </c>
      <c r="QZ51" s="17">
        <v>0</v>
      </c>
      <c r="RA51" s="17"/>
      <c r="RB51" s="17"/>
      <c r="RC51" s="17">
        <v>0</v>
      </c>
      <c r="RD51" s="17">
        <v>13.9</v>
      </c>
      <c r="RE51" s="17">
        <v>15.3</v>
      </c>
      <c r="RF51" s="17">
        <v>14.773999999999999</v>
      </c>
      <c r="RG51" s="17">
        <v>-0.874</v>
      </c>
      <c r="RH51" s="17">
        <v>39.6</v>
      </c>
      <c r="RI51" s="17">
        <v>34.6</v>
      </c>
      <c r="RJ51" s="17">
        <v>42.648000000000003</v>
      </c>
      <c r="RK51" s="17">
        <v>-3.048</v>
      </c>
      <c r="RL51" s="17">
        <v>0</v>
      </c>
      <c r="RM51" s="17"/>
      <c r="RN51" s="17"/>
      <c r="RO51" s="17">
        <v>0</v>
      </c>
      <c r="RP51" s="17">
        <v>3.3</v>
      </c>
      <c r="RQ51" s="17">
        <v>3.3</v>
      </c>
      <c r="RR51" s="17">
        <v>3.3</v>
      </c>
      <c r="RS51" s="17">
        <v>0</v>
      </c>
      <c r="RT51" s="17">
        <v>20.2</v>
      </c>
      <c r="RU51" s="17">
        <v>16.9072</v>
      </c>
      <c r="RV51" s="17">
        <v>19.791899999999998</v>
      </c>
      <c r="RW51" s="17">
        <v>0.40810000000000002</v>
      </c>
      <c r="RX51" s="17">
        <v>2.9</v>
      </c>
      <c r="RY51" s="17">
        <v>2</v>
      </c>
      <c r="RZ51" s="17">
        <v>2</v>
      </c>
      <c r="SA51" s="17">
        <v>0.9</v>
      </c>
      <c r="SB51" s="17">
        <v>0.4</v>
      </c>
      <c r="SC51" s="17">
        <v>0.4</v>
      </c>
      <c r="SD51" s="17">
        <v>0.4</v>
      </c>
      <c r="SE51" s="17">
        <v>0</v>
      </c>
      <c r="SF51" s="17">
        <v>0</v>
      </c>
      <c r="SG51" s="17"/>
      <c r="SH51" s="17"/>
      <c r="SI51" s="17">
        <v>0</v>
      </c>
      <c r="SJ51" s="17">
        <v>11.8</v>
      </c>
      <c r="SK51" s="17">
        <v>19.1448</v>
      </c>
      <c r="SL51" s="17">
        <v>19.1448</v>
      </c>
      <c r="SM51" s="17">
        <v>-7.3448000000000002</v>
      </c>
      <c r="SN51" s="17">
        <v>7</v>
      </c>
      <c r="SO51" s="17">
        <v>7.2</v>
      </c>
      <c r="SP51" s="17">
        <v>7.2</v>
      </c>
      <c r="SQ51" s="17">
        <v>-0.2</v>
      </c>
      <c r="SR51" s="17">
        <v>20.2</v>
      </c>
      <c r="SS51" s="17">
        <v>19.436340000000001</v>
      </c>
      <c r="ST51" s="17">
        <v>19.436350000000001</v>
      </c>
      <c r="SU51" s="17">
        <v>0.76365000000000005</v>
      </c>
      <c r="SV51" s="17">
        <v>20.2</v>
      </c>
      <c r="SW51" s="17">
        <v>19.436340000000001</v>
      </c>
      <c r="SX51" s="17">
        <v>19.436350000000001</v>
      </c>
      <c r="SY51" s="17">
        <v>0.76365000000000005</v>
      </c>
      <c r="SZ51" s="17">
        <v>18.2</v>
      </c>
      <c r="TA51" s="17">
        <v>18.46453</v>
      </c>
      <c r="TB51" s="17">
        <v>18.46453</v>
      </c>
      <c r="TC51" s="17">
        <v>-0.26452999999999999</v>
      </c>
      <c r="TD51" s="17">
        <v>7.7</v>
      </c>
      <c r="TE51" s="17">
        <v>8.91</v>
      </c>
      <c r="TF51" s="17">
        <v>13.91</v>
      </c>
      <c r="TG51" s="17">
        <v>-6.21</v>
      </c>
      <c r="TH51" s="17">
        <v>72.5</v>
      </c>
      <c r="TI51" s="17">
        <v>27.7</v>
      </c>
      <c r="TJ51" s="17">
        <v>45.034999999999997</v>
      </c>
      <c r="TK51" s="17">
        <v>27.465</v>
      </c>
      <c r="TL51" s="17">
        <v>0</v>
      </c>
      <c r="TM51" s="17"/>
      <c r="TN51" s="17"/>
      <c r="TO51" s="17">
        <v>0</v>
      </c>
      <c r="TP51" s="17">
        <v>35.9</v>
      </c>
      <c r="TQ51" s="17">
        <v>48.2</v>
      </c>
      <c r="TR51" s="17">
        <v>56.765000000000001</v>
      </c>
      <c r="TS51" s="17">
        <v>-20.864999999999998</v>
      </c>
      <c r="TT51" s="17">
        <v>67.7</v>
      </c>
      <c r="TU51" s="17">
        <v>63.2</v>
      </c>
      <c r="TV51" s="17">
        <v>71.674000000000007</v>
      </c>
      <c r="TW51" s="17">
        <v>-3.9740000000000002</v>
      </c>
      <c r="TX51" s="17">
        <v>1.6</v>
      </c>
      <c r="TY51" s="17">
        <v>3.2</v>
      </c>
      <c r="TZ51" s="17">
        <v>1.621</v>
      </c>
      <c r="UA51" s="17">
        <v>-2.1000000000000001E-2</v>
      </c>
      <c r="UB51" s="17">
        <v>1</v>
      </c>
      <c r="UC51" s="17">
        <v>2.0670000000000002</v>
      </c>
      <c r="UD51" s="17">
        <v>2.0670000000000002</v>
      </c>
      <c r="UE51" s="17">
        <v>-1.0669999999999999</v>
      </c>
      <c r="UF51" s="17">
        <v>0</v>
      </c>
      <c r="UG51" s="17"/>
      <c r="UH51" s="17"/>
      <c r="UI51" s="17">
        <v>0</v>
      </c>
      <c r="UJ51" s="17">
        <v>17.100000000000001</v>
      </c>
      <c r="UK51" s="17">
        <v>19.436340000000001</v>
      </c>
      <c r="UL51" s="17">
        <v>19.436350000000001</v>
      </c>
      <c r="UM51" s="17">
        <v>-2.3363499999999999</v>
      </c>
      <c r="UN51" s="17">
        <v>4.5999999999999996</v>
      </c>
      <c r="UO51" s="17">
        <v>8</v>
      </c>
      <c r="UP51" s="17">
        <v>8</v>
      </c>
      <c r="UQ51" s="17">
        <v>-3.4</v>
      </c>
      <c r="UR51" s="17">
        <v>8.3000000000000007</v>
      </c>
      <c r="US51" s="17">
        <v>7.7</v>
      </c>
      <c r="UT51" s="17">
        <v>7.7</v>
      </c>
      <c r="UU51" s="17">
        <v>0.6</v>
      </c>
      <c r="UV51" s="17">
        <v>20.399999999999999</v>
      </c>
      <c r="UW51" s="17">
        <v>19.436340000000001</v>
      </c>
      <c r="UX51" s="17">
        <v>19.436319999999998</v>
      </c>
      <c r="UY51" s="17">
        <v>0.96367999999999998</v>
      </c>
      <c r="UZ51" s="17">
        <v>20.399999999999999</v>
      </c>
      <c r="VA51" s="17">
        <v>19.436340000000001</v>
      </c>
      <c r="VB51" s="17">
        <v>19.436319999999998</v>
      </c>
      <c r="VC51" s="17">
        <v>0.96367999999999998</v>
      </c>
      <c r="VD51" s="17">
        <v>20.100000000000001</v>
      </c>
      <c r="VE51" s="17">
        <v>19.436340000000001</v>
      </c>
      <c r="VF51" s="17">
        <v>19.436319999999998</v>
      </c>
      <c r="VG51" s="17">
        <v>0.66368000000000005</v>
      </c>
      <c r="VH51" s="17">
        <v>1.8</v>
      </c>
      <c r="VI51" s="17">
        <v>0.8</v>
      </c>
      <c r="VJ51" s="17">
        <v>1.282</v>
      </c>
      <c r="VK51" s="17">
        <v>0.51800000000000002</v>
      </c>
      <c r="VL51" s="17">
        <v>0</v>
      </c>
      <c r="VM51" s="17"/>
      <c r="VN51" s="17"/>
      <c r="VO51" s="17">
        <v>0</v>
      </c>
      <c r="VP51" s="17">
        <v>0</v>
      </c>
      <c r="VQ51" s="17"/>
      <c r="VR51" s="17"/>
      <c r="VS51" s="17">
        <v>0</v>
      </c>
      <c r="VT51" s="17">
        <v>0</v>
      </c>
      <c r="VU51" s="17"/>
      <c r="VV51" s="17"/>
      <c r="VW51" s="17">
        <v>0</v>
      </c>
      <c r="VX51" s="17">
        <v>0.6</v>
      </c>
      <c r="VY51" s="17">
        <v>0.6</v>
      </c>
      <c r="VZ51" s="17">
        <v>0.6</v>
      </c>
      <c r="WA51" s="17">
        <v>0</v>
      </c>
      <c r="WB51" s="17">
        <v>56.5</v>
      </c>
      <c r="WC51" s="17">
        <v>72</v>
      </c>
      <c r="WD51" s="17">
        <v>70.581999999999994</v>
      </c>
      <c r="WE51" s="17">
        <v>-14.082000000000001</v>
      </c>
      <c r="WF51" s="17">
        <v>71.227999999999994</v>
      </c>
      <c r="WG51" s="17">
        <v>49</v>
      </c>
      <c r="WH51" s="17">
        <v>61.131999999999998</v>
      </c>
      <c r="WI51" s="17">
        <v>10.096</v>
      </c>
      <c r="WJ51" s="17">
        <v>0</v>
      </c>
      <c r="WK51" s="17"/>
      <c r="WL51" s="17"/>
      <c r="WM51" s="17">
        <v>0</v>
      </c>
      <c r="WN51" s="17">
        <v>4.5</v>
      </c>
      <c r="WO51" s="17">
        <v>4.2</v>
      </c>
      <c r="WP51" s="17">
        <v>4.2</v>
      </c>
      <c r="WQ51" s="17">
        <v>0.3</v>
      </c>
      <c r="WR51" s="17">
        <v>2.2000000000000002</v>
      </c>
      <c r="WS51" s="17">
        <v>2.4</v>
      </c>
      <c r="WT51" s="17">
        <v>2.4</v>
      </c>
      <c r="WU51" s="17">
        <v>-0.2</v>
      </c>
      <c r="WV51" s="17">
        <v>1.2</v>
      </c>
      <c r="WW51" s="17">
        <v>1.2</v>
      </c>
      <c r="WX51" s="17">
        <v>1.2</v>
      </c>
      <c r="WY51" s="17">
        <v>0</v>
      </c>
      <c r="WZ51" s="17">
        <v>1.2</v>
      </c>
      <c r="XA51" s="17"/>
      <c r="XB51" s="17"/>
      <c r="XC51" s="17">
        <v>1.2</v>
      </c>
      <c r="XD51" s="17">
        <v>0</v>
      </c>
      <c r="XE51" s="17"/>
      <c r="XF51" s="17"/>
      <c r="XG51" s="17">
        <v>0</v>
      </c>
      <c r="XH51" s="17">
        <v>7.2</v>
      </c>
      <c r="XI51" s="17">
        <v>6.8</v>
      </c>
      <c r="XJ51" s="17">
        <v>6.8</v>
      </c>
      <c r="XK51" s="17">
        <v>0.4</v>
      </c>
      <c r="XL51" s="17">
        <v>19.399999999999999</v>
      </c>
      <c r="XM51" s="17">
        <v>18.46453</v>
      </c>
      <c r="XN51" s="17">
        <v>18.46453</v>
      </c>
      <c r="XO51" s="17">
        <v>0.93547000000000002</v>
      </c>
      <c r="XP51" s="17">
        <v>6.1</v>
      </c>
      <c r="XQ51" s="17">
        <v>10.7</v>
      </c>
      <c r="XR51" s="17">
        <v>10.7</v>
      </c>
      <c r="XS51" s="17">
        <v>-4.5999999999999996</v>
      </c>
      <c r="XT51" s="17"/>
      <c r="XU51" s="17"/>
      <c r="XV51" s="17"/>
      <c r="XW51" s="17">
        <v>0</v>
      </c>
      <c r="XX51" s="17"/>
      <c r="XY51" s="17"/>
      <c r="XZ51" s="17"/>
      <c r="YA51" s="17">
        <v>0</v>
      </c>
      <c r="YB51" s="17">
        <v>14</v>
      </c>
      <c r="YC51" s="17">
        <v>14.7</v>
      </c>
      <c r="YD51" s="17">
        <v>14.7</v>
      </c>
      <c r="YE51" s="17">
        <v>-0.7</v>
      </c>
      <c r="YF51" s="17">
        <v>19.100000000000001</v>
      </c>
      <c r="YG51" s="17">
        <v>19</v>
      </c>
      <c r="YH51" s="17">
        <v>19</v>
      </c>
      <c r="YI51" s="17">
        <v>0.1</v>
      </c>
      <c r="YJ51" s="17">
        <v>8.5</v>
      </c>
      <c r="YK51" s="17">
        <v>7.15</v>
      </c>
      <c r="YL51" s="17">
        <v>7.15</v>
      </c>
      <c r="YM51" s="17">
        <v>1.35</v>
      </c>
      <c r="YN51" s="17">
        <v>11.1</v>
      </c>
      <c r="YO51" s="17">
        <v>6.5</v>
      </c>
      <c r="YP51" s="17">
        <v>6.5</v>
      </c>
      <c r="YQ51" s="17">
        <v>4.5999999999999996</v>
      </c>
      <c r="YR51" s="17">
        <v>18.5</v>
      </c>
      <c r="YS51" s="17">
        <v>23</v>
      </c>
      <c r="YT51" s="17">
        <v>23</v>
      </c>
      <c r="YU51" s="17">
        <v>-4.5</v>
      </c>
    </row>
    <row r="52" spans="1:671" ht="24" customHeight="1" x14ac:dyDescent="0.3">
      <c r="A52" s="1"/>
      <c r="B52" s="16" t="s">
        <v>90</v>
      </c>
      <c r="C52" s="16" t="s">
        <v>831</v>
      </c>
      <c r="D52" s="17">
        <v>203.3</v>
      </c>
      <c r="E52" s="17">
        <v>203.40136000000001</v>
      </c>
      <c r="F52" s="17">
        <v>203.40136000000001</v>
      </c>
      <c r="G52" s="17">
        <v>-0.10136000000000001</v>
      </c>
      <c r="H52" s="17">
        <v>624.4</v>
      </c>
      <c r="I52" s="17">
        <v>620.01084000000003</v>
      </c>
      <c r="J52" s="17">
        <v>633.20257000000004</v>
      </c>
      <c r="K52" s="17">
        <v>-8.8025699999999993</v>
      </c>
      <c r="L52" s="17">
        <v>214.3</v>
      </c>
      <c r="M52" s="17">
        <v>201.89655999999999</v>
      </c>
      <c r="N52" s="17">
        <v>206.19224</v>
      </c>
      <c r="O52" s="17">
        <v>8.1077600000000007</v>
      </c>
      <c r="P52" s="17"/>
      <c r="Q52" s="17"/>
      <c r="R52" s="17"/>
      <c r="S52" s="17">
        <v>0</v>
      </c>
      <c r="T52" s="17"/>
      <c r="U52" s="17"/>
      <c r="V52" s="17"/>
      <c r="W52" s="17">
        <v>0</v>
      </c>
      <c r="X52" s="17">
        <v>89.7</v>
      </c>
      <c r="Y52" s="17">
        <v>91.867819999999995</v>
      </c>
      <c r="Z52" s="17">
        <v>91.867829999999998</v>
      </c>
      <c r="AA52" s="17">
        <v>-2.1678299999999999</v>
      </c>
      <c r="AB52" s="17">
        <v>199.3</v>
      </c>
      <c r="AC52" s="17">
        <v>203.81242</v>
      </c>
      <c r="AD52" s="17">
        <v>224.89605</v>
      </c>
      <c r="AE52" s="17">
        <v>-25.596050000000002</v>
      </c>
      <c r="AF52" s="17"/>
      <c r="AG52" s="17"/>
      <c r="AH52" s="17"/>
      <c r="AI52" s="17">
        <v>0</v>
      </c>
      <c r="AJ52" s="17"/>
      <c r="AK52" s="17"/>
      <c r="AL52" s="17"/>
      <c r="AM52" s="17">
        <v>0</v>
      </c>
      <c r="AN52" s="17">
        <v>0</v>
      </c>
      <c r="AO52" s="17"/>
      <c r="AP52" s="17"/>
      <c r="AQ52" s="17">
        <v>0</v>
      </c>
      <c r="AR52" s="17">
        <v>204.2</v>
      </c>
      <c r="AS52" s="17">
        <v>196.93879999999999</v>
      </c>
      <c r="AT52" s="17"/>
      <c r="AU52" s="17">
        <v>204.2</v>
      </c>
      <c r="AV52" s="17">
        <v>202.6</v>
      </c>
      <c r="AW52" s="17">
        <v>199.47787</v>
      </c>
      <c r="AX52" s="17">
        <v>199.47789</v>
      </c>
      <c r="AY52" s="17">
        <v>3.1221100000000002</v>
      </c>
      <c r="AZ52" s="17"/>
      <c r="BA52" s="17"/>
      <c r="BB52" s="17"/>
      <c r="BC52" s="17">
        <v>0</v>
      </c>
      <c r="BD52" s="17">
        <v>208</v>
      </c>
      <c r="BE52" s="17">
        <v>205.21600000000001</v>
      </c>
      <c r="BF52" s="17"/>
      <c r="BG52" s="17">
        <v>208</v>
      </c>
      <c r="BH52" s="17"/>
      <c r="BI52" s="17"/>
      <c r="BJ52" s="17"/>
      <c r="BK52" s="17">
        <v>0</v>
      </c>
      <c r="BL52" s="17">
        <v>314.2</v>
      </c>
      <c r="BM52" s="17">
        <v>265.42991999999998</v>
      </c>
      <c r="BN52" s="17">
        <v>546.71442999999999</v>
      </c>
      <c r="BO52" s="17">
        <v>-232.51443</v>
      </c>
      <c r="BP52" s="17">
        <v>9.8000000000000007</v>
      </c>
      <c r="BQ52" s="17">
        <v>9.2849500000000003</v>
      </c>
      <c r="BR52" s="17">
        <v>3.45607</v>
      </c>
      <c r="BS52" s="17">
        <v>6.3439300000000003</v>
      </c>
      <c r="BT52" s="17">
        <v>0</v>
      </c>
      <c r="BU52" s="17"/>
      <c r="BV52" s="17"/>
      <c r="BW52" s="17">
        <v>0</v>
      </c>
      <c r="BX52" s="17"/>
      <c r="BY52" s="17"/>
      <c r="BZ52" s="17"/>
      <c r="CA52" s="17">
        <v>0</v>
      </c>
      <c r="CB52" s="17"/>
      <c r="CC52" s="17"/>
      <c r="CD52" s="17"/>
      <c r="CE52" s="17">
        <v>0</v>
      </c>
      <c r="CF52" s="17"/>
      <c r="CG52" s="17"/>
      <c r="CH52" s="17"/>
      <c r="CI52" s="17">
        <v>0</v>
      </c>
      <c r="CJ52" s="17">
        <v>166.6</v>
      </c>
      <c r="CK52" s="17">
        <v>164.06704999999999</v>
      </c>
      <c r="CL52" s="17">
        <v>164.06704999999999</v>
      </c>
      <c r="CM52" s="17">
        <v>2.53295</v>
      </c>
      <c r="CN52" s="17">
        <v>7.5</v>
      </c>
      <c r="CO52" s="17">
        <v>5.1383299999999998</v>
      </c>
      <c r="CP52" s="17">
        <v>5.1383299999999998</v>
      </c>
      <c r="CQ52" s="17">
        <v>2.3616700000000002</v>
      </c>
      <c r="CR52" s="17">
        <v>5.3</v>
      </c>
      <c r="CS52" s="17">
        <v>2.8204899999999999</v>
      </c>
      <c r="CT52" s="17">
        <v>2.8205</v>
      </c>
      <c r="CU52" s="17">
        <v>2.4794999999999998</v>
      </c>
      <c r="CV52" s="17">
        <v>16.899999999999999</v>
      </c>
      <c r="CW52" s="17">
        <v>11.20537</v>
      </c>
      <c r="CX52" s="17">
        <v>16.808070000000001</v>
      </c>
      <c r="CY52" s="17">
        <v>9.1929999999999998E-2</v>
      </c>
      <c r="CZ52" s="17">
        <v>6.9</v>
      </c>
      <c r="DA52" s="17">
        <v>6.8787000000000003</v>
      </c>
      <c r="DB52" s="17">
        <v>6.8787000000000003</v>
      </c>
      <c r="DC52" s="17">
        <v>2.1299999999999999E-2</v>
      </c>
      <c r="DD52" s="17">
        <v>13.9</v>
      </c>
      <c r="DE52" s="17">
        <v>14.933909999999999</v>
      </c>
      <c r="DF52" s="17">
        <v>14.933920000000001</v>
      </c>
      <c r="DG52" s="17">
        <v>-1.03392</v>
      </c>
      <c r="DH52" s="17">
        <v>99.2</v>
      </c>
      <c r="DI52" s="17">
        <v>111.89493</v>
      </c>
      <c r="DJ52" s="17">
        <v>91.18665</v>
      </c>
      <c r="DK52" s="17">
        <v>8.0133500000000009</v>
      </c>
      <c r="DL52" s="17"/>
      <c r="DM52" s="17"/>
      <c r="DN52" s="17"/>
      <c r="DO52" s="17">
        <v>0</v>
      </c>
      <c r="DP52" s="17"/>
      <c r="DQ52" s="17"/>
      <c r="DR52" s="17"/>
      <c r="DS52" s="17">
        <v>0</v>
      </c>
      <c r="DT52" s="17"/>
      <c r="DU52" s="17"/>
      <c r="DV52" s="17"/>
      <c r="DW52" s="17">
        <v>0</v>
      </c>
      <c r="DX52" s="17"/>
      <c r="DY52" s="17"/>
      <c r="DZ52" s="17"/>
      <c r="EA52" s="17">
        <v>0</v>
      </c>
      <c r="EB52" s="17">
        <v>110.6</v>
      </c>
      <c r="EC52" s="17">
        <v>112.46647</v>
      </c>
      <c r="ED52" s="17">
        <v>89.032020000000003</v>
      </c>
      <c r="EE52" s="17">
        <v>21.567979999999999</v>
      </c>
      <c r="EF52" s="17">
        <v>222</v>
      </c>
      <c r="EG52" s="17">
        <v>220.69220999999999</v>
      </c>
      <c r="EH52" s="17">
        <v>220.69479999999999</v>
      </c>
      <c r="EI52" s="17">
        <v>1.3051999999999999</v>
      </c>
      <c r="EJ52" s="17"/>
      <c r="EK52" s="17"/>
      <c r="EL52" s="17"/>
      <c r="EM52" s="17">
        <v>0</v>
      </c>
      <c r="EN52" s="17"/>
      <c r="EO52" s="17"/>
      <c r="EP52" s="17"/>
      <c r="EQ52" s="17">
        <v>0</v>
      </c>
      <c r="ER52" s="17"/>
      <c r="ES52" s="17"/>
      <c r="ET52" s="17"/>
      <c r="EU52" s="17">
        <v>0</v>
      </c>
      <c r="EV52" s="17">
        <v>6.5</v>
      </c>
      <c r="EW52" s="17">
        <v>6.39</v>
      </c>
      <c r="EX52" s="17">
        <v>6.39</v>
      </c>
      <c r="EY52" s="17">
        <v>0.11</v>
      </c>
      <c r="EZ52" s="17">
        <v>453.4</v>
      </c>
      <c r="FA52" s="17">
        <v>449.28084999999999</v>
      </c>
      <c r="FB52" s="17">
        <v>457.09426999999999</v>
      </c>
      <c r="FC52" s="17">
        <v>-3.6942699999999999</v>
      </c>
      <c r="FD52" s="17">
        <v>43.2</v>
      </c>
      <c r="FE52" s="17">
        <v>54.12444</v>
      </c>
      <c r="FF52" s="17">
        <v>73.415019999999998</v>
      </c>
      <c r="FG52" s="17">
        <v>-30.215019999999999</v>
      </c>
      <c r="FH52" s="17">
        <v>145.69999999999999</v>
      </c>
      <c r="FI52" s="17">
        <v>149.9872</v>
      </c>
      <c r="FJ52" s="17">
        <v>149.98721</v>
      </c>
      <c r="FK52" s="17">
        <v>-4.28721</v>
      </c>
      <c r="FL52" s="17">
        <v>29.8</v>
      </c>
      <c r="FM52" s="17">
        <v>37.079650000000001</v>
      </c>
      <c r="FN52" s="17">
        <v>33.86524</v>
      </c>
      <c r="FO52" s="17">
        <v>-4.0652400000000002</v>
      </c>
      <c r="FP52" s="17">
        <v>16</v>
      </c>
      <c r="FQ52" s="17">
        <v>17.5792</v>
      </c>
      <c r="FR52" s="17">
        <v>19.21088</v>
      </c>
      <c r="FS52" s="17">
        <v>-3.21088</v>
      </c>
      <c r="FT52" s="17">
        <v>18.8</v>
      </c>
      <c r="FU52" s="17">
        <v>18.46453</v>
      </c>
      <c r="FV52" s="17">
        <v>18.46453</v>
      </c>
      <c r="FW52" s="17">
        <v>0.33546999999999999</v>
      </c>
      <c r="FX52" s="17">
        <v>90.6</v>
      </c>
      <c r="FY52" s="17">
        <v>87.773560000000003</v>
      </c>
      <c r="FZ52" s="17">
        <v>87.773570000000007</v>
      </c>
      <c r="GA52" s="17">
        <v>2.8264300000000002</v>
      </c>
      <c r="GB52" s="17">
        <v>180.9</v>
      </c>
      <c r="GC52" s="17">
        <v>185.82039</v>
      </c>
      <c r="GD52" s="17">
        <v>185.82039</v>
      </c>
      <c r="GE52" s="17">
        <v>-4.9203900000000003</v>
      </c>
      <c r="GF52" s="17">
        <v>181.1</v>
      </c>
      <c r="GG52" s="17">
        <v>185.82039</v>
      </c>
      <c r="GH52" s="17">
        <v>185.82039</v>
      </c>
      <c r="GI52" s="17">
        <v>-4.7203900000000001</v>
      </c>
      <c r="GJ52" s="17">
        <v>183.5</v>
      </c>
      <c r="GK52" s="17">
        <v>186.37841</v>
      </c>
      <c r="GL52" s="17">
        <v>186.37841</v>
      </c>
      <c r="GM52" s="17">
        <v>-2.8784100000000001</v>
      </c>
      <c r="GN52" s="17">
        <v>109.3</v>
      </c>
      <c r="GO52" s="17">
        <v>110.48202000000001</v>
      </c>
      <c r="GP52" s="17">
        <v>110.48202000000001</v>
      </c>
      <c r="GQ52" s="17">
        <v>-1.1820200000000001</v>
      </c>
      <c r="GR52" s="17">
        <v>0</v>
      </c>
      <c r="GS52" s="17"/>
      <c r="GT52" s="17"/>
      <c r="GU52" s="17">
        <v>0</v>
      </c>
      <c r="GV52" s="17">
        <v>44.4</v>
      </c>
      <c r="GW52" s="17">
        <v>39.916420000000002</v>
      </c>
      <c r="GX52" s="17">
        <v>39.916420000000002</v>
      </c>
      <c r="GY52" s="17">
        <v>4.4835799999999999</v>
      </c>
      <c r="GZ52" s="17">
        <v>1.2</v>
      </c>
      <c r="HA52" s="17">
        <v>4.4207599999999996</v>
      </c>
      <c r="HB52" s="17">
        <v>4.4207700000000001</v>
      </c>
      <c r="HC52" s="17">
        <v>-3.2207699999999999</v>
      </c>
      <c r="HD52" s="17">
        <v>31.7</v>
      </c>
      <c r="HE52" s="17">
        <v>33.364710000000002</v>
      </c>
      <c r="HF52" s="17">
        <v>33.364710000000002</v>
      </c>
      <c r="HG52" s="17">
        <v>-1.6647099999999999</v>
      </c>
      <c r="HH52" s="17">
        <v>89.5</v>
      </c>
      <c r="HI52" s="17">
        <v>105.59995000000001</v>
      </c>
      <c r="HJ52" s="17">
        <v>101.06873</v>
      </c>
      <c r="HK52" s="17">
        <v>-11.56873</v>
      </c>
      <c r="HL52" s="17"/>
      <c r="HM52" s="17"/>
      <c r="HN52" s="17"/>
      <c r="HO52" s="17">
        <v>0</v>
      </c>
      <c r="HP52" s="17"/>
      <c r="HQ52" s="17"/>
      <c r="HR52" s="17"/>
      <c r="HS52" s="17">
        <v>0</v>
      </c>
      <c r="HT52" s="17">
        <v>72.2</v>
      </c>
      <c r="HU52" s="17">
        <v>71.68665</v>
      </c>
      <c r="HV52" s="17">
        <v>85.084209999999999</v>
      </c>
      <c r="HW52" s="17">
        <v>-12.884209999999999</v>
      </c>
      <c r="HX52" s="17"/>
      <c r="HY52" s="17"/>
      <c r="HZ52" s="17"/>
      <c r="IA52" s="17">
        <v>0</v>
      </c>
      <c r="IB52" s="17"/>
      <c r="IC52" s="17"/>
      <c r="ID52" s="17"/>
      <c r="IE52" s="17">
        <v>0</v>
      </c>
      <c r="IF52" s="17">
        <v>46.6</v>
      </c>
      <c r="IG52" s="17">
        <v>45.265300000000003</v>
      </c>
      <c r="IH52" s="17">
        <v>45.265309999999999</v>
      </c>
      <c r="II52" s="17">
        <v>1.3346899999999999</v>
      </c>
      <c r="IJ52" s="17"/>
      <c r="IK52" s="17"/>
      <c r="IL52" s="17"/>
      <c r="IM52" s="17">
        <v>0</v>
      </c>
      <c r="IN52" s="17"/>
      <c r="IO52" s="17"/>
      <c r="IP52" s="17"/>
      <c r="IQ52" s="17">
        <v>0</v>
      </c>
      <c r="IR52" s="17"/>
      <c r="IS52" s="17"/>
      <c r="IT52" s="17"/>
      <c r="IU52" s="17">
        <v>0</v>
      </c>
      <c r="IV52" s="17">
        <v>128.19999999999999</v>
      </c>
      <c r="IW52" s="17">
        <v>132.83835999999999</v>
      </c>
      <c r="IX52" s="17">
        <v>132.83833999999999</v>
      </c>
      <c r="IY52" s="17">
        <v>-4.6383400000000004</v>
      </c>
      <c r="IZ52" s="17">
        <v>169.9</v>
      </c>
      <c r="JA52" s="17">
        <v>180.17296999999999</v>
      </c>
      <c r="JB52" s="17">
        <v>180.17296999999999</v>
      </c>
      <c r="JC52" s="17">
        <v>-10.272970000000001</v>
      </c>
      <c r="JD52" s="17">
        <v>167.6</v>
      </c>
      <c r="JE52" s="17">
        <v>180.17296999999999</v>
      </c>
      <c r="JF52" s="17">
        <v>180.17296999999999</v>
      </c>
      <c r="JG52" s="17">
        <v>-12.57297</v>
      </c>
      <c r="JH52" s="17">
        <v>200.9</v>
      </c>
      <c r="JI52" s="17">
        <v>180.17296999999999</v>
      </c>
      <c r="JJ52" s="17">
        <v>180.17296999999999</v>
      </c>
      <c r="JK52" s="17">
        <v>20.727029999999999</v>
      </c>
      <c r="JL52" s="17">
        <v>264.39999999999998</v>
      </c>
      <c r="JM52" s="17">
        <v>271.07105000000001</v>
      </c>
      <c r="JN52" s="17">
        <v>271.07105000000001</v>
      </c>
      <c r="JO52" s="17">
        <v>-6.6710500000000001</v>
      </c>
      <c r="JP52" s="17">
        <v>12.6</v>
      </c>
      <c r="JQ52" s="17">
        <v>12</v>
      </c>
      <c r="JR52" s="17"/>
      <c r="JS52" s="17">
        <v>12.6</v>
      </c>
      <c r="JT52" s="17"/>
      <c r="JU52" s="17"/>
      <c r="JV52" s="17"/>
      <c r="JW52" s="17">
        <v>0</v>
      </c>
      <c r="JX52" s="17"/>
      <c r="JY52" s="17"/>
      <c r="JZ52" s="17"/>
      <c r="KA52" s="17">
        <v>0</v>
      </c>
      <c r="KB52" s="17"/>
      <c r="KC52" s="17"/>
      <c r="KD52" s="17"/>
      <c r="KE52" s="17">
        <v>0</v>
      </c>
      <c r="KF52" s="17"/>
      <c r="KG52" s="17"/>
      <c r="KH52" s="17"/>
      <c r="KI52" s="17">
        <v>0</v>
      </c>
      <c r="KJ52" s="17">
        <v>0</v>
      </c>
      <c r="KK52" s="17">
        <v>16</v>
      </c>
      <c r="KL52" s="17">
        <v>16</v>
      </c>
      <c r="KM52" s="17">
        <v>-16</v>
      </c>
      <c r="KN52" s="17">
        <v>0</v>
      </c>
      <c r="KO52" s="17"/>
      <c r="KP52" s="17"/>
      <c r="KQ52" s="17">
        <v>0</v>
      </c>
      <c r="KR52" s="17"/>
      <c r="KS52" s="17"/>
      <c r="KT52" s="17"/>
      <c r="KU52" s="17">
        <v>0</v>
      </c>
      <c r="KV52" s="17">
        <v>2</v>
      </c>
      <c r="KW52" s="17">
        <v>1.5221899999999999</v>
      </c>
      <c r="KX52" s="17">
        <v>1.5222</v>
      </c>
      <c r="KY52" s="17">
        <v>0.4778</v>
      </c>
      <c r="KZ52" s="17">
        <v>157.69999999999999</v>
      </c>
      <c r="LA52" s="17">
        <v>185.44861</v>
      </c>
      <c r="LB52" s="17">
        <v>179.05493999999999</v>
      </c>
      <c r="LC52" s="17">
        <v>-21.354939999999999</v>
      </c>
      <c r="LD52" s="17">
        <v>69.8</v>
      </c>
      <c r="LE52" s="17">
        <v>91.454130000000006</v>
      </c>
      <c r="LF52" s="17">
        <v>108.13036</v>
      </c>
      <c r="LG52" s="17">
        <v>-38.330359999999999</v>
      </c>
      <c r="LH52" s="17">
        <v>62.6</v>
      </c>
      <c r="LI52" s="17">
        <v>67.199219999999997</v>
      </c>
      <c r="LJ52" s="17">
        <v>67.199219999999997</v>
      </c>
      <c r="LK52" s="17">
        <v>-4.5992199999999999</v>
      </c>
      <c r="LL52" s="17">
        <v>67.7</v>
      </c>
      <c r="LM52" s="17">
        <v>72.331590000000006</v>
      </c>
      <c r="LN52" s="17">
        <v>78.567980000000006</v>
      </c>
      <c r="LO52" s="17">
        <v>-10.867979999999999</v>
      </c>
      <c r="LP52" s="17">
        <v>30.2</v>
      </c>
      <c r="LQ52" s="17">
        <v>29.963039999999999</v>
      </c>
      <c r="LR52" s="17">
        <v>29.980560000000001</v>
      </c>
      <c r="LS52" s="17">
        <v>0.21944</v>
      </c>
      <c r="LT52" s="17"/>
      <c r="LU52" s="17"/>
      <c r="LV52" s="17"/>
      <c r="LW52" s="17">
        <v>0</v>
      </c>
      <c r="LX52" s="17"/>
      <c r="LY52" s="17"/>
      <c r="LZ52" s="17"/>
      <c r="MA52" s="17">
        <v>0</v>
      </c>
      <c r="MB52" s="17"/>
      <c r="MC52" s="17"/>
      <c r="MD52" s="17"/>
      <c r="ME52" s="17">
        <v>0</v>
      </c>
      <c r="MF52" s="17">
        <v>141.30000000000001</v>
      </c>
      <c r="MG52" s="17">
        <v>153.12558000000001</v>
      </c>
      <c r="MH52" s="17">
        <v>153.12567999999999</v>
      </c>
      <c r="MI52" s="17">
        <v>-11.82568</v>
      </c>
      <c r="MJ52" s="17">
        <v>142.5</v>
      </c>
      <c r="MK52" s="17">
        <v>153.12558000000001</v>
      </c>
      <c r="ML52" s="17">
        <v>153.12567999999999</v>
      </c>
      <c r="MM52" s="17">
        <v>-10.625679999999999</v>
      </c>
      <c r="MN52" s="17">
        <v>168.7</v>
      </c>
      <c r="MO52" s="17">
        <v>153.58542</v>
      </c>
      <c r="MP52" s="17">
        <v>153.58552</v>
      </c>
      <c r="MQ52" s="17">
        <v>15.11448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210.9</v>
      </c>
      <c r="NM52" s="17">
        <v>206.49084999999999</v>
      </c>
      <c r="NN52" s="17">
        <v>206.49084999999999</v>
      </c>
      <c r="NO52" s="17">
        <v>4.4091500000000003</v>
      </c>
      <c r="NP52" s="17">
        <v>100.8</v>
      </c>
      <c r="NQ52" s="17">
        <v>103.55547</v>
      </c>
      <c r="NR52" s="17">
        <v>103.55547</v>
      </c>
      <c r="NS52" s="17">
        <v>-2.7554699999999999</v>
      </c>
      <c r="NT52" s="17">
        <v>6.1</v>
      </c>
      <c r="NU52" s="17">
        <v>3.0915400000000002</v>
      </c>
      <c r="NV52" s="17">
        <v>3.0915400000000002</v>
      </c>
      <c r="NW52" s="17">
        <v>3.0084599999999999</v>
      </c>
      <c r="NX52" s="17">
        <v>1.4</v>
      </c>
      <c r="NY52" s="17">
        <v>3.2433100000000001</v>
      </c>
      <c r="NZ52" s="17">
        <v>3.2433200000000002</v>
      </c>
      <c r="OA52" s="17">
        <v>-1.8433200000000001</v>
      </c>
      <c r="OB52" s="17">
        <v>13.6</v>
      </c>
      <c r="OC52" s="17">
        <v>17.492709999999999</v>
      </c>
      <c r="OD52" s="17">
        <v>17.492709999999999</v>
      </c>
      <c r="OE52" s="17">
        <v>-3.8927100000000001</v>
      </c>
      <c r="OF52" s="17">
        <v>0</v>
      </c>
      <c r="OG52" s="17"/>
      <c r="OH52" s="17"/>
      <c r="OI52" s="17">
        <v>0</v>
      </c>
      <c r="OJ52" s="17">
        <v>94.8</v>
      </c>
      <c r="OK52" s="17">
        <v>55.61</v>
      </c>
      <c r="OL52" s="17">
        <v>70.611999999999995</v>
      </c>
      <c r="OM52" s="17">
        <v>24.187999999999999</v>
      </c>
      <c r="ON52" s="17">
        <v>0</v>
      </c>
      <c r="OO52" s="17"/>
      <c r="OP52" s="17"/>
      <c r="OQ52" s="17">
        <v>0</v>
      </c>
      <c r="OR52" s="17">
        <v>0.3</v>
      </c>
      <c r="OS52" s="17">
        <v>0.3</v>
      </c>
      <c r="OT52" s="17">
        <v>0.29899999999999999</v>
      </c>
      <c r="OU52" s="17">
        <v>1E-3</v>
      </c>
      <c r="OV52" s="17">
        <v>0</v>
      </c>
      <c r="OW52" s="17"/>
      <c r="OX52" s="17"/>
      <c r="OY52" s="17">
        <v>0</v>
      </c>
      <c r="OZ52" s="17">
        <v>10.6</v>
      </c>
      <c r="PA52" s="17">
        <v>19.436340000000001</v>
      </c>
      <c r="PB52" s="17">
        <v>19.436350000000001</v>
      </c>
      <c r="PC52" s="17">
        <v>-8.8363499999999995</v>
      </c>
      <c r="PD52" s="17">
        <v>9.9</v>
      </c>
      <c r="PE52" s="17">
        <v>9.9830000000000005</v>
      </c>
      <c r="PF52" s="17">
        <v>9.9830000000000005</v>
      </c>
      <c r="PG52" s="17">
        <v>-8.3000000000000004E-2</v>
      </c>
      <c r="PH52" s="17">
        <v>5.3</v>
      </c>
      <c r="PI52" s="17">
        <v>5.67</v>
      </c>
      <c r="PJ52" s="17">
        <v>5.67</v>
      </c>
      <c r="PK52" s="17">
        <v>-0.37</v>
      </c>
      <c r="PL52" s="17">
        <v>0</v>
      </c>
      <c r="PM52" s="17"/>
      <c r="PN52" s="17"/>
      <c r="PO52" s="17">
        <v>0</v>
      </c>
      <c r="PP52" s="17">
        <v>1.9</v>
      </c>
      <c r="PQ52" s="17">
        <v>1</v>
      </c>
      <c r="PR52" s="17">
        <v>0.99997000000000003</v>
      </c>
      <c r="PS52" s="17">
        <v>0.90003</v>
      </c>
      <c r="PT52" s="17">
        <v>3.5</v>
      </c>
      <c r="PU52" s="17">
        <v>3.5</v>
      </c>
      <c r="PV52" s="17">
        <v>3.5</v>
      </c>
      <c r="PW52" s="17">
        <v>0</v>
      </c>
      <c r="PX52" s="17">
        <v>4.4000000000000004</v>
      </c>
      <c r="PY52" s="17">
        <v>4.5999999999999996</v>
      </c>
      <c r="PZ52" s="17">
        <v>4.5999999999999996</v>
      </c>
      <c r="QA52" s="17">
        <v>-0.2</v>
      </c>
      <c r="QB52" s="17">
        <v>20.399999999999999</v>
      </c>
      <c r="QC52" s="17">
        <v>20.274049999999999</v>
      </c>
      <c r="QD52" s="17">
        <v>20.274049999999999</v>
      </c>
      <c r="QE52" s="17">
        <v>0.12595000000000001</v>
      </c>
      <c r="QF52" s="17">
        <v>20</v>
      </c>
      <c r="QG52" s="17">
        <v>19.436340000000001</v>
      </c>
      <c r="QH52" s="17">
        <v>19.436350000000001</v>
      </c>
      <c r="QI52" s="17">
        <v>0.56364999999999998</v>
      </c>
      <c r="QJ52" s="17">
        <v>19</v>
      </c>
      <c r="QK52" s="17">
        <v>17.492709999999999</v>
      </c>
      <c r="QL52" s="17">
        <v>17.492709999999999</v>
      </c>
      <c r="QM52" s="17">
        <v>1.50729</v>
      </c>
      <c r="QN52" s="17">
        <v>3.4</v>
      </c>
      <c r="QO52" s="17">
        <v>3</v>
      </c>
      <c r="QP52" s="17">
        <v>3</v>
      </c>
      <c r="QQ52" s="17">
        <v>0.4</v>
      </c>
      <c r="QR52" s="17">
        <v>18.600000000000001</v>
      </c>
      <c r="QS52" s="17">
        <v>17.881430000000002</v>
      </c>
      <c r="QT52" s="17">
        <v>17.881440000000001</v>
      </c>
      <c r="QU52" s="17">
        <v>0.71855999999999998</v>
      </c>
      <c r="QV52" s="17">
        <v>0</v>
      </c>
      <c r="QW52" s="17"/>
      <c r="QX52" s="17"/>
      <c r="QY52" s="17">
        <v>0</v>
      </c>
      <c r="QZ52" s="17">
        <v>0</v>
      </c>
      <c r="RA52" s="17"/>
      <c r="RB52" s="17"/>
      <c r="RC52" s="17">
        <v>0</v>
      </c>
      <c r="RD52" s="17">
        <v>16.3</v>
      </c>
      <c r="RE52" s="17">
        <v>14.9</v>
      </c>
      <c r="RF52" s="17">
        <v>13.914</v>
      </c>
      <c r="RG52" s="17">
        <v>2.3860000000000001</v>
      </c>
      <c r="RH52" s="17">
        <v>33.700000000000003</v>
      </c>
      <c r="RI52" s="17">
        <v>33</v>
      </c>
      <c r="RJ52" s="17">
        <v>39.298999999999999</v>
      </c>
      <c r="RK52" s="17">
        <v>-5.5990000000000002</v>
      </c>
      <c r="RL52" s="17">
        <v>0</v>
      </c>
      <c r="RM52" s="17"/>
      <c r="RN52" s="17"/>
      <c r="RO52" s="17">
        <v>0</v>
      </c>
      <c r="RP52" s="17">
        <v>3.3</v>
      </c>
      <c r="RQ52" s="17">
        <v>3.3</v>
      </c>
      <c r="RR52" s="17">
        <v>3.3</v>
      </c>
      <c r="RS52" s="17">
        <v>0</v>
      </c>
      <c r="RT52" s="17">
        <v>20.2</v>
      </c>
      <c r="RU52" s="17">
        <v>16.59779</v>
      </c>
      <c r="RV52" s="17">
        <v>19.699770000000001</v>
      </c>
      <c r="RW52" s="17">
        <v>0.50022999999999995</v>
      </c>
      <c r="RX52" s="17">
        <v>3</v>
      </c>
      <c r="RY52" s="17">
        <v>2</v>
      </c>
      <c r="RZ52" s="17">
        <v>2</v>
      </c>
      <c r="SA52" s="17">
        <v>1</v>
      </c>
      <c r="SB52" s="17">
        <v>0.4</v>
      </c>
      <c r="SC52" s="17">
        <v>0.4</v>
      </c>
      <c r="SD52" s="17">
        <v>0.4</v>
      </c>
      <c r="SE52" s="17">
        <v>0</v>
      </c>
      <c r="SF52" s="17">
        <v>0</v>
      </c>
      <c r="SG52" s="17"/>
      <c r="SH52" s="17"/>
      <c r="SI52" s="17">
        <v>0</v>
      </c>
      <c r="SJ52" s="17">
        <v>11.8</v>
      </c>
      <c r="SK52" s="17">
        <v>19.1448</v>
      </c>
      <c r="SL52" s="17">
        <v>19.1448</v>
      </c>
      <c r="SM52" s="17">
        <v>-7.3448000000000002</v>
      </c>
      <c r="SN52" s="17">
        <v>6.9</v>
      </c>
      <c r="SO52" s="17">
        <v>7.2</v>
      </c>
      <c r="SP52" s="17">
        <v>7.2</v>
      </c>
      <c r="SQ52" s="17">
        <v>-0.3</v>
      </c>
      <c r="SR52" s="17">
        <v>20.2</v>
      </c>
      <c r="SS52" s="17">
        <v>19.436340000000001</v>
      </c>
      <c r="ST52" s="17">
        <v>19.436350000000001</v>
      </c>
      <c r="SU52" s="17">
        <v>0.76365000000000005</v>
      </c>
      <c r="SV52" s="17">
        <v>20.2</v>
      </c>
      <c r="SW52" s="17">
        <v>19.436340000000001</v>
      </c>
      <c r="SX52" s="17">
        <v>19.436350000000001</v>
      </c>
      <c r="SY52" s="17">
        <v>0.76365000000000005</v>
      </c>
      <c r="SZ52" s="17">
        <v>18.7</v>
      </c>
      <c r="TA52" s="17">
        <v>18.46453</v>
      </c>
      <c r="TB52" s="17">
        <v>18.46453</v>
      </c>
      <c r="TC52" s="17">
        <v>0.23547000000000001</v>
      </c>
      <c r="TD52" s="17">
        <v>4.3</v>
      </c>
      <c r="TE52" s="17">
        <v>8.08</v>
      </c>
      <c r="TF52" s="17">
        <v>13.081</v>
      </c>
      <c r="TG52" s="17">
        <v>-8.7810000000000006</v>
      </c>
      <c r="TH52" s="17">
        <v>60.4</v>
      </c>
      <c r="TI52" s="17">
        <v>24.7</v>
      </c>
      <c r="TJ52" s="17">
        <v>41.954000000000001</v>
      </c>
      <c r="TK52" s="17">
        <v>18.446000000000002</v>
      </c>
      <c r="TL52" s="17">
        <v>0</v>
      </c>
      <c r="TM52" s="17"/>
      <c r="TN52" s="17"/>
      <c r="TO52" s="17">
        <v>0</v>
      </c>
      <c r="TP52" s="17">
        <v>25.1</v>
      </c>
      <c r="TQ52" s="17">
        <v>47.4</v>
      </c>
      <c r="TR52" s="17">
        <v>54.603000000000002</v>
      </c>
      <c r="TS52" s="17">
        <v>-29.503</v>
      </c>
      <c r="TT52" s="17">
        <v>68.2</v>
      </c>
      <c r="TU52" s="17">
        <v>62.8</v>
      </c>
      <c r="TV52" s="17">
        <v>70.099999999999994</v>
      </c>
      <c r="TW52" s="17">
        <v>-1.9</v>
      </c>
      <c r="TX52" s="17">
        <v>1.3</v>
      </c>
      <c r="TY52" s="17">
        <v>3.2</v>
      </c>
      <c r="TZ52" s="17">
        <v>1.528</v>
      </c>
      <c r="UA52" s="17">
        <v>-0.22800000000000001</v>
      </c>
      <c r="UB52" s="17">
        <v>1</v>
      </c>
      <c r="UC52" s="17">
        <v>1.984</v>
      </c>
      <c r="UD52" s="17">
        <v>1.984</v>
      </c>
      <c r="UE52" s="17">
        <v>-0.98399999999999999</v>
      </c>
      <c r="UF52" s="17">
        <v>0</v>
      </c>
      <c r="UG52" s="17"/>
      <c r="UH52" s="17"/>
      <c r="UI52" s="17">
        <v>0</v>
      </c>
      <c r="UJ52" s="17">
        <v>17.5</v>
      </c>
      <c r="UK52" s="17">
        <v>19.436340000000001</v>
      </c>
      <c r="UL52" s="17">
        <v>19.436350000000001</v>
      </c>
      <c r="UM52" s="17">
        <v>-1.93635</v>
      </c>
      <c r="UN52" s="17">
        <v>4.5999999999999996</v>
      </c>
      <c r="UO52" s="17">
        <v>8</v>
      </c>
      <c r="UP52" s="17">
        <v>8</v>
      </c>
      <c r="UQ52" s="17">
        <v>-3.4</v>
      </c>
      <c r="UR52" s="17">
        <v>8.1999999999999993</v>
      </c>
      <c r="US52" s="17">
        <v>7.7</v>
      </c>
      <c r="UT52" s="17">
        <v>7.7</v>
      </c>
      <c r="UU52" s="17">
        <v>0.5</v>
      </c>
      <c r="UV52" s="17">
        <v>20.399999999999999</v>
      </c>
      <c r="UW52" s="17">
        <v>19.436340000000001</v>
      </c>
      <c r="UX52" s="17">
        <v>19.436319999999998</v>
      </c>
      <c r="UY52" s="17">
        <v>0.96367999999999998</v>
      </c>
      <c r="UZ52" s="17">
        <v>20.399999999999999</v>
      </c>
      <c r="VA52" s="17">
        <v>19.436340000000001</v>
      </c>
      <c r="VB52" s="17">
        <v>19.436319999999998</v>
      </c>
      <c r="VC52" s="17">
        <v>0.96367999999999998</v>
      </c>
      <c r="VD52" s="17">
        <v>20.100000000000001</v>
      </c>
      <c r="VE52" s="17">
        <v>19.436340000000001</v>
      </c>
      <c r="VF52" s="17">
        <v>19.436319999999998</v>
      </c>
      <c r="VG52" s="17">
        <v>0.66368000000000005</v>
      </c>
      <c r="VH52" s="17">
        <v>1.2</v>
      </c>
      <c r="VI52" s="17">
        <v>0.6</v>
      </c>
      <c r="VJ52" s="17">
        <v>1.1259999999999999</v>
      </c>
      <c r="VK52" s="17">
        <v>7.3999999999999996E-2</v>
      </c>
      <c r="VL52" s="17">
        <v>0</v>
      </c>
      <c r="VM52" s="17"/>
      <c r="VN52" s="17"/>
      <c r="VO52" s="17">
        <v>0</v>
      </c>
      <c r="VP52" s="17">
        <v>0</v>
      </c>
      <c r="VQ52" s="17"/>
      <c r="VR52" s="17"/>
      <c r="VS52" s="17">
        <v>0</v>
      </c>
      <c r="VT52" s="17">
        <v>0</v>
      </c>
      <c r="VU52" s="17"/>
      <c r="VV52" s="17"/>
      <c r="VW52" s="17">
        <v>0</v>
      </c>
      <c r="VX52" s="17">
        <v>0.6</v>
      </c>
      <c r="VY52" s="17">
        <v>0.6</v>
      </c>
      <c r="VZ52" s="17">
        <v>0.6</v>
      </c>
      <c r="WA52" s="17">
        <v>0</v>
      </c>
      <c r="WB52" s="17">
        <v>54.2</v>
      </c>
      <c r="WC52" s="17">
        <v>63</v>
      </c>
      <c r="WD52" s="17">
        <v>61.197000000000003</v>
      </c>
      <c r="WE52" s="17">
        <v>-6.9969999999999999</v>
      </c>
      <c r="WF52" s="17">
        <v>78.665999999999997</v>
      </c>
      <c r="WG52" s="17">
        <v>41</v>
      </c>
      <c r="WH52" s="17">
        <v>53.93</v>
      </c>
      <c r="WI52" s="17">
        <v>24.736000000000001</v>
      </c>
      <c r="WJ52" s="17">
        <v>0</v>
      </c>
      <c r="WK52" s="17"/>
      <c r="WL52" s="17"/>
      <c r="WM52" s="17">
        <v>0</v>
      </c>
      <c r="WN52" s="17">
        <v>4.5</v>
      </c>
      <c r="WO52" s="17">
        <v>4.2</v>
      </c>
      <c r="WP52" s="17">
        <v>4.2</v>
      </c>
      <c r="WQ52" s="17">
        <v>0.3</v>
      </c>
      <c r="WR52" s="17">
        <v>2.2000000000000002</v>
      </c>
      <c r="WS52" s="17">
        <v>2.4</v>
      </c>
      <c r="WT52" s="17">
        <v>2.4</v>
      </c>
      <c r="WU52" s="17">
        <v>-0.2</v>
      </c>
      <c r="WV52" s="17">
        <v>1.2</v>
      </c>
      <c r="WW52" s="17">
        <v>1.2</v>
      </c>
      <c r="WX52" s="17">
        <v>1.2</v>
      </c>
      <c r="WY52" s="17">
        <v>0</v>
      </c>
      <c r="WZ52" s="17">
        <v>1.2</v>
      </c>
      <c r="XA52" s="17"/>
      <c r="XB52" s="17"/>
      <c r="XC52" s="17">
        <v>1.2</v>
      </c>
      <c r="XD52" s="17">
        <v>0</v>
      </c>
      <c r="XE52" s="17"/>
      <c r="XF52" s="17"/>
      <c r="XG52" s="17">
        <v>0</v>
      </c>
      <c r="XH52" s="17">
        <v>7.2</v>
      </c>
      <c r="XI52" s="17">
        <v>6.8</v>
      </c>
      <c r="XJ52" s="17">
        <v>6.8</v>
      </c>
      <c r="XK52" s="17">
        <v>0.4</v>
      </c>
      <c r="XL52" s="17">
        <v>19.5</v>
      </c>
      <c r="XM52" s="17">
        <v>18.46453</v>
      </c>
      <c r="XN52" s="17">
        <v>18.46453</v>
      </c>
      <c r="XO52" s="17">
        <v>1.0354699999999999</v>
      </c>
      <c r="XP52" s="17">
        <v>6.1</v>
      </c>
      <c r="XQ52" s="17">
        <v>10.7</v>
      </c>
      <c r="XR52" s="17">
        <v>10.7</v>
      </c>
      <c r="XS52" s="17">
        <v>-4.5999999999999996</v>
      </c>
      <c r="XT52" s="17"/>
      <c r="XU52" s="17"/>
      <c r="XV52" s="17"/>
      <c r="XW52" s="17">
        <v>0</v>
      </c>
      <c r="XX52" s="17"/>
      <c r="XY52" s="17"/>
      <c r="XZ52" s="17"/>
      <c r="YA52" s="17">
        <v>0</v>
      </c>
      <c r="YB52" s="17">
        <v>14.6</v>
      </c>
      <c r="YC52" s="17">
        <v>14.7</v>
      </c>
      <c r="YD52" s="17">
        <v>14.7</v>
      </c>
      <c r="YE52" s="17">
        <v>-0.1</v>
      </c>
      <c r="YF52" s="17">
        <v>19.100000000000001</v>
      </c>
      <c r="YG52" s="17">
        <v>19</v>
      </c>
      <c r="YH52" s="17">
        <v>19</v>
      </c>
      <c r="YI52" s="17">
        <v>0.1</v>
      </c>
      <c r="YJ52" s="17">
        <v>7.9</v>
      </c>
      <c r="YK52" s="17">
        <v>7.15</v>
      </c>
      <c r="YL52" s="17">
        <v>7.15</v>
      </c>
      <c r="YM52" s="17">
        <v>0.75</v>
      </c>
      <c r="YN52" s="17">
        <v>11</v>
      </c>
      <c r="YO52" s="17">
        <v>6.5</v>
      </c>
      <c r="YP52" s="17">
        <v>6.5</v>
      </c>
      <c r="YQ52" s="17">
        <v>4.5</v>
      </c>
      <c r="YR52" s="17">
        <v>19.5</v>
      </c>
      <c r="YS52" s="17">
        <v>23</v>
      </c>
      <c r="YT52" s="17">
        <v>23</v>
      </c>
      <c r="YU52" s="17">
        <v>-3.5</v>
      </c>
    </row>
    <row r="53" spans="1:671" ht="24" customHeight="1" x14ac:dyDescent="0.3">
      <c r="A53" s="1"/>
      <c r="B53" s="16" t="s">
        <v>90</v>
      </c>
      <c r="C53" s="16" t="s">
        <v>832</v>
      </c>
      <c r="D53" s="17">
        <v>203.7</v>
      </c>
      <c r="E53" s="17">
        <v>203.40136000000001</v>
      </c>
      <c r="F53" s="17">
        <v>203.40136000000001</v>
      </c>
      <c r="G53" s="17">
        <v>0.29864000000000002</v>
      </c>
      <c r="H53" s="17">
        <v>624.5</v>
      </c>
      <c r="I53" s="17">
        <v>620.01084000000003</v>
      </c>
      <c r="J53" s="17">
        <v>633.20257000000004</v>
      </c>
      <c r="K53" s="17">
        <v>-8.7025699999999997</v>
      </c>
      <c r="L53" s="17">
        <v>214.1</v>
      </c>
      <c r="M53" s="17">
        <v>201.89655999999999</v>
      </c>
      <c r="N53" s="17">
        <v>206.19224</v>
      </c>
      <c r="O53" s="17">
        <v>7.9077599999999997</v>
      </c>
      <c r="P53" s="17"/>
      <c r="Q53" s="17"/>
      <c r="R53" s="17"/>
      <c r="S53" s="17">
        <v>0</v>
      </c>
      <c r="T53" s="17"/>
      <c r="U53" s="17"/>
      <c r="V53" s="17"/>
      <c r="W53" s="17">
        <v>0</v>
      </c>
      <c r="X53" s="17">
        <v>90.4</v>
      </c>
      <c r="Y53" s="17">
        <v>91.867819999999995</v>
      </c>
      <c r="Z53" s="17">
        <v>91.867829999999998</v>
      </c>
      <c r="AA53" s="17">
        <v>-1.46783</v>
      </c>
      <c r="AB53" s="17">
        <v>199.2</v>
      </c>
      <c r="AC53" s="17">
        <v>203.81209000000001</v>
      </c>
      <c r="AD53" s="17">
        <v>224.89599000000001</v>
      </c>
      <c r="AE53" s="17">
        <v>-25.695989999999998</v>
      </c>
      <c r="AF53" s="17"/>
      <c r="AG53" s="17"/>
      <c r="AH53" s="17"/>
      <c r="AI53" s="17">
        <v>0</v>
      </c>
      <c r="AJ53" s="17"/>
      <c r="AK53" s="17"/>
      <c r="AL53" s="17"/>
      <c r="AM53" s="17">
        <v>0</v>
      </c>
      <c r="AN53" s="17">
        <v>0</v>
      </c>
      <c r="AO53" s="17"/>
      <c r="AP53" s="17"/>
      <c r="AQ53" s="17">
        <v>0</v>
      </c>
      <c r="AR53" s="17">
        <v>204.3</v>
      </c>
      <c r="AS53" s="17">
        <v>196.93879999999999</v>
      </c>
      <c r="AT53" s="17"/>
      <c r="AU53" s="17">
        <v>204.3</v>
      </c>
      <c r="AV53" s="17">
        <v>203.1</v>
      </c>
      <c r="AW53" s="17">
        <v>199.47787</v>
      </c>
      <c r="AX53" s="17">
        <v>199.47789</v>
      </c>
      <c r="AY53" s="17">
        <v>3.6221100000000002</v>
      </c>
      <c r="AZ53" s="17"/>
      <c r="BA53" s="17"/>
      <c r="BB53" s="17"/>
      <c r="BC53" s="17">
        <v>0</v>
      </c>
      <c r="BD53" s="17">
        <v>208</v>
      </c>
      <c r="BE53" s="17">
        <v>205.21600000000001</v>
      </c>
      <c r="BF53" s="17"/>
      <c r="BG53" s="17">
        <v>208</v>
      </c>
      <c r="BH53" s="17"/>
      <c r="BI53" s="17"/>
      <c r="BJ53" s="17"/>
      <c r="BK53" s="17">
        <v>0</v>
      </c>
      <c r="BL53" s="17">
        <v>352.4</v>
      </c>
      <c r="BM53" s="17">
        <v>226.70275000000001</v>
      </c>
      <c r="BN53" s="17">
        <v>453.18212999999997</v>
      </c>
      <c r="BO53" s="17">
        <v>-100.78213</v>
      </c>
      <c r="BP53" s="17">
        <v>9.6999999999999993</v>
      </c>
      <c r="BQ53" s="17">
        <v>9.2849500000000003</v>
      </c>
      <c r="BR53" s="17">
        <v>3.45607</v>
      </c>
      <c r="BS53" s="17">
        <v>6.2439299999999998</v>
      </c>
      <c r="BT53" s="17">
        <v>0</v>
      </c>
      <c r="BU53" s="17"/>
      <c r="BV53" s="17"/>
      <c r="BW53" s="17">
        <v>0</v>
      </c>
      <c r="BX53" s="17"/>
      <c r="BY53" s="17"/>
      <c r="BZ53" s="17"/>
      <c r="CA53" s="17">
        <v>0</v>
      </c>
      <c r="CB53" s="17"/>
      <c r="CC53" s="17"/>
      <c r="CD53" s="17"/>
      <c r="CE53" s="17">
        <v>0</v>
      </c>
      <c r="CF53" s="17"/>
      <c r="CG53" s="17"/>
      <c r="CH53" s="17"/>
      <c r="CI53" s="17">
        <v>0</v>
      </c>
      <c r="CJ53" s="17">
        <v>169.3</v>
      </c>
      <c r="CK53" s="17">
        <v>164.06704999999999</v>
      </c>
      <c r="CL53" s="17">
        <v>164.06704999999999</v>
      </c>
      <c r="CM53" s="17">
        <v>5.2329499999999998</v>
      </c>
      <c r="CN53" s="17">
        <v>7.4</v>
      </c>
      <c r="CO53" s="17">
        <v>5.1383299999999998</v>
      </c>
      <c r="CP53" s="17">
        <v>5.1383299999999998</v>
      </c>
      <c r="CQ53" s="17">
        <v>2.2616700000000001</v>
      </c>
      <c r="CR53" s="17">
        <v>5.6</v>
      </c>
      <c r="CS53" s="17">
        <v>2.8204899999999999</v>
      </c>
      <c r="CT53" s="17">
        <v>2.8205</v>
      </c>
      <c r="CU53" s="17">
        <v>2.7795000000000001</v>
      </c>
      <c r="CV53" s="17">
        <v>16.8</v>
      </c>
      <c r="CW53" s="17">
        <v>11.20537</v>
      </c>
      <c r="CX53" s="17">
        <v>16.808070000000001</v>
      </c>
      <c r="CY53" s="17">
        <v>-8.0700000000000008E-3</v>
      </c>
      <c r="CZ53" s="17">
        <v>6.9</v>
      </c>
      <c r="DA53" s="17">
        <v>6.8787000000000003</v>
      </c>
      <c r="DB53" s="17">
        <v>6.8787000000000003</v>
      </c>
      <c r="DC53" s="17">
        <v>2.1299999999999999E-2</v>
      </c>
      <c r="DD53" s="17">
        <v>14.1</v>
      </c>
      <c r="DE53" s="17">
        <v>14.933909999999999</v>
      </c>
      <c r="DF53" s="17">
        <v>14.933920000000001</v>
      </c>
      <c r="DG53" s="17">
        <v>-0.83391999999999999</v>
      </c>
      <c r="DH53" s="17">
        <v>72.400000000000006</v>
      </c>
      <c r="DI53" s="17">
        <v>109.10373</v>
      </c>
      <c r="DJ53" s="17">
        <v>83.412639999999996</v>
      </c>
      <c r="DK53" s="17">
        <v>-11.012639999999999</v>
      </c>
      <c r="DL53" s="17"/>
      <c r="DM53" s="17"/>
      <c r="DN53" s="17"/>
      <c r="DO53" s="17">
        <v>0</v>
      </c>
      <c r="DP53" s="17"/>
      <c r="DQ53" s="17"/>
      <c r="DR53" s="17"/>
      <c r="DS53" s="17">
        <v>0</v>
      </c>
      <c r="DT53" s="17"/>
      <c r="DU53" s="17"/>
      <c r="DV53" s="17"/>
      <c r="DW53" s="17">
        <v>0</v>
      </c>
      <c r="DX53" s="17"/>
      <c r="DY53" s="17"/>
      <c r="DZ53" s="17"/>
      <c r="EA53" s="17">
        <v>0</v>
      </c>
      <c r="EB53" s="17">
        <v>110.7</v>
      </c>
      <c r="EC53" s="17">
        <v>112.46647</v>
      </c>
      <c r="ED53" s="17">
        <v>87.049359999999993</v>
      </c>
      <c r="EE53" s="17">
        <v>23.650639999999999</v>
      </c>
      <c r="EF53" s="17">
        <v>142.9</v>
      </c>
      <c r="EG53" s="17">
        <v>220.68951999999999</v>
      </c>
      <c r="EH53" s="17">
        <v>220.69363000000001</v>
      </c>
      <c r="EI53" s="17">
        <v>-77.793629999999993</v>
      </c>
      <c r="EJ53" s="17"/>
      <c r="EK53" s="17"/>
      <c r="EL53" s="17"/>
      <c r="EM53" s="17">
        <v>0</v>
      </c>
      <c r="EN53" s="17"/>
      <c r="EO53" s="17"/>
      <c r="EP53" s="17"/>
      <c r="EQ53" s="17">
        <v>0</v>
      </c>
      <c r="ER53" s="17"/>
      <c r="ES53" s="17"/>
      <c r="ET53" s="17"/>
      <c r="EU53" s="17">
        <v>0</v>
      </c>
      <c r="EV53" s="17">
        <v>6.5</v>
      </c>
      <c r="EW53" s="17">
        <v>6.39</v>
      </c>
      <c r="EX53" s="17">
        <v>6.39</v>
      </c>
      <c r="EY53" s="17">
        <v>0.11</v>
      </c>
      <c r="EZ53" s="17">
        <v>463.3</v>
      </c>
      <c r="FA53" s="17">
        <v>457.09426000000002</v>
      </c>
      <c r="FB53" s="17">
        <v>457.09426999999999</v>
      </c>
      <c r="FC53" s="17">
        <v>6.20573</v>
      </c>
      <c r="FD53" s="17">
        <v>43.5</v>
      </c>
      <c r="FE53" s="17">
        <v>54.12444</v>
      </c>
      <c r="FF53" s="17">
        <v>73.415019999999998</v>
      </c>
      <c r="FG53" s="17">
        <v>-29.915019999999998</v>
      </c>
      <c r="FH53" s="17">
        <v>151.4</v>
      </c>
      <c r="FI53" s="17">
        <v>151.36250999999999</v>
      </c>
      <c r="FJ53" s="17">
        <v>149.98721</v>
      </c>
      <c r="FK53" s="17">
        <v>1.41279</v>
      </c>
      <c r="FL53" s="17">
        <v>30.1</v>
      </c>
      <c r="FM53" s="17">
        <v>37.079650000000001</v>
      </c>
      <c r="FN53" s="17">
        <v>33.86524</v>
      </c>
      <c r="FO53" s="17">
        <v>-3.7652399999999999</v>
      </c>
      <c r="FP53" s="17">
        <v>15.8</v>
      </c>
      <c r="FQ53" s="17">
        <v>17.5792</v>
      </c>
      <c r="FR53" s="17">
        <v>19.21088</v>
      </c>
      <c r="FS53" s="17">
        <v>-3.4108800000000001</v>
      </c>
      <c r="FT53" s="17">
        <v>18.8</v>
      </c>
      <c r="FU53" s="17">
        <v>18.46453</v>
      </c>
      <c r="FV53" s="17">
        <v>18.46453</v>
      </c>
      <c r="FW53" s="17">
        <v>0.33546999999999999</v>
      </c>
      <c r="FX53" s="17">
        <v>91.9</v>
      </c>
      <c r="FY53" s="17">
        <v>87.773560000000003</v>
      </c>
      <c r="FZ53" s="17">
        <v>87.773570000000007</v>
      </c>
      <c r="GA53" s="17">
        <v>4.12643</v>
      </c>
      <c r="GB53" s="17">
        <v>181.3</v>
      </c>
      <c r="GC53" s="17">
        <v>185.82039</v>
      </c>
      <c r="GD53" s="17">
        <v>185.82039</v>
      </c>
      <c r="GE53" s="17">
        <v>-4.5203899999999999</v>
      </c>
      <c r="GF53" s="17">
        <v>181.7</v>
      </c>
      <c r="GG53" s="17">
        <v>185.82039</v>
      </c>
      <c r="GH53" s="17">
        <v>185.82039</v>
      </c>
      <c r="GI53" s="17">
        <v>-4.1203900000000004</v>
      </c>
      <c r="GJ53" s="17">
        <v>183.8</v>
      </c>
      <c r="GK53" s="17">
        <v>186.37841</v>
      </c>
      <c r="GL53" s="17">
        <v>186.37841</v>
      </c>
      <c r="GM53" s="17">
        <v>-2.5784099999999999</v>
      </c>
      <c r="GN53" s="17">
        <v>108.4</v>
      </c>
      <c r="GO53" s="17">
        <v>110.48202000000001</v>
      </c>
      <c r="GP53" s="17">
        <v>110.48202000000001</v>
      </c>
      <c r="GQ53" s="17">
        <v>-2.08202</v>
      </c>
      <c r="GR53" s="17">
        <v>0</v>
      </c>
      <c r="GS53" s="17"/>
      <c r="GT53" s="17">
        <v>44.999920000000003</v>
      </c>
      <c r="GU53" s="17">
        <v>-44.999920000000003</v>
      </c>
      <c r="GV53" s="17">
        <v>45</v>
      </c>
      <c r="GW53" s="17">
        <v>39.916420000000002</v>
      </c>
      <c r="GX53" s="17">
        <v>39.916420000000002</v>
      </c>
      <c r="GY53" s="17">
        <v>5.0835800000000004</v>
      </c>
      <c r="GZ53" s="17">
        <v>1.2</v>
      </c>
      <c r="HA53" s="17">
        <v>4.4207599999999996</v>
      </c>
      <c r="HB53" s="17">
        <v>4.4207700000000001</v>
      </c>
      <c r="HC53" s="17">
        <v>-3.2207699999999999</v>
      </c>
      <c r="HD53" s="17">
        <v>31.9</v>
      </c>
      <c r="HE53" s="17">
        <v>33.364710000000002</v>
      </c>
      <c r="HF53" s="17">
        <v>33.364710000000002</v>
      </c>
      <c r="HG53" s="17">
        <v>-1.46471</v>
      </c>
      <c r="HH53" s="17">
        <v>116.5</v>
      </c>
      <c r="HI53" s="17">
        <v>105.59738</v>
      </c>
      <c r="HJ53" s="17">
        <v>101.06865999999999</v>
      </c>
      <c r="HK53" s="17">
        <v>15.431340000000001</v>
      </c>
      <c r="HL53" s="17"/>
      <c r="HM53" s="17"/>
      <c r="HN53" s="17"/>
      <c r="HO53" s="17">
        <v>0</v>
      </c>
      <c r="HP53" s="17"/>
      <c r="HQ53" s="17"/>
      <c r="HR53" s="17"/>
      <c r="HS53" s="17">
        <v>0</v>
      </c>
      <c r="HT53" s="17">
        <v>45.1</v>
      </c>
      <c r="HU53" s="17">
        <v>57.939300000000003</v>
      </c>
      <c r="HV53" s="17">
        <v>53.894500000000001</v>
      </c>
      <c r="HW53" s="17">
        <v>-8.7944999999999993</v>
      </c>
      <c r="HX53" s="17"/>
      <c r="HY53" s="17"/>
      <c r="HZ53" s="17"/>
      <c r="IA53" s="17">
        <v>0</v>
      </c>
      <c r="IB53" s="17"/>
      <c r="IC53" s="17"/>
      <c r="ID53" s="17"/>
      <c r="IE53" s="17">
        <v>0</v>
      </c>
      <c r="IF53" s="17">
        <v>46.4</v>
      </c>
      <c r="IG53" s="17">
        <v>45.265300000000003</v>
      </c>
      <c r="IH53" s="17">
        <v>45.265309999999999</v>
      </c>
      <c r="II53" s="17">
        <v>1.13469</v>
      </c>
      <c r="IJ53" s="17"/>
      <c r="IK53" s="17"/>
      <c r="IL53" s="17"/>
      <c r="IM53" s="17">
        <v>0</v>
      </c>
      <c r="IN53" s="17"/>
      <c r="IO53" s="17"/>
      <c r="IP53" s="17"/>
      <c r="IQ53" s="17">
        <v>0</v>
      </c>
      <c r="IR53" s="17"/>
      <c r="IS53" s="17"/>
      <c r="IT53" s="17"/>
      <c r="IU53" s="17">
        <v>0</v>
      </c>
      <c r="IV53" s="17">
        <v>128.19999999999999</v>
      </c>
      <c r="IW53" s="17">
        <v>132.83835999999999</v>
      </c>
      <c r="IX53" s="17">
        <v>132.83832000000001</v>
      </c>
      <c r="IY53" s="17">
        <v>-4.6383200000000002</v>
      </c>
      <c r="IZ53" s="17">
        <v>169.5</v>
      </c>
      <c r="JA53" s="17">
        <v>169.608</v>
      </c>
      <c r="JB53" s="17">
        <v>180.17296999999999</v>
      </c>
      <c r="JC53" s="17">
        <v>-10.672969999999999</v>
      </c>
      <c r="JD53" s="17">
        <v>168.7</v>
      </c>
      <c r="JE53" s="17">
        <v>169.608</v>
      </c>
      <c r="JF53" s="17">
        <v>180.17296999999999</v>
      </c>
      <c r="JG53" s="17">
        <v>-11.47297</v>
      </c>
      <c r="JH53" s="17">
        <v>169.9</v>
      </c>
      <c r="JI53" s="17">
        <v>169.608</v>
      </c>
      <c r="JJ53" s="17">
        <v>180.17296999999999</v>
      </c>
      <c r="JK53" s="17">
        <v>-10.272970000000001</v>
      </c>
      <c r="JL53" s="17">
        <v>256</v>
      </c>
      <c r="JM53" s="17">
        <v>255.17599999999999</v>
      </c>
      <c r="JN53" s="17">
        <v>271.07105000000001</v>
      </c>
      <c r="JO53" s="17">
        <v>-15.07105</v>
      </c>
      <c r="JP53" s="17">
        <v>12.8</v>
      </c>
      <c r="JQ53" s="17">
        <v>12</v>
      </c>
      <c r="JR53" s="17"/>
      <c r="JS53" s="17">
        <v>12.8</v>
      </c>
      <c r="JT53" s="17"/>
      <c r="JU53" s="17"/>
      <c r="JV53" s="17"/>
      <c r="JW53" s="17">
        <v>0</v>
      </c>
      <c r="JX53" s="17"/>
      <c r="JY53" s="17"/>
      <c r="JZ53" s="17"/>
      <c r="KA53" s="17">
        <v>0</v>
      </c>
      <c r="KB53" s="17"/>
      <c r="KC53" s="17"/>
      <c r="KD53" s="17"/>
      <c r="KE53" s="17">
        <v>0</v>
      </c>
      <c r="KF53" s="17"/>
      <c r="KG53" s="17"/>
      <c r="KH53" s="17"/>
      <c r="KI53" s="17">
        <v>0</v>
      </c>
      <c r="KJ53" s="17">
        <v>0</v>
      </c>
      <c r="KK53" s="17">
        <v>16</v>
      </c>
      <c r="KL53" s="17">
        <v>16</v>
      </c>
      <c r="KM53" s="17">
        <v>-16</v>
      </c>
      <c r="KN53" s="17">
        <v>0</v>
      </c>
      <c r="KO53" s="17"/>
      <c r="KP53" s="17"/>
      <c r="KQ53" s="17">
        <v>0</v>
      </c>
      <c r="KR53" s="17"/>
      <c r="KS53" s="17"/>
      <c r="KT53" s="17"/>
      <c r="KU53" s="17">
        <v>0</v>
      </c>
      <c r="KV53" s="17">
        <v>2</v>
      </c>
      <c r="KW53" s="17">
        <v>1.5221899999999999</v>
      </c>
      <c r="KX53" s="17">
        <v>1.5222</v>
      </c>
      <c r="KY53" s="17">
        <v>0.4778</v>
      </c>
      <c r="KZ53" s="17">
        <v>203.4</v>
      </c>
      <c r="LA53" s="17">
        <v>191.28209000000001</v>
      </c>
      <c r="LB53" s="17">
        <v>178.33933999999999</v>
      </c>
      <c r="LC53" s="17">
        <v>25.060659999999999</v>
      </c>
      <c r="LD53" s="17">
        <v>72.5</v>
      </c>
      <c r="LE53" s="17">
        <v>86.503879999999995</v>
      </c>
      <c r="LF53" s="17">
        <v>108.12967</v>
      </c>
      <c r="LG53" s="17">
        <v>-35.629669999999997</v>
      </c>
      <c r="LH53" s="17">
        <v>63</v>
      </c>
      <c r="LI53" s="17">
        <v>67.199219999999997</v>
      </c>
      <c r="LJ53" s="17">
        <v>67.199219999999997</v>
      </c>
      <c r="LK53" s="17">
        <v>-4.1992200000000004</v>
      </c>
      <c r="LL53" s="17">
        <v>68</v>
      </c>
      <c r="LM53" s="17">
        <v>70.027889999999999</v>
      </c>
      <c r="LN53" s="17">
        <v>78.567970000000003</v>
      </c>
      <c r="LO53" s="17">
        <v>-10.567970000000001</v>
      </c>
      <c r="LP53" s="17">
        <v>30.2</v>
      </c>
      <c r="LQ53" s="17">
        <v>29.980560000000001</v>
      </c>
      <c r="LR53" s="17">
        <v>29.980560000000001</v>
      </c>
      <c r="LS53" s="17">
        <v>0.21944</v>
      </c>
      <c r="LT53" s="17"/>
      <c r="LU53" s="17"/>
      <c r="LV53" s="17"/>
      <c r="LW53" s="17">
        <v>0</v>
      </c>
      <c r="LX53" s="17"/>
      <c r="LY53" s="17"/>
      <c r="LZ53" s="17"/>
      <c r="MA53" s="17">
        <v>0</v>
      </c>
      <c r="MB53" s="17"/>
      <c r="MC53" s="17"/>
      <c r="MD53" s="17"/>
      <c r="ME53" s="17">
        <v>0</v>
      </c>
      <c r="MF53" s="17">
        <v>141.9</v>
      </c>
      <c r="MG53" s="17">
        <v>153.12556000000001</v>
      </c>
      <c r="MH53" s="17">
        <v>153.12567999999999</v>
      </c>
      <c r="MI53" s="17">
        <v>-11.225680000000001</v>
      </c>
      <c r="MJ53" s="17">
        <v>142.69999999999999</v>
      </c>
      <c r="MK53" s="17">
        <v>153.12556000000001</v>
      </c>
      <c r="ML53" s="17">
        <v>153.12567999999999</v>
      </c>
      <c r="MM53" s="17">
        <v>-10.42568</v>
      </c>
      <c r="MN53" s="17">
        <v>169</v>
      </c>
      <c r="MO53" s="17">
        <v>153.58538999999999</v>
      </c>
      <c r="MP53" s="17">
        <v>153.58551</v>
      </c>
      <c r="MQ53" s="17">
        <v>15.414490000000001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211.1</v>
      </c>
      <c r="NM53" s="17">
        <v>206.49084999999999</v>
      </c>
      <c r="NN53" s="17">
        <v>206.49084999999999</v>
      </c>
      <c r="NO53" s="17">
        <v>4.6091499999999996</v>
      </c>
      <c r="NP53" s="17">
        <v>101</v>
      </c>
      <c r="NQ53" s="17">
        <v>103.55547</v>
      </c>
      <c r="NR53" s="17">
        <v>103.55547</v>
      </c>
      <c r="NS53" s="17">
        <v>-2.5554700000000001</v>
      </c>
      <c r="NT53" s="17">
        <v>6.2</v>
      </c>
      <c r="NU53" s="17">
        <v>3.0915400000000002</v>
      </c>
      <c r="NV53" s="17">
        <v>3.0915400000000002</v>
      </c>
      <c r="NW53" s="17">
        <v>3.10846</v>
      </c>
      <c r="NX53" s="17">
        <v>1.3</v>
      </c>
      <c r="NY53" s="17">
        <v>3.2433100000000001</v>
      </c>
      <c r="NZ53" s="17">
        <v>3.2433200000000002</v>
      </c>
      <c r="OA53" s="17">
        <v>-1.9433199999999999</v>
      </c>
      <c r="OB53" s="17">
        <v>13</v>
      </c>
      <c r="OC53" s="17">
        <v>17.492709999999999</v>
      </c>
      <c r="OD53" s="17">
        <v>17.492709999999999</v>
      </c>
      <c r="OE53" s="17">
        <v>-4.4927099999999998</v>
      </c>
      <c r="OF53" s="17">
        <v>0</v>
      </c>
      <c r="OG53" s="17"/>
      <c r="OH53" s="17"/>
      <c r="OI53" s="17">
        <v>0</v>
      </c>
      <c r="OJ53" s="17">
        <v>98.4</v>
      </c>
      <c r="OK53" s="17">
        <v>53.58</v>
      </c>
      <c r="OL53" s="17">
        <v>68.581999999999994</v>
      </c>
      <c r="OM53" s="17">
        <v>29.818000000000001</v>
      </c>
      <c r="ON53" s="17">
        <v>0</v>
      </c>
      <c r="OO53" s="17"/>
      <c r="OP53" s="17"/>
      <c r="OQ53" s="17">
        <v>0</v>
      </c>
      <c r="OR53" s="17">
        <v>0.4</v>
      </c>
      <c r="OS53" s="17">
        <v>0.8</v>
      </c>
      <c r="OT53" s="17">
        <v>0.28399999999999997</v>
      </c>
      <c r="OU53" s="17">
        <v>0.11600000000000001</v>
      </c>
      <c r="OV53" s="17">
        <v>0</v>
      </c>
      <c r="OW53" s="17"/>
      <c r="OX53" s="17"/>
      <c r="OY53" s="17">
        <v>0</v>
      </c>
      <c r="OZ53" s="17">
        <v>10.5</v>
      </c>
      <c r="PA53" s="17">
        <v>19.436340000000001</v>
      </c>
      <c r="PB53" s="17">
        <v>19.436350000000001</v>
      </c>
      <c r="PC53" s="17">
        <v>-8.9363499999999991</v>
      </c>
      <c r="PD53" s="17">
        <v>9.9</v>
      </c>
      <c r="PE53" s="17">
        <v>9.9830000000000005</v>
      </c>
      <c r="PF53" s="17">
        <v>9.9830000000000005</v>
      </c>
      <c r="PG53" s="17">
        <v>-8.3000000000000004E-2</v>
      </c>
      <c r="PH53" s="17">
        <v>5.4</v>
      </c>
      <c r="PI53" s="17">
        <v>5.67</v>
      </c>
      <c r="PJ53" s="17">
        <v>5.67</v>
      </c>
      <c r="PK53" s="17">
        <v>-0.27</v>
      </c>
      <c r="PL53" s="17">
        <v>0</v>
      </c>
      <c r="PM53" s="17"/>
      <c r="PN53" s="17"/>
      <c r="PO53" s="17">
        <v>0</v>
      </c>
      <c r="PP53" s="17">
        <v>1.9</v>
      </c>
      <c r="PQ53" s="17">
        <v>1</v>
      </c>
      <c r="PR53" s="17">
        <v>0.99997000000000003</v>
      </c>
      <c r="PS53" s="17">
        <v>0.90003</v>
      </c>
      <c r="PT53" s="17">
        <v>3.3</v>
      </c>
      <c r="PU53" s="17">
        <v>3.5</v>
      </c>
      <c r="PV53" s="17">
        <v>3.5</v>
      </c>
      <c r="PW53" s="17">
        <v>-0.2</v>
      </c>
      <c r="PX53" s="17">
        <v>4.5</v>
      </c>
      <c r="PY53" s="17">
        <v>4.5999999999999996</v>
      </c>
      <c r="PZ53" s="17">
        <v>4.5999999999999996</v>
      </c>
      <c r="QA53" s="17">
        <v>-0.1</v>
      </c>
      <c r="QB53" s="17">
        <v>20.399999999999999</v>
      </c>
      <c r="QC53" s="17">
        <v>20.274049999999999</v>
      </c>
      <c r="QD53" s="17">
        <v>20.274049999999999</v>
      </c>
      <c r="QE53" s="17">
        <v>0.12595000000000001</v>
      </c>
      <c r="QF53" s="17">
        <v>20</v>
      </c>
      <c r="QG53" s="17">
        <v>19.436340000000001</v>
      </c>
      <c r="QH53" s="17">
        <v>19.436350000000001</v>
      </c>
      <c r="QI53" s="17">
        <v>0.56364999999999998</v>
      </c>
      <c r="QJ53" s="17">
        <v>19</v>
      </c>
      <c r="QK53" s="17">
        <v>17.492709999999999</v>
      </c>
      <c r="QL53" s="17">
        <v>17.492709999999999</v>
      </c>
      <c r="QM53" s="17">
        <v>1.50729</v>
      </c>
      <c r="QN53" s="17">
        <v>3.4</v>
      </c>
      <c r="QO53" s="17">
        <v>3</v>
      </c>
      <c r="QP53" s="17">
        <v>3</v>
      </c>
      <c r="QQ53" s="17">
        <v>0.4</v>
      </c>
      <c r="QR53" s="17">
        <v>18.600000000000001</v>
      </c>
      <c r="QS53" s="17">
        <v>17.881430000000002</v>
      </c>
      <c r="QT53" s="17">
        <v>17.881440000000001</v>
      </c>
      <c r="QU53" s="17">
        <v>0.71855999999999998</v>
      </c>
      <c r="QV53" s="17">
        <v>0</v>
      </c>
      <c r="QW53" s="17"/>
      <c r="QX53" s="17"/>
      <c r="QY53" s="17">
        <v>0</v>
      </c>
      <c r="QZ53" s="17">
        <v>0</v>
      </c>
      <c r="RA53" s="17"/>
      <c r="RB53" s="17"/>
      <c r="RC53" s="17">
        <v>0</v>
      </c>
      <c r="RD53" s="17">
        <v>17.2</v>
      </c>
      <c r="RE53" s="17">
        <v>14</v>
      </c>
      <c r="RF53" s="17">
        <v>13.026</v>
      </c>
      <c r="RG53" s="17">
        <v>4.1740000000000004</v>
      </c>
      <c r="RH53" s="17">
        <v>32.299999999999997</v>
      </c>
      <c r="RI53" s="17">
        <v>29.5</v>
      </c>
      <c r="RJ53" s="17">
        <v>36.148000000000003</v>
      </c>
      <c r="RK53" s="17">
        <v>-3.8479999999999999</v>
      </c>
      <c r="RL53" s="17">
        <v>0</v>
      </c>
      <c r="RM53" s="17"/>
      <c r="RN53" s="17"/>
      <c r="RO53" s="17">
        <v>0</v>
      </c>
      <c r="RP53" s="17">
        <v>3.4</v>
      </c>
      <c r="RQ53" s="17">
        <v>3.3</v>
      </c>
      <c r="RR53" s="17">
        <v>3.3</v>
      </c>
      <c r="RS53" s="17">
        <v>0.1</v>
      </c>
      <c r="RT53" s="17">
        <v>15.1</v>
      </c>
      <c r="RU53" s="17">
        <v>13.41483</v>
      </c>
      <c r="RV53" s="17">
        <v>12.47833</v>
      </c>
      <c r="RW53" s="17">
        <v>2.6216699999999999</v>
      </c>
      <c r="RX53" s="17">
        <v>3</v>
      </c>
      <c r="RY53" s="17">
        <v>2</v>
      </c>
      <c r="RZ53" s="17">
        <v>2</v>
      </c>
      <c r="SA53" s="17">
        <v>1</v>
      </c>
      <c r="SB53" s="17">
        <v>0.4</v>
      </c>
      <c r="SC53" s="17">
        <v>0.4</v>
      </c>
      <c r="SD53" s="17">
        <v>0.4</v>
      </c>
      <c r="SE53" s="17">
        <v>0</v>
      </c>
      <c r="SF53" s="17">
        <v>0</v>
      </c>
      <c r="SG53" s="17"/>
      <c r="SH53" s="17"/>
      <c r="SI53" s="17">
        <v>0</v>
      </c>
      <c r="SJ53" s="17">
        <v>11.8</v>
      </c>
      <c r="SK53" s="17">
        <v>19.1448</v>
      </c>
      <c r="SL53" s="17">
        <v>19.1448</v>
      </c>
      <c r="SM53" s="17">
        <v>-7.3448000000000002</v>
      </c>
      <c r="SN53" s="17">
        <v>6.9</v>
      </c>
      <c r="SO53" s="17">
        <v>7.2</v>
      </c>
      <c r="SP53" s="17">
        <v>7.2</v>
      </c>
      <c r="SQ53" s="17">
        <v>-0.3</v>
      </c>
      <c r="SR53" s="17">
        <v>20.100000000000001</v>
      </c>
      <c r="SS53" s="17">
        <v>19.436340000000001</v>
      </c>
      <c r="ST53" s="17">
        <v>19.436350000000001</v>
      </c>
      <c r="SU53" s="17">
        <v>0.66364999999999996</v>
      </c>
      <c r="SV53" s="17">
        <v>20.2</v>
      </c>
      <c r="SW53" s="17">
        <v>19.436340000000001</v>
      </c>
      <c r="SX53" s="17">
        <v>19.436350000000001</v>
      </c>
      <c r="SY53" s="17">
        <v>0.76365000000000005</v>
      </c>
      <c r="SZ53" s="17">
        <v>19.5</v>
      </c>
      <c r="TA53" s="17">
        <v>18.46453</v>
      </c>
      <c r="TB53" s="17">
        <v>18.46453</v>
      </c>
      <c r="TC53" s="17">
        <v>1.0354699999999999</v>
      </c>
      <c r="TD53" s="17">
        <v>3.2</v>
      </c>
      <c r="TE53" s="17">
        <v>7.23</v>
      </c>
      <c r="TF53" s="17">
        <v>12.228</v>
      </c>
      <c r="TG53" s="17">
        <v>-9.0280000000000005</v>
      </c>
      <c r="TH53" s="17">
        <v>41.9</v>
      </c>
      <c r="TI53" s="17">
        <v>23.4</v>
      </c>
      <c r="TJ53" s="17">
        <v>38.856999999999999</v>
      </c>
      <c r="TK53" s="17">
        <v>3.0430000000000001</v>
      </c>
      <c r="TL53" s="17">
        <v>0</v>
      </c>
      <c r="TM53" s="17"/>
      <c r="TN53" s="17"/>
      <c r="TO53" s="17">
        <v>0</v>
      </c>
      <c r="TP53" s="17">
        <v>27.9</v>
      </c>
      <c r="TQ53" s="17">
        <v>43.4</v>
      </c>
      <c r="TR53" s="17">
        <v>53.289000000000001</v>
      </c>
      <c r="TS53" s="17">
        <v>-25.388999999999999</v>
      </c>
      <c r="TT53" s="17">
        <v>68.900000000000006</v>
      </c>
      <c r="TU53" s="17">
        <v>61</v>
      </c>
      <c r="TV53" s="17">
        <v>68.930999999999997</v>
      </c>
      <c r="TW53" s="17">
        <v>-3.1E-2</v>
      </c>
      <c r="TX53" s="17">
        <v>1.8</v>
      </c>
      <c r="TY53" s="17">
        <v>3.1</v>
      </c>
      <c r="TZ53" s="17">
        <v>1.4550000000000001</v>
      </c>
      <c r="UA53" s="17">
        <v>0.34499999999999997</v>
      </c>
      <c r="UB53" s="17">
        <v>1.3</v>
      </c>
      <c r="UC53" s="17">
        <v>1.91</v>
      </c>
      <c r="UD53" s="17">
        <v>1.91</v>
      </c>
      <c r="UE53" s="17">
        <v>-0.61</v>
      </c>
      <c r="UF53" s="17">
        <v>0</v>
      </c>
      <c r="UG53" s="17"/>
      <c r="UH53" s="17"/>
      <c r="UI53" s="17">
        <v>0</v>
      </c>
      <c r="UJ53" s="17">
        <v>18.7</v>
      </c>
      <c r="UK53" s="17">
        <v>19.436340000000001</v>
      </c>
      <c r="UL53" s="17">
        <v>19.436350000000001</v>
      </c>
      <c r="UM53" s="17">
        <v>-0.73634999999999995</v>
      </c>
      <c r="UN53" s="17">
        <v>4.5999999999999996</v>
      </c>
      <c r="UO53" s="17">
        <v>8</v>
      </c>
      <c r="UP53" s="17">
        <v>8</v>
      </c>
      <c r="UQ53" s="17">
        <v>-3.4</v>
      </c>
      <c r="UR53" s="17">
        <v>8.1999999999999993</v>
      </c>
      <c r="US53" s="17">
        <v>7.7</v>
      </c>
      <c r="UT53" s="17">
        <v>7.7</v>
      </c>
      <c r="UU53" s="17">
        <v>0.5</v>
      </c>
      <c r="UV53" s="17">
        <v>20.399999999999999</v>
      </c>
      <c r="UW53" s="17">
        <v>19.436340000000001</v>
      </c>
      <c r="UX53" s="17">
        <v>19.436319999999998</v>
      </c>
      <c r="UY53" s="17">
        <v>0.96367999999999998</v>
      </c>
      <c r="UZ53" s="17">
        <v>20.399999999999999</v>
      </c>
      <c r="VA53" s="17">
        <v>19.436340000000001</v>
      </c>
      <c r="VB53" s="17">
        <v>19.436319999999998</v>
      </c>
      <c r="VC53" s="17">
        <v>0.96367999999999998</v>
      </c>
      <c r="VD53" s="17">
        <v>20.100000000000001</v>
      </c>
      <c r="VE53" s="17">
        <v>19.436340000000001</v>
      </c>
      <c r="VF53" s="17">
        <v>19.436319999999998</v>
      </c>
      <c r="VG53" s="17">
        <v>0.66368000000000005</v>
      </c>
      <c r="VH53" s="17">
        <v>1</v>
      </c>
      <c r="VI53" s="17">
        <v>0.5</v>
      </c>
      <c r="VJ53" s="17">
        <v>0.99399999999999999</v>
      </c>
      <c r="VK53" s="17">
        <v>6.0000000000000001E-3</v>
      </c>
      <c r="VL53" s="17">
        <v>0</v>
      </c>
      <c r="VM53" s="17"/>
      <c r="VN53" s="17"/>
      <c r="VO53" s="17">
        <v>0</v>
      </c>
      <c r="VP53" s="17">
        <v>0</v>
      </c>
      <c r="VQ53" s="17"/>
      <c r="VR53" s="17"/>
      <c r="VS53" s="17">
        <v>0</v>
      </c>
      <c r="VT53" s="17">
        <v>0</v>
      </c>
      <c r="VU53" s="17"/>
      <c r="VV53" s="17"/>
      <c r="VW53" s="17">
        <v>0</v>
      </c>
      <c r="VX53" s="17">
        <v>0.6</v>
      </c>
      <c r="VY53" s="17">
        <v>0.6</v>
      </c>
      <c r="VZ53" s="17">
        <v>0.6</v>
      </c>
      <c r="WA53" s="17">
        <v>0</v>
      </c>
      <c r="WB53" s="17">
        <v>62</v>
      </c>
      <c r="WC53" s="17">
        <v>56</v>
      </c>
      <c r="WD53" s="17">
        <v>52.484999999999999</v>
      </c>
      <c r="WE53" s="17">
        <v>9.5150000000000006</v>
      </c>
      <c r="WF53" s="17">
        <v>73.563000000000002</v>
      </c>
      <c r="WG53" s="17">
        <v>35</v>
      </c>
      <c r="WH53" s="17">
        <v>46.578000000000003</v>
      </c>
      <c r="WI53" s="17">
        <v>26.984999999999999</v>
      </c>
      <c r="WJ53" s="17">
        <v>0</v>
      </c>
      <c r="WK53" s="17"/>
      <c r="WL53" s="17"/>
      <c r="WM53" s="17">
        <v>0</v>
      </c>
      <c r="WN53" s="17">
        <v>4.5</v>
      </c>
      <c r="WO53" s="17">
        <v>4.2</v>
      </c>
      <c r="WP53" s="17">
        <v>4.2</v>
      </c>
      <c r="WQ53" s="17">
        <v>0.3</v>
      </c>
      <c r="WR53" s="17">
        <v>2.2000000000000002</v>
      </c>
      <c r="WS53" s="17">
        <v>2.4</v>
      </c>
      <c r="WT53" s="17">
        <v>2.4</v>
      </c>
      <c r="WU53" s="17">
        <v>-0.2</v>
      </c>
      <c r="WV53" s="17">
        <v>1.2</v>
      </c>
      <c r="WW53" s="17">
        <v>1.2</v>
      </c>
      <c r="WX53" s="17">
        <v>1.2</v>
      </c>
      <c r="WY53" s="17">
        <v>0</v>
      </c>
      <c r="WZ53" s="17">
        <v>1.2</v>
      </c>
      <c r="XA53" s="17"/>
      <c r="XB53" s="17"/>
      <c r="XC53" s="17">
        <v>1.2</v>
      </c>
      <c r="XD53" s="17">
        <v>0</v>
      </c>
      <c r="XE53" s="17"/>
      <c r="XF53" s="17"/>
      <c r="XG53" s="17">
        <v>0</v>
      </c>
      <c r="XH53" s="17">
        <v>7.2</v>
      </c>
      <c r="XI53" s="17">
        <v>6.8</v>
      </c>
      <c r="XJ53" s="17">
        <v>6.8</v>
      </c>
      <c r="XK53" s="17">
        <v>0.4</v>
      </c>
      <c r="XL53" s="17">
        <v>19.8</v>
      </c>
      <c r="XM53" s="17">
        <v>18.46453</v>
      </c>
      <c r="XN53" s="17">
        <v>18.46453</v>
      </c>
      <c r="XO53" s="17">
        <v>1.3354699999999999</v>
      </c>
      <c r="XP53" s="17">
        <v>9.1999999999999993</v>
      </c>
      <c r="XQ53" s="17">
        <v>10.7</v>
      </c>
      <c r="XR53" s="17">
        <v>10.7</v>
      </c>
      <c r="XS53" s="17">
        <v>-1.5</v>
      </c>
      <c r="XT53" s="17"/>
      <c r="XU53" s="17"/>
      <c r="XV53" s="17"/>
      <c r="XW53" s="17">
        <v>0</v>
      </c>
      <c r="XX53" s="17"/>
      <c r="XY53" s="17"/>
      <c r="XZ53" s="17"/>
      <c r="YA53" s="17">
        <v>0</v>
      </c>
      <c r="YB53" s="17">
        <v>14.9</v>
      </c>
      <c r="YC53" s="17">
        <v>14.7</v>
      </c>
      <c r="YD53" s="17">
        <v>14.7</v>
      </c>
      <c r="YE53" s="17">
        <v>0.2</v>
      </c>
      <c r="YF53" s="17">
        <v>19</v>
      </c>
      <c r="YG53" s="17">
        <v>19</v>
      </c>
      <c r="YH53" s="17">
        <v>19</v>
      </c>
      <c r="YI53" s="17">
        <v>0</v>
      </c>
      <c r="YJ53" s="17">
        <v>7.5</v>
      </c>
      <c r="YK53" s="17">
        <v>7.15</v>
      </c>
      <c r="YL53" s="17">
        <v>7.15</v>
      </c>
      <c r="YM53" s="17">
        <v>0.35</v>
      </c>
      <c r="YN53" s="17">
        <v>11</v>
      </c>
      <c r="YO53" s="17">
        <v>6.5</v>
      </c>
      <c r="YP53" s="17">
        <v>6.5</v>
      </c>
      <c r="YQ53" s="17">
        <v>4.5</v>
      </c>
      <c r="YR53" s="17">
        <v>19.3</v>
      </c>
      <c r="YS53" s="17">
        <v>23</v>
      </c>
      <c r="YT53" s="17">
        <v>23</v>
      </c>
      <c r="YU53" s="17">
        <v>-3.7</v>
      </c>
    </row>
    <row r="54" spans="1:671" ht="24" customHeight="1" x14ac:dyDescent="0.3">
      <c r="A54" s="1"/>
      <c r="B54" s="16" t="s">
        <v>90</v>
      </c>
      <c r="C54" s="16" t="s">
        <v>833</v>
      </c>
      <c r="D54" s="17">
        <v>201.7</v>
      </c>
      <c r="E54" s="17">
        <v>203.40136000000001</v>
      </c>
      <c r="F54" s="17">
        <v>203.40136000000001</v>
      </c>
      <c r="G54" s="17">
        <v>-1.70136</v>
      </c>
      <c r="H54" s="17">
        <v>627</v>
      </c>
      <c r="I54" s="17">
        <v>620.01084000000003</v>
      </c>
      <c r="J54" s="17">
        <v>633.20257000000004</v>
      </c>
      <c r="K54" s="17">
        <v>-6.2025699999999997</v>
      </c>
      <c r="L54" s="17">
        <v>214.6</v>
      </c>
      <c r="M54" s="17">
        <v>201.89655999999999</v>
      </c>
      <c r="N54" s="17">
        <v>206.19224</v>
      </c>
      <c r="O54" s="17">
        <v>8.4077599999999997</v>
      </c>
      <c r="P54" s="17"/>
      <c r="Q54" s="17"/>
      <c r="R54" s="17"/>
      <c r="S54" s="17">
        <v>0</v>
      </c>
      <c r="T54" s="17"/>
      <c r="U54" s="17"/>
      <c r="V54" s="17"/>
      <c r="W54" s="17">
        <v>0</v>
      </c>
      <c r="X54" s="17">
        <v>89.1</v>
      </c>
      <c r="Y54" s="17">
        <v>91.867819999999995</v>
      </c>
      <c r="Z54" s="17">
        <v>91.867829999999998</v>
      </c>
      <c r="AA54" s="17">
        <v>-2.76783</v>
      </c>
      <c r="AB54" s="17">
        <v>198.6</v>
      </c>
      <c r="AC54" s="17">
        <v>203.81180000000001</v>
      </c>
      <c r="AD54" s="17">
        <v>224.89542</v>
      </c>
      <c r="AE54" s="17">
        <v>-26.29542</v>
      </c>
      <c r="AF54" s="17"/>
      <c r="AG54" s="17"/>
      <c r="AH54" s="17"/>
      <c r="AI54" s="17">
        <v>0</v>
      </c>
      <c r="AJ54" s="17"/>
      <c r="AK54" s="17"/>
      <c r="AL54" s="17"/>
      <c r="AM54" s="17">
        <v>0</v>
      </c>
      <c r="AN54" s="17">
        <v>0</v>
      </c>
      <c r="AO54" s="17"/>
      <c r="AP54" s="17"/>
      <c r="AQ54" s="17">
        <v>0</v>
      </c>
      <c r="AR54" s="17">
        <v>205.1</v>
      </c>
      <c r="AS54" s="17">
        <v>196.93879999999999</v>
      </c>
      <c r="AT54" s="17"/>
      <c r="AU54" s="17">
        <v>205.1</v>
      </c>
      <c r="AV54" s="17">
        <v>203.8</v>
      </c>
      <c r="AW54" s="17">
        <v>199.47787</v>
      </c>
      <c r="AX54" s="17">
        <v>199.47789</v>
      </c>
      <c r="AY54" s="17">
        <v>4.3221100000000003</v>
      </c>
      <c r="AZ54" s="17"/>
      <c r="BA54" s="17"/>
      <c r="BB54" s="17"/>
      <c r="BC54" s="17">
        <v>0</v>
      </c>
      <c r="BD54" s="17">
        <v>209.5</v>
      </c>
      <c r="BE54" s="17">
        <v>205.21600000000001</v>
      </c>
      <c r="BF54" s="17"/>
      <c r="BG54" s="17">
        <v>209.5</v>
      </c>
      <c r="BH54" s="17"/>
      <c r="BI54" s="17"/>
      <c r="BJ54" s="17"/>
      <c r="BK54" s="17">
        <v>0</v>
      </c>
      <c r="BL54" s="17">
        <v>264.7</v>
      </c>
      <c r="BM54" s="17">
        <v>183.15579</v>
      </c>
      <c r="BN54" s="17">
        <v>423.99450999999999</v>
      </c>
      <c r="BO54" s="17">
        <v>-159.29451</v>
      </c>
      <c r="BP54" s="17">
        <v>9.6999999999999993</v>
      </c>
      <c r="BQ54" s="17">
        <v>9.2849500000000003</v>
      </c>
      <c r="BR54" s="17">
        <v>3.45607</v>
      </c>
      <c r="BS54" s="17">
        <v>6.2439299999999998</v>
      </c>
      <c r="BT54" s="17">
        <v>0</v>
      </c>
      <c r="BU54" s="17"/>
      <c r="BV54" s="17"/>
      <c r="BW54" s="17">
        <v>0</v>
      </c>
      <c r="BX54" s="17"/>
      <c r="BY54" s="17"/>
      <c r="BZ54" s="17"/>
      <c r="CA54" s="17">
        <v>0</v>
      </c>
      <c r="CB54" s="17"/>
      <c r="CC54" s="17"/>
      <c r="CD54" s="17"/>
      <c r="CE54" s="17">
        <v>0</v>
      </c>
      <c r="CF54" s="17"/>
      <c r="CG54" s="17"/>
      <c r="CH54" s="17"/>
      <c r="CI54" s="17">
        <v>0</v>
      </c>
      <c r="CJ54" s="17">
        <v>166.6</v>
      </c>
      <c r="CK54" s="17">
        <v>164.06704999999999</v>
      </c>
      <c r="CL54" s="17">
        <v>164.06704999999999</v>
      </c>
      <c r="CM54" s="17">
        <v>2.53295</v>
      </c>
      <c r="CN54" s="17">
        <v>7.2</v>
      </c>
      <c r="CO54" s="17">
        <v>5.1383299999999998</v>
      </c>
      <c r="CP54" s="17">
        <v>5.1383299999999998</v>
      </c>
      <c r="CQ54" s="17">
        <v>2.0616699999999999</v>
      </c>
      <c r="CR54" s="17">
        <v>5.7</v>
      </c>
      <c r="CS54" s="17">
        <v>2.8204899999999999</v>
      </c>
      <c r="CT54" s="17">
        <v>2.8205</v>
      </c>
      <c r="CU54" s="17">
        <v>2.8795000000000002</v>
      </c>
      <c r="CV54" s="17">
        <v>17</v>
      </c>
      <c r="CW54" s="17">
        <v>11.20537</v>
      </c>
      <c r="CX54" s="17">
        <v>16.808070000000001</v>
      </c>
      <c r="CY54" s="17">
        <v>0.19192999999999999</v>
      </c>
      <c r="CZ54" s="17">
        <v>7.1</v>
      </c>
      <c r="DA54" s="17">
        <v>6.8787000000000003</v>
      </c>
      <c r="DB54" s="17">
        <v>6.8787000000000003</v>
      </c>
      <c r="DC54" s="17">
        <v>0.2213</v>
      </c>
      <c r="DD54" s="17">
        <v>14.2</v>
      </c>
      <c r="DE54" s="17">
        <v>14.933909999999999</v>
      </c>
      <c r="DF54" s="17">
        <v>14.933920000000001</v>
      </c>
      <c r="DG54" s="17">
        <v>-0.73392000000000002</v>
      </c>
      <c r="DH54" s="17">
        <v>74.5</v>
      </c>
      <c r="DI54" s="17">
        <v>109.12221</v>
      </c>
      <c r="DJ54" s="17">
        <v>84.117410000000007</v>
      </c>
      <c r="DK54" s="17">
        <v>-9.6174099999999996</v>
      </c>
      <c r="DL54" s="17"/>
      <c r="DM54" s="17"/>
      <c r="DN54" s="17"/>
      <c r="DO54" s="17">
        <v>0</v>
      </c>
      <c r="DP54" s="17"/>
      <c r="DQ54" s="17"/>
      <c r="DR54" s="17"/>
      <c r="DS54" s="17">
        <v>0</v>
      </c>
      <c r="DT54" s="17"/>
      <c r="DU54" s="17"/>
      <c r="DV54" s="17"/>
      <c r="DW54" s="17">
        <v>0</v>
      </c>
      <c r="DX54" s="17"/>
      <c r="DY54" s="17"/>
      <c r="DZ54" s="17"/>
      <c r="EA54" s="17">
        <v>0</v>
      </c>
      <c r="EB54" s="17">
        <v>110.6</v>
      </c>
      <c r="EC54" s="17">
        <v>112.46647</v>
      </c>
      <c r="ED54" s="17">
        <v>85.367869999999996</v>
      </c>
      <c r="EE54" s="17">
        <v>25.232130000000002</v>
      </c>
      <c r="EF54" s="17">
        <v>100.8</v>
      </c>
      <c r="EG54" s="17">
        <v>148.63336000000001</v>
      </c>
      <c r="EH54" s="17">
        <v>153.5626</v>
      </c>
      <c r="EI54" s="17">
        <v>-52.762599999999999</v>
      </c>
      <c r="EJ54" s="17"/>
      <c r="EK54" s="17"/>
      <c r="EL54" s="17"/>
      <c r="EM54" s="17">
        <v>0</v>
      </c>
      <c r="EN54" s="17"/>
      <c r="EO54" s="17"/>
      <c r="EP54" s="17"/>
      <c r="EQ54" s="17">
        <v>0</v>
      </c>
      <c r="ER54" s="17"/>
      <c r="ES54" s="17"/>
      <c r="ET54" s="17"/>
      <c r="EU54" s="17">
        <v>0</v>
      </c>
      <c r="EV54" s="17">
        <v>6.5</v>
      </c>
      <c r="EW54" s="17">
        <v>6.39</v>
      </c>
      <c r="EX54" s="17">
        <v>6.39</v>
      </c>
      <c r="EY54" s="17">
        <v>0.11</v>
      </c>
      <c r="EZ54" s="17">
        <v>464.8</v>
      </c>
      <c r="FA54" s="17">
        <v>457.09426000000002</v>
      </c>
      <c r="FB54" s="17">
        <v>457.09426999999999</v>
      </c>
      <c r="FC54" s="17">
        <v>7.70573</v>
      </c>
      <c r="FD54" s="17">
        <v>43.9</v>
      </c>
      <c r="FE54" s="17">
        <v>54.12444</v>
      </c>
      <c r="FF54" s="17">
        <v>73.415019999999998</v>
      </c>
      <c r="FG54" s="17">
        <v>-29.51502</v>
      </c>
      <c r="FH54" s="17">
        <v>151</v>
      </c>
      <c r="FI54" s="17">
        <v>151.36250999999999</v>
      </c>
      <c r="FJ54" s="17">
        <v>149.98721</v>
      </c>
      <c r="FK54" s="17">
        <v>1.0127900000000001</v>
      </c>
      <c r="FL54" s="17">
        <v>28.9</v>
      </c>
      <c r="FM54" s="17">
        <v>37.079650000000001</v>
      </c>
      <c r="FN54" s="17">
        <v>33.86524</v>
      </c>
      <c r="FO54" s="17">
        <v>-4.9652399999999997</v>
      </c>
      <c r="FP54" s="17">
        <v>16</v>
      </c>
      <c r="FQ54" s="17">
        <v>17.5792</v>
      </c>
      <c r="FR54" s="17">
        <v>19.21088</v>
      </c>
      <c r="FS54" s="17">
        <v>-3.21088</v>
      </c>
      <c r="FT54" s="17">
        <v>18.8</v>
      </c>
      <c r="FU54" s="17">
        <v>18.46453</v>
      </c>
      <c r="FV54" s="17">
        <v>18.46453</v>
      </c>
      <c r="FW54" s="17">
        <v>0.33546999999999999</v>
      </c>
      <c r="FX54" s="17">
        <v>91.4</v>
      </c>
      <c r="FY54" s="17">
        <v>87.773560000000003</v>
      </c>
      <c r="FZ54" s="17">
        <v>87.773570000000007</v>
      </c>
      <c r="GA54" s="17">
        <v>3.62643</v>
      </c>
      <c r="GB54" s="17">
        <v>179.4</v>
      </c>
      <c r="GC54" s="17">
        <v>185.82039</v>
      </c>
      <c r="GD54" s="17">
        <v>185.82039</v>
      </c>
      <c r="GE54" s="17">
        <v>-6.4203900000000003</v>
      </c>
      <c r="GF54" s="17">
        <v>179.7</v>
      </c>
      <c r="GG54" s="17">
        <v>185.82039</v>
      </c>
      <c r="GH54" s="17">
        <v>185.82039</v>
      </c>
      <c r="GI54" s="17">
        <v>-6.1203900000000004</v>
      </c>
      <c r="GJ54" s="17">
        <v>184.6</v>
      </c>
      <c r="GK54" s="17">
        <v>186.37841</v>
      </c>
      <c r="GL54" s="17">
        <v>186.37841</v>
      </c>
      <c r="GM54" s="17">
        <v>-1.77841</v>
      </c>
      <c r="GN54" s="17">
        <v>108.9</v>
      </c>
      <c r="GO54" s="17">
        <v>110.48202000000001</v>
      </c>
      <c r="GP54" s="17">
        <v>110.48202000000001</v>
      </c>
      <c r="GQ54" s="17">
        <v>-1.58202</v>
      </c>
      <c r="GR54" s="17">
        <v>0</v>
      </c>
      <c r="GS54" s="17"/>
      <c r="GT54" s="17">
        <v>18.00001</v>
      </c>
      <c r="GU54" s="17">
        <v>-18.00001</v>
      </c>
      <c r="GV54" s="17">
        <v>45</v>
      </c>
      <c r="GW54" s="17">
        <v>39.916420000000002</v>
      </c>
      <c r="GX54" s="17">
        <v>39.916420000000002</v>
      </c>
      <c r="GY54" s="17">
        <v>5.0835800000000004</v>
      </c>
      <c r="GZ54" s="17">
        <v>1.2</v>
      </c>
      <c r="HA54" s="17">
        <v>4.4207599999999996</v>
      </c>
      <c r="HB54" s="17">
        <v>4.4207700000000001</v>
      </c>
      <c r="HC54" s="17">
        <v>-3.2207699999999999</v>
      </c>
      <c r="HD54" s="17">
        <v>31.7</v>
      </c>
      <c r="HE54" s="17">
        <v>33.364710000000002</v>
      </c>
      <c r="HF54" s="17">
        <v>33.364710000000002</v>
      </c>
      <c r="HG54" s="17">
        <v>-1.6647099999999999</v>
      </c>
      <c r="HH54" s="17">
        <v>121.3</v>
      </c>
      <c r="HI54" s="17">
        <v>114.39928</v>
      </c>
      <c r="HJ54" s="17">
        <v>129.1951</v>
      </c>
      <c r="HK54" s="17">
        <v>-7.8951000000000002</v>
      </c>
      <c r="HL54" s="17"/>
      <c r="HM54" s="17"/>
      <c r="HN54" s="17"/>
      <c r="HO54" s="17">
        <v>0</v>
      </c>
      <c r="HP54" s="17"/>
      <c r="HQ54" s="17"/>
      <c r="HR54" s="17"/>
      <c r="HS54" s="17">
        <v>0</v>
      </c>
      <c r="HT54" s="17">
        <v>44.8</v>
      </c>
      <c r="HU54" s="17">
        <v>34.765120000000003</v>
      </c>
      <c r="HV54" s="17">
        <v>33.714550000000003</v>
      </c>
      <c r="HW54" s="17">
        <v>11.08545</v>
      </c>
      <c r="HX54" s="17"/>
      <c r="HY54" s="17"/>
      <c r="HZ54" s="17"/>
      <c r="IA54" s="17">
        <v>0</v>
      </c>
      <c r="IB54" s="17"/>
      <c r="IC54" s="17"/>
      <c r="ID54" s="17"/>
      <c r="IE54" s="17">
        <v>0</v>
      </c>
      <c r="IF54" s="17">
        <v>46.5</v>
      </c>
      <c r="IG54" s="17">
        <v>45.265300000000003</v>
      </c>
      <c r="IH54" s="17">
        <v>45.265309999999999</v>
      </c>
      <c r="II54" s="17">
        <v>1.2346900000000001</v>
      </c>
      <c r="IJ54" s="17"/>
      <c r="IK54" s="17"/>
      <c r="IL54" s="17"/>
      <c r="IM54" s="17">
        <v>0</v>
      </c>
      <c r="IN54" s="17"/>
      <c r="IO54" s="17"/>
      <c r="IP54" s="17"/>
      <c r="IQ54" s="17">
        <v>0</v>
      </c>
      <c r="IR54" s="17"/>
      <c r="IS54" s="17"/>
      <c r="IT54" s="17"/>
      <c r="IU54" s="17">
        <v>0</v>
      </c>
      <c r="IV54" s="17">
        <v>128.19999999999999</v>
      </c>
      <c r="IW54" s="17">
        <v>132.83835999999999</v>
      </c>
      <c r="IX54" s="17">
        <v>132.83829</v>
      </c>
      <c r="IY54" s="17">
        <v>-4.6382899999999996</v>
      </c>
      <c r="IZ54" s="17">
        <v>167.8</v>
      </c>
      <c r="JA54" s="17">
        <v>169.608</v>
      </c>
      <c r="JB54" s="17">
        <v>180.56147000000001</v>
      </c>
      <c r="JC54" s="17">
        <v>-12.761469999999999</v>
      </c>
      <c r="JD54" s="17">
        <v>167.7</v>
      </c>
      <c r="JE54" s="17">
        <v>169.608</v>
      </c>
      <c r="JF54" s="17">
        <v>180.56147000000001</v>
      </c>
      <c r="JG54" s="17">
        <v>-12.861470000000001</v>
      </c>
      <c r="JH54" s="17">
        <v>170.7</v>
      </c>
      <c r="JI54" s="17">
        <v>169.608</v>
      </c>
      <c r="JJ54" s="17">
        <v>180.56147000000001</v>
      </c>
      <c r="JK54" s="17">
        <v>-9.8614700000000006</v>
      </c>
      <c r="JL54" s="17">
        <v>252.5</v>
      </c>
      <c r="JM54" s="17">
        <v>255.17599999999999</v>
      </c>
      <c r="JN54" s="17">
        <v>271.65555000000001</v>
      </c>
      <c r="JO54" s="17">
        <v>-19.155550000000002</v>
      </c>
      <c r="JP54" s="17">
        <v>12.6</v>
      </c>
      <c r="JQ54" s="17">
        <v>30</v>
      </c>
      <c r="JR54" s="17"/>
      <c r="JS54" s="17">
        <v>12.6</v>
      </c>
      <c r="JT54" s="17"/>
      <c r="JU54" s="17"/>
      <c r="JV54" s="17"/>
      <c r="JW54" s="17">
        <v>0</v>
      </c>
      <c r="JX54" s="17"/>
      <c r="JY54" s="17"/>
      <c r="JZ54" s="17"/>
      <c r="KA54" s="17">
        <v>0</v>
      </c>
      <c r="KB54" s="17"/>
      <c r="KC54" s="17"/>
      <c r="KD54" s="17"/>
      <c r="KE54" s="17">
        <v>0</v>
      </c>
      <c r="KF54" s="17"/>
      <c r="KG54" s="17"/>
      <c r="KH54" s="17"/>
      <c r="KI54" s="17">
        <v>0</v>
      </c>
      <c r="KJ54" s="17">
        <v>0</v>
      </c>
      <c r="KK54" s="17">
        <v>16</v>
      </c>
      <c r="KL54" s="17">
        <v>16</v>
      </c>
      <c r="KM54" s="17">
        <v>-16</v>
      </c>
      <c r="KN54" s="17">
        <v>0</v>
      </c>
      <c r="KO54" s="17"/>
      <c r="KP54" s="17"/>
      <c r="KQ54" s="17">
        <v>0</v>
      </c>
      <c r="KR54" s="17"/>
      <c r="KS54" s="17"/>
      <c r="KT54" s="17"/>
      <c r="KU54" s="17">
        <v>0</v>
      </c>
      <c r="KV54" s="17">
        <v>2</v>
      </c>
      <c r="KW54" s="17">
        <v>1.5221899999999999</v>
      </c>
      <c r="KX54" s="17">
        <v>1.5222</v>
      </c>
      <c r="KY54" s="17">
        <v>0.4778</v>
      </c>
      <c r="KZ54" s="17">
        <v>194</v>
      </c>
      <c r="LA54" s="17">
        <v>182.48018999999999</v>
      </c>
      <c r="LB54" s="17">
        <v>176.67522</v>
      </c>
      <c r="LC54" s="17">
        <v>17.324780000000001</v>
      </c>
      <c r="LD54" s="17">
        <v>70.7</v>
      </c>
      <c r="LE54" s="17">
        <v>86.502830000000003</v>
      </c>
      <c r="LF54" s="17">
        <v>103.32548</v>
      </c>
      <c r="LG54" s="17">
        <v>-32.625480000000003</v>
      </c>
      <c r="LH54" s="17">
        <v>63</v>
      </c>
      <c r="LI54" s="17">
        <v>67.199219999999997</v>
      </c>
      <c r="LJ54" s="17">
        <v>67.199219999999997</v>
      </c>
      <c r="LK54" s="17">
        <v>-4.1992200000000004</v>
      </c>
      <c r="LL54" s="17">
        <v>68</v>
      </c>
      <c r="LM54" s="17">
        <v>70.023430000000005</v>
      </c>
      <c r="LN54" s="17">
        <v>78.567970000000003</v>
      </c>
      <c r="LO54" s="17">
        <v>-10.567970000000001</v>
      </c>
      <c r="LP54" s="17">
        <v>30.1</v>
      </c>
      <c r="LQ54" s="17">
        <v>29.980560000000001</v>
      </c>
      <c r="LR54" s="17">
        <v>29.980560000000001</v>
      </c>
      <c r="LS54" s="17">
        <v>0.11944</v>
      </c>
      <c r="LT54" s="17"/>
      <c r="LU54" s="17"/>
      <c r="LV54" s="17"/>
      <c r="LW54" s="17">
        <v>0</v>
      </c>
      <c r="LX54" s="17"/>
      <c r="LY54" s="17"/>
      <c r="LZ54" s="17"/>
      <c r="MA54" s="17">
        <v>0</v>
      </c>
      <c r="MB54" s="17"/>
      <c r="MC54" s="17"/>
      <c r="MD54" s="17"/>
      <c r="ME54" s="17">
        <v>0</v>
      </c>
      <c r="MF54" s="17">
        <v>142.19999999999999</v>
      </c>
      <c r="MG54" s="17">
        <v>153.12547000000001</v>
      </c>
      <c r="MH54" s="17">
        <v>153.12567000000001</v>
      </c>
      <c r="MI54" s="17">
        <v>-10.92567</v>
      </c>
      <c r="MJ54" s="17">
        <v>143</v>
      </c>
      <c r="MK54" s="17">
        <v>153.12547000000001</v>
      </c>
      <c r="ML54" s="17">
        <v>153.12567000000001</v>
      </c>
      <c r="MM54" s="17">
        <v>-10.12567</v>
      </c>
      <c r="MN54" s="17">
        <v>169.2</v>
      </c>
      <c r="MO54" s="17">
        <v>153.58529999999999</v>
      </c>
      <c r="MP54" s="17">
        <v>153.58551</v>
      </c>
      <c r="MQ54" s="17">
        <v>15.61449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211.2</v>
      </c>
      <c r="NM54" s="17">
        <v>206.49084999999999</v>
      </c>
      <c r="NN54" s="17">
        <v>206.49084999999999</v>
      </c>
      <c r="NO54" s="17">
        <v>4.7091500000000002</v>
      </c>
      <c r="NP54" s="17">
        <v>101</v>
      </c>
      <c r="NQ54" s="17">
        <v>103.55547</v>
      </c>
      <c r="NR54" s="17">
        <v>103.55547</v>
      </c>
      <c r="NS54" s="17">
        <v>-2.5554700000000001</v>
      </c>
      <c r="NT54" s="17">
        <v>6.2</v>
      </c>
      <c r="NU54" s="17">
        <v>3.0915400000000002</v>
      </c>
      <c r="NV54" s="17">
        <v>3.0915400000000002</v>
      </c>
      <c r="NW54" s="17">
        <v>3.10846</v>
      </c>
      <c r="NX54" s="17">
        <v>1.3</v>
      </c>
      <c r="NY54" s="17">
        <v>3.2433100000000001</v>
      </c>
      <c r="NZ54" s="17">
        <v>3.2433200000000002</v>
      </c>
      <c r="OA54" s="17">
        <v>-1.9433199999999999</v>
      </c>
      <c r="OB54" s="17">
        <v>13</v>
      </c>
      <c r="OC54" s="17">
        <v>17.492709999999999</v>
      </c>
      <c r="OD54" s="17">
        <v>17.492709999999999</v>
      </c>
      <c r="OE54" s="17">
        <v>-4.4927099999999998</v>
      </c>
      <c r="OF54" s="17">
        <v>0</v>
      </c>
      <c r="OG54" s="17"/>
      <c r="OH54" s="17"/>
      <c r="OI54" s="17">
        <v>0</v>
      </c>
      <c r="OJ54" s="17">
        <v>99.4</v>
      </c>
      <c r="OK54" s="17">
        <v>49.18</v>
      </c>
      <c r="OL54" s="17">
        <v>64.180000000000007</v>
      </c>
      <c r="OM54" s="17">
        <v>35.22</v>
      </c>
      <c r="ON54" s="17">
        <v>0</v>
      </c>
      <c r="OO54" s="17"/>
      <c r="OP54" s="17"/>
      <c r="OQ54" s="17">
        <v>0</v>
      </c>
      <c r="OR54" s="17">
        <v>0.2</v>
      </c>
      <c r="OS54" s="17">
        <v>1.3</v>
      </c>
      <c r="OT54" s="17">
        <v>0.60399999999999998</v>
      </c>
      <c r="OU54" s="17">
        <v>-0.40400000000000003</v>
      </c>
      <c r="OV54" s="17">
        <v>0</v>
      </c>
      <c r="OW54" s="17"/>
      <c r="OX54" s="17"/>
      <c r="OY54" s="17">
        <v>0</v>
      </c>
      <c r="OZ54" s="17">
        <v>11</v>
      </c>
      <c r="PA54" s="17">
        <v>19.436340000000001</v>
      </c>
      <c r="PB54" s="17">
        <v>19.436350000000001</v>
      </c>
      <c r="PC54" s="17">
        <v>-8.4363499999999991</v>
      </c>
      <c r="PD54" s="17">
        <v>9.9</v>
      </c>
      <c r="PE54" s="17">
        <v>9.9830000000000005</v>
      </c>
      <c r="PF54" s="17">
        <v>9.9830000000000005</v>
      </c>
      <c r="PG54" s="17">
        <v>-8.3000000000000004E-2</v>
      </c>
      <c r="PH54" s="17">
        <v>5.4</v>
      </c>
      <c r="PI54" s="17">
        <v>5.67</v>
      </c>
      <c r="PJ54" s="17">
        <v>5.67</v>
      </c>
      <c r="PK54" s="17">
        <v>-0.27</v>
      </c>
      <c r="PL54" s="17">
        <v>0</v>
      </c>
      <c r="PM54" s="17"/>
      <c r="PN54" s="17"/>
      <c r="PO54" s="17">
        <v>0</v>
      </c>
      <c r="PP54" s="17">
        <v>1.9</v>
      </c>
      <c r="PQ54" s="17">
        <v>1</v>
      </c>
      <c r="PR54" s="17">
        <v>0.99997000000000003</v>
      </c>
      <c r="PS54" s="17">
        <v>0.90003</v>
      </c>
      <c r="PT54" s="17">
        <v>3.3</v>
      </c>
      <c r="PU54" s="17">
        <v>3.5</v>
      </c>
      <c r="PV54" s="17">
        <v>3.5</v>
      </c>
      <c r="PW54" s="17">
        <v>-0.2</v>
      </c>
      <c r="PX54" s="17">
        <v>4.5</v>
      </c>
      <c r="PY54" s="17">
        <v>4.5999999999999996</v>
      </c>
      <c r="PZ54" s="17">
        <v>4.5999999999999996</v>
      </c>
      <c r="QA54" s="17">
        <v>-0.1</v>
      </c>
      <c r="QB54" s="17">
        <v>20.3</v>
      </c>
      <c r="QC54" s="17">
        <v>20.274049999999999</v>
      </c>
      <c r="QD54" s="17">
        <v>20.274049999999999</v>
      </c>
      <c r="QE54" s="17">
        <v>2.5950000000000001E-2</v>
      </c>
      <c r="QF54" s="17">
        <v>20</v>
      </c>
      <c r="QG54" s="17">
        <v>19.436340000000001</v>
      </c>
      <c r="QH54" s="17">
        <v>19.436350000000001</v>
      </c>
      <c r="QI54" s="17">
        <v>0.56364999999999998</v>
      </c>
      <c r="QJ54" s="17">
        <v>19.100000000000001</v>
      </c>
      <c r="QK54" s="17">
        <v>17.492709999999999</v>
      </c>
      <c r="QL54" s="17">
        <v>17.492709999999999</v>
      </c>
      <c r="QM54" s="17">
        <v>1.6072900000000001</v>
      </c>
      <c r="QN54" s="17">
        <v>3.4</v>
      </c>
      <c r="QO54" s="17">
        <v>3</v>
      </c>
      <c r="QP54" s="17">
        <v>3</v>
      </c>
      <c r="QQ54" s="17">
        <v>0.4</v>
      </c>
      <c r="QR54" s="17">
        <v>18.600000000000001</v>
      </c>
      <c r="QS54" s="17">
        <v>17.881430000000002</v>
      </c>
      <c r="QT54" s="17">
        <v>17.881440000000001</v>
      </c>
      <c r="QU54" s="17">
        <v>0.71855999999999998</v>
      </c>
      <c r="QV54" s="17">
        <v>0</v>
      </c>
      <c r="QW54" s="17"/>
      <c r="QX54" s="17"/>
      <c r="QY54" s="17">
        <v>0</v>
      </c>
      <c r="QZ54" s="17">
        <v>0</v>
      </c>
      <c r="RA54" s="17"/>
      <c r="RB54" s="17"/>
      <c r="RC54" s="17">
        <v>0</v>
      </c>
      <c r="RD54" s="17">
        <v>19.8</v>
      </c>
      <c r="RE54" s="17">
        <v>13.1</v>
      </c>
      <c r="RF54" s="17">
        <v>12.055999999999999</v>
      </c>
      <c r="RG54" s="17">
        <v>7.7439999999999998</v>
      </c>
      <c r="RH54" s="17">
        <v>35.5</v>
      </c>
      <c r="RI54" s="17">
        <v>26.1</v>
      </c>
      <c r="RJ54" s="17">
        <v>33.591999999999999</v>
      </c>
      <c r="RK54" s="17">
        <v>1.9079999999999999</v>
      </c>
      <c r="RL54" s="17">
        <v>0</v>
      </c>
      <c r="RM54" s="17"/>
      <c r="RN54" s="17"/>
      <c r="RO54" s="17">
        <v>0</v>
      </c>
      <c r="RP54" s="17">
        <v>3.3</v>
      </c>
      <c r="RQ54" s="17">
        <v>3.3</v>
      </c>
      <c r="RR54" s="17">
        <v>3.3</v>
      </c>
      <c r="RS54" s="17">
        <v>0</v>
      </c>
      <c r="RT54" s="17">
        <v>14.1</v>
      </c>
      <c r="RU54" s="17">
        <v>8.0492500000000007</v>
      </c>
      <c r="RV54" s="17">
        <v>7.8060200000000002</v>
      </c>
      <c r="RW54" s="17">
        <v>6.2939800000000004</v>
      </c>
      <c r="RX54" s="17">
        <v>3</v>
      </c>
      <c r="RY54" s="17">
        <v>2</v>
      </c>
      <c r="RZ54" s="17">
        <v>2</v>
      </c>
      <c r="SA54" s="17">
        <v>1</v>
      </c>
      <c r="SB54" s="17">
        <v>0.4</v>
      </c>
      <c r="SC54" s="17">
        <v>0.4</v>
      </c>
      <c r="SD54" s="17">
        <v>0.4</v>
      </c>
      <c r="SE54" s="17">
        <v>0</v>
      </c>
      <c r="SF54" s="17">
        <v>0</v>
      </c>
      <c r="SG54" s="17"/>
      <c r="SH54" s="17"/>
      <c r="SI54" s="17">
        <v>0</v>
      </c>
      <c r="SJ54" s="17">
        <v>11.7</v>
      </c>
      <c r="SK54" s="17">
        <v>19.1448</v>
      </c>
      <c r="SL54" s="17">
        <v>19.1448</v>
      </c>
      <c r="SM54" s="17">
        <v>-7.4447999999999999</v>
      </c>
      <c r="SN54" s="17">
        <v>6.9</v>
      </c>
      <c r="SO54" s="17">
        <v>7.2</v>
      </c>
      <c r="SP54" s="17">
        <v>7.2</v>
      </c>
      <c r="SQ54" s="17">
        <v>-0.3</v>
      </c>
      <c r="SR54" s="17">
        <v>20.2</v>
      </c>
      <c r="SS54" s="17">
        <v>19.436340000000001</v>
      </c>
      <c r="ST54" s="17">
        <v>19.436350000000001</v>
      </c>
      <c r="SU54" s="17">
        <v>0.76365000000000005</v>
      </c>
      <c r="SV54" s="17">
        <v>20.2</v>
      </c>
      <c r="SW54" s="17">
        <v>19.436340000000001</v>
      </c>
      <c r="SX54" s="17">
        <v>19.436350000000001</v>
      </c>
      <c r="SY54" s="17">
        <v>0.76365000000000005</v>
      </c>
      <c r="SZ54" s="17">
        <v>19.8</v>
      </c>
      <c r="TA54" s="17">
        <v>18.46453</v>
      </c>
      <c r="TB54" s="17">
        <v>18.46453</v>
      </c>
      <c r="TC54" s="17">
        <v>1.3354699999999999</v>
      </c>
      <c r="TD54" s="17">
        <v>5</v>
      </c>
      <c r="TE54" s="17">
        <v>6.3</v>
      </c>
      <c r="TF54" s="17">
        <v>11.303000000000001</v>
      </c>
      <c r="TG54" s="17">
        <v>-6.3029999999999999</v>
      </c>
      <c r="TH54" s="17">
        <v>34.1</v>
      </c>
      <c r="TI54" s="17">
        <v>22</v>
      </c>
      <c r="TJ54" s="17">
        <v>35.71</v>
      </c>
      <c r="TK54" s="17">
        <v>-1.61</v>
      </c>
      <c r="TL54" s="17">
        <v>0</v>
      </c>
      <c r="TM54" s="17"/>
      <c r="TN54" s="17"/>
      <c r="TO54" s="17">
        <v>0</v>
      </c>
      <c r="TP54" s="17">
        <v>25.4</v>
      </c>
      <c r="TQ54" s="17">
        <v>40.5</v>
      </c>
      <c r="TR54" s="17">
        <v>54.52</v>
      </c>
      <c r="TS54" s="17">
        <v>-29.12</v>
      </c>
      <c r="TT54" s="17">
        <v>62</v>
      </c>
      <c r="TU54" s="17">
        <v>59.7</v>
      </c>
      <c r="TV54" s="17">
        <v>68.974000000000004</v>
      </c>
      <c r="TW54" s="17">
        <v>-6.9740000000000002</v>
      </c>
      <c r="TX54" s="17">
        <v>1.7</v>
      </c>
      <c r="TY54" s="17">
        <v>2.9</v>
      </c>
      <c r="TZ54" s="17">
        <v>1.4470000000000001</v>
      </c>
      <c r="UA54" s="17">
        <v>0.253</v>
      </c>
      <c r="UB54" s="17">
        <v>1.3</v>
      </c>
      <c r="UC54" s="17">
        <v>1.8640000000000001</v>
      </c>
      <c r="UD54" s="17">
        <v>1.8640000000000001</v>
      </c>
      <c r="UE54" s="17">
        <v>-0.56399999999999995</v>
      </c>
      <c r="UF54" s="17">
        <v>0</v>
      </c>
      <c r="UG54" s="17"/>
      <c r="UH54" s="17"/>
      <c r="UI54" s="17">
        <v>0</v>
      </c>
      <c r="UJ54" s="17">
        <v>19.3</v>
      </c>
      <c r="UK54" s="17">
        <v>19.436340000000001</v>
      </c>
      <c r="UL54" s="17">
        <v>19.436350000000001</v>
      </c>
      <c r="UM54" s="17">
        <v>-0.13635</v>
      </c>
      <c r="UN54" s="17">
        <v>4.5999999999999996</v>
      </c>
      <c r="UO54" s="17">
        <v>8</v>
      </c>
      <c r="UP54" s="17">
        <v>8</v>
      </c>
      <c r="UQ54" s="17">
        <v>-3.4</v>
      </c>
      <c r="UR54" s="17">
        <v>8.9</v>
      </c>
      <c r="US54" s="17">
        <v>7.7</v>
      </c>
      <c r="UT54" s="17">
        <v>7.7</v>
      </c>
      <c r="UU54" s="17">
        <v>1.2</v>
      </c>
      <c r="UV54" s="17">
        <v>20.399999999999999</v>
      </c>
      <c r="UW54" s="17">
        <v>19.436340000000001</v>
      </c>
      <c r="UX54" s="17">
        <v>19.436319999999998</v>
      </c>
      <c r="UY54" s="17">
        <v>0.96367999999999998</v>
      </c>
      <c r="UZ54" s="17">
        <v>20.399999999999999</v>
      </c>
      <c r="VA54" s="17">
        <v>19.436340000000001</v>
      </c>
      <c r="VB54" s="17">
        <v>19.436319999999998</v>
      </c>
      <c r="VC54" s="17">
        <v>0.96367999999999998</v>
      </c>
      <c r="VD54" s="17">
        <v>20.100000000000001</v>
      </c>
      <c r="VE54" s="17">
        <v>19.436340000000001</v>
      </c>
      <c r="VF54" s="17">
        <v>19.436319999999998</v>
      </c>
      <c r="VG54" s="17">
        <v>0.66368000000000005</v>
      </c>
      <c r="VH54" s="17">
        <v>1.4</v>
      </c>
      <c r="VI54" s="17">
        <v>0.4</v>
      </c>
      <c r="VJ54" s="17">
        <v>0.93100000000000005</v>
      </c>
      <c r="VK54" s="17">
        <v>0.46899999999999997</v>
      </c>
      <c r="VL54" s="17">
        <v>0</v>
      </c>
      <c r="VM54" s="17"/>
      <c r="VN54" s="17"/>
      <c r="VO54" s="17">
        <v>0</v>
      </c>
      <c r="VP54" s="17">
        <v>0</v>
      </c>
      <c r="VQ54" s="17"/>
      <c r="VR54" s="17"/>
      <c r="VS54" s="17">
        <v>0</v>
      </c>
      <c r="VT54" s="17">
        <v>0</v>
      </c>
      <c r="VU54" s="17"/>
      <c r="VV54" s="17"/>
      <c r="VW54" s="17">
        <v>0</v>
      </c>
      <c r="VX54" s="17">
        <v>0.6</v>
      </c>
      <c r="VY54" s="17">
        <v>0.6</v>
      </c>
      <c r="VZ54" s="17">
        <v>0.6</v>
      </c>
      <c r="WA54" s="17">
        <v>0</v>
      </c>
      <c r="WB54" s="17">
        <v>47.7</v>
      </c>
      <c r="WC54" s="17">
        <v>51</v>
      </c>
      <c r="WD54" s="17">
        <v>45.786999999999999</v>
      </c>
      <c r="WE54" s="17">
        <v>1.913</v>
      </c>
      <c r="WF54" s="17">
        <v>68.147000000000006</v>
      </c>
      <c r="WG54" s="17">
        <v>31</v>
      </c>
      <c r="WH54" s="17">
        <v>38.776000000000003</v>
      </c>
      <c r="WI54" s="17">
        <v>29.370999999999999</v>
      </c>
      <c r="WJ54" s="17">
        <v>0</v>
      </c>
      <c r="WK54" s="17"/>
      <c r="WL54" s="17"/>
      <c r="WM54" s="17">
        <v>0</v>
      </c>
      <c r="WN54" s="17">
        <v>4.5</v>
      </c>
      <c r="WO54" s="17">
        <v>4.2</v>
      </c>
      <c r="WP54" s="17">
        <v>4.2</v>
      </c>
      <c r="WQ54" s="17">
        <v>0.3</v>
      </c>
      <c r="WR54" s="17">
        <v>2.2000000000000002</v>
      </c>
      <c r="WS54" s="17">
        <v>2.4</v>
      </c>
      <c r="WT54" s="17">
        <v>2.4</v>
      </c>
      <c r="WU54" s="17">
        <v>-0.2</v>
      </c>
      <c r="WV54" s="17">
        <v>1.2</v>
      </c>
      <c r="WW54" s="17">
        <v>1.2</v>
      </c>
      <c r="WX54" s="17">
        <v>1.2</v>
      </c>
      <c r="WY54" s="17">
        <v>0</v>
      </c>
      <c r="WZ54" s="17">
        <v>1.2</v>
      </c>
      <c r="XA54" s="17"/>
      <c r="XB54" s="17"/>
      <c r="XC54" s="17">
        <v>1.2</v>
      </c>
      <c r="XD54" s="17">
        <v>0</v>
      </c>
      <c r="XE54" s="17"/>
      <c r="XF54" s="17"/>
      <c r="XG54" s="17">
        <v>0</v>
      </c>
      <c r="XH54" s="17">
        <v>7.2</v>
      </c>
      <c r="XI54" s="17">
        <v>6.8</v>
      </c>
      <c r="XJ54" s="17">
        <v>6.8</v>
      </c>
      <c r="XK54" s="17">
        <v>0.4</v>
      </c>
      <c r="XL54" s="17">
        <v>19.8</v>
      </c>
      <c r="XM54" s="17">
        <v>18.46453</v>
      </c>
      <c r="XN54" s="17">
        <v>18.46453</v>
      </c>
      <c r="XO54" s="17">
        <v>1.3354699999999999</v>
      </c>
      <c r="XP54" s="17">
        <v>9.9</v>
      </c>
      <c r="XQ54" s="17">
        <v>10.7</v>
      </c>
      <c r="XR54" s="17">
        <v>10.7</v>
      </c>
      <c r="XS54" s="17">
        <v>-0.8</v>
      </c>
      <c r="XT54" s="17"/>
      <c r="XU54" s="17"/>
      <c r="XV54" s="17"/>
      <c r="XW54" s="17">
        <v>0</v>
      </c>
      <c r="XX54" s="17"/>
      <c r="XY54" s="17"/>
      <c r="XZ54" s="17"/>
      <c r="YA54" s="17">
        <v>0</v>
      </c>
      <c r="YB54" s="17">
        <v>15</v>
      </c>
      <c r="YC54" s="17">
        <v>14.7</v>
      </c>
      <c r="YD54" s="17">
        <v>14.7</v>
      </c>
      <c r="YE54" s="17">
        <v>0.3</v>
      </c>
      <c r="YF54" s="17">
        <v>19.100000000000001</v>
      </c>
      <c r="YG54" s="17">
        <v>19</v>
      </c>
      <c r="YH54" s="17">
        <v>19</v>
      </c>
      <c r="YI54" s="17">
        <v>0.1</v>
      </c>
      <c r="YJ54" s="17">
        <v>8.1</v>
      </c>
      <c r="YK54" s="17">
        <v>7.15</v>
      </c>
      <c r="YL54" s="17">
        <v>7.15</v>
      </c>
      <c r="YM54" s="17">
        <v>0.95</v>
      </c>
      <c r="YN54" s="17">
        <v>11</v>
      </c>
      <c r="YO54" s="17">
        <v>6.5</v>
      </c>
      <c r="YP54" s="17">
        <v>6.5</v>
      </c>
      <c r="YQ54" s="17">
        <v>4.5</v>
      </c>
      <c r="YR54" s="17">
        <v>20.100000000000001</v>
      </c>
      <c r="YS54" s="17">
        <v>23</v>
      </c>
      <c r="YT54" s="17">
        <v>23</v>
      </c>
      <c r="YU54" s="17">
        <v>-2.9</v>
      </c>
    </row>
    <row r="55" spans="1:671" ht="24" customHeight="1" x14ac:dyDescent="0.3">
      <c r="A55" s="1"/>
      <c r="B55" s="16" t="s">
        <v>90</v>
      </c>
      <c r="C55" s="16" t="s">
        <v>834</v>
      </c>
      <c r="D55" s="17">
        <v>201.4</v>
      </c>
      <c r="E55" s="17">
        <v>203.40136000000001</v>
      </c>
      <c r="F55" s="17">
        <v>203.40136000000001</v>
      </c>
      <c r="G55" s="17">
        <v>-2.00136</v>
      </c>
      <c r="H55" s="17">
        <v>629.29999999999995</v>
      </c>
      <c r="I55" s="17">
        <v>620.01084000000003</v>
      </c>
      <c r="J55" s="17">
        <v>633.20257000000004</v>
      </c>
      <c r="K55" s="17">
        <v>-3.9025699999999999</v>
      </c>
      <c r="L55" s="17">
        <v>213.9</v>
      </c>
      <c r="M55" s="17">
        <v>201.89655999999999</v>
      </c>
      <c r="N55" s="17">
        <v>206.19224</v>
      </c>
      <c r="O55" s="17">
        <v>7.7077600000000004</v>
      </c>
      <c r="P55" s="17"/>
      <c r="Q55" s="17"/>
      <c r="R55" s="17"/>
      <c r="S55" s="17">
        <v>0</v>
      </c>
      <c r="T55" s="17"/>
      <c r="U55" s="17"/>
      <c r="V55" s="17"/>
      <c r="W55" s="17">
        <v>0</v>
      </c>
      <c r="X55" s="17">
        <v>89.2</v>
      </c>
      <c r="Y55" s="17">
        <v>91.867819999999995</v>
      </c>
      <c r="Z55" s="17">
        <v>91.867829999999998</v>
      </c>
      <c r="AA55" s="17">
        <v>-2.6678299999999999</v>
      </c>
      <c r="AB55" s="17">
        <v>207.2</v>
      </c>
      <c r="AC55" s="17">
        <v>203.81129000000001</v>
      </c>
      <c r="AD55" s="17">
        <v>224.89661000000001</v>
      </c>
      <c r="AE55" s="17">
        <v>-17.69661</v>
      </c>
      <c r="AF55" s="17"/>
      <c r="AG55" s="17"/>
      <c r="AH55" s="17"/>
      <c r="AI55" s="17">
        <v>0</v>
      </c>
      <c r="AJ55" s="17"/>
      <c r="AK55" s="17"/>
      <c r="AL55" s="17"/>
      <c r="AM55" s="17">
        <v>0</v>
      </c>
      <c r="AN55" s="17">
        <v>0</v>
      </c>
      <c r="AO55" s="17"/>
      <c r="AP55" s="17"/>
      <c r="AQ55" s="17">
        <v>0</v>
      </c>
      <c r="AR55" s="17">
        <v>205.3</v>
      </c>
      <c r="AS55" s="17">
        <v>196.93879999999999</v>
      </c>
      <c r="AT55" s="17"/>
      <c r="AU55" s="17">
        <v>205.3</v>
      </c>
      <c r="AV55" s="17">
        <v>202.7</v>
      </c>
      <c r="AW55" s="17">
        <v>199.47787</v>
      </c>
      <c r="AX55" s="17">
        <v>199.47789</v>
      </c>
      <c r="AY55" s="17">
        <v>3.2221099999999998</v>
      </c>
      <c r="AZ55" s="17"/>
      <c r="BA55" s="17"/>
      <c r="BB55" s="17"/>
      <c r="BC55" s="17">
        <v>0</v>
      </c>
      <c r="BD55" s="17">
        <v>208.7</v>
      </c>
      <c r="BE55" s="17">
        <v>205.21600000000001</v>
      </c>
      <c r="BF55" s="17"/>
      <c r="BG55" s="17">
        <v>208.7</v>
      </c>
      <c r="BH55" s="17"/>
      <c r="BI55" s="17"/>
      <c r="BJ55" s="17"/>
      <c r="BK55" s="17">
        <v>0</v>
      </c>
      <c r="BL55" s="17">
        <v>232.8</v>
      </c>
      <c r="BM55" s="17">
        <v>122.80134</v>
      </c>
      <c r="BN55" s="17">
        <v>427.34829000000002</v>
      </c>
      <c r="BO55" s="17">
        <v>-194.54829000000001</v>
      </c>
      <c r="BP55" s="17">
        <v>9.6999999999999993</v>
      </c>
      <c r="BQ55" s="17">
        <v>9.2849500000000003</v>
      </c>
      <c r="BR55" s="17">
        <v>3.45607</v>
      </c>
      <c r="BS55" s="17">
        <v>6.2439299999999998</v>
      </c>
      <c r="BT55" s="17">
        <v>0</v>
      </c>
      <c r="BU55" s="17"/>
      <c r="BV55" s="17"/>
      <c r="BW55" s="17">
        <v>0</v>
      </c>
      <c r="BX55" s="17"/>
      <c r="BY55" s="17"/>
      <c r="BZ55" s="17"/>
      <c r="CA55" s="17">
        <v>0</v>
      </c>
      <c r="CB55" s="17"/>
      <c r="CC55" s="17"/>
      <c r="CD55" s="17"/>
      <c r="CE55" s="17">
        <v>0</v>
      </c>
      <c r="CF55" s="17"/>
      <c r="CG55" s="17"/>
      <c r="CH55" s="17"/>
      <c r="CI55" s="17">
        <v>0</v>
      </c>
      <c r="CJ55" s="17">
        <v>170.5</v>
      </c>
      <c r="CK55" s="17">
        <v>164.06704999999999</v>
      </c>
      <c r="CL55" s="17">
        <v>164.06704999999999</v>
      </c>
      <c r="CM55" s="17">
        <v>6.4329499999999999</v>
      </c>
      <c r="CN55" s="17">
        <v>7.7</v>
      </c>
      <c r="CO55" s="17">
        <v>5.1383299999999998</v>
      </c>
      <c r="CP55" s="17">
        <v>5.1383299999999998</v>
      </c>
      <c r="CQ55" s="17">
        <v>2.5616699999999999</v>
      </c>
      <c r="CR55" s="17">
        <v>5.8</v>
      </c>
      <c r="CS55" s="17">
        <v>2.8204899999999999</v>
      </c>
      <c r="CT55" s="17">
        <v>2.8205</v>
      </c>
      <c r="CU55" s="17">
        <v>2.9794999999999998</v>
      </c>
      <c r="CV55" s="17">
        <v>16.899999999999999</v>
      </c>
      <c r="CW55" s="17">
        <v>11.20537</v>
      </c>
      <c r="CX55" s="17">
        <v>16.808070000000001</v>
      </c>
      <c r="CY55" s="17">
        <v>9.1929999999999998E-2</v>
      </c>
      <c r="CZ55" s="17">
        <v>7.1</v>
      </c>
      <c r="DA55" s="17">
        <v>6.8787000000000003</v>
      </c>
      <c r="DB55" s="17">
        <v>6.8787000000000003</v>
      </c>
      <c r="DC55" s="17">
        <v>0.2213</v>
      </c>
      <c r="DD55" s="17">
        <v>12.6</v>
      </c>
      <c r="DE55" s="17">
        <v>14.933909999999999</v>
      </c>
      <c r="DF55" s="17">
        <v>14.933920000000001</v>
      </c>
      <c r="DG55" s="17">
        <v>-2.33392</v>
      </c>
      <c r="DH55" s="17">
        <v>74.8</v>
      </c>
      <c r="DI55" s="17">
        <v>109.04658999999999</v>
      </c>
      <c r="DJ55" s="17">
        <v>83.765330000000006</v>
      </c>
      <c r="DK55" s="17">
        <v>-8.9653299999999998</v>
      </c>
      <c r="DL55" s="17"/>
      <c r="DM55" s="17"/>
      <c r="DN55" s="17"/>
      <c r="DO55" s="17">
        <v>0</v>
      </c>
      <c r="DP55" s="17"/>
      <c r="DQ55" s="17"/>
      <c r="DR55" s="17"/>
      <c r="DS55" s="17">
        <v>0</v>
      </c>
      <c r="DT55" s="17"/>
      <c r="DU55" s="17"/>
      <c r="DV55" s="17"/>
      <c r="DW55" s="17">
        <v>0</v>
      </c>
      <c r="DX55" s="17"/>
      <c r="DY55" s="17"/>
      <c r="DZ55" s="17"/>
      <c r="EA55" s="17">
        <v>0</v>
      </c>
      <c r="EB55" s="17">
        <v>110.6</v>
      </c>
      <c r="EC55" s="17">
        <v>112.46647</v>
      </c>
      <c r="ED55" s="17">
        <v>83.767510000000001</v>
      </c>
      <c r="EE55" s="17">
        <v>26.83249</v>
      </c>
      <c r="EF55" s="17">
        <v>96.9</v>
      </c>
      <c r="EG55" s="17">
        <v>24.431819999999998</v>
      </c>
      <c r="EH55" s="17">
        <v>169.58501999999999</v>
      </c>
      <c r="EI55" s="17">
        <v>-72.685019999999994</v>
      </c>
      <c r="EJ55" s="17"/>
      <c r="EK55" s="17"/>
      <c r="EL55" s="17"/>
      <c r="EM55" s="17">
        <v>0</v>
      </c>
      <c r="EN55" s="17"/>
      <c r="EO55" s="17"/>
      <c r="EP55" s="17"/>
      <c r="EQ55" s="17">
        <v>0</v>
      </c>
      <c r="ER55" s="17"/>
      <c r="ES55" s="17"/>
      <c r="ET55" s="17"/>
      <c r="EU55" s="17">
        <v>0</v>
      </c>
      <c r="EV55" s="17">
        <v>6.5</v>
      </c>
      <c r="EW55" s="17">
        <v>6.39</v>
      </c>
      <c r="EX55" s="17">
        <v>6.39</v>
      </c>
      <c r="EY55" s="17">
        <v>0.11</v>
      </c>
      <c r="EZ55" s="17">
        <v>227.4</v>
      </c>
      <c r="FA55" s="17">
        <v>457.09426000000002</v>
      </c>
      <c r="FB55" s="17">
        <v>457.09426999999999</v>
      </c>
      <c r="FC55" s="17">
        <v>-229.69426999999999</v>
      </c>
      <c r="FD55" s="17">
        <v>43.5</v>
      </c>
      <c r="FE55" s="17">
        <v>54.12444</v>
      </c>
      <c r="FF55" s="17">
        <v>73.415019999999998</v>
      </c>
      <c r="FG55" s="17">
        <v>-29.915019999999998</v>
      </c>
      <c r="FH55" s="17">
        <v>151.6</v>
      </c>
      <c r="FI55" s="17">
        <v>151.36250999999999</v>
      </c>
      <c r="FJ55" s="17">
        <v>151.36251999999999</v>
      </c>
      <c r="FK55" s="17">
        <v>0.23748</v>
      </c>
      <c r="FL55" s="17">
        <v>29.1</v>
      </c>
      <c r="FM55" s="17">
        <v>37.079650000000001</v>
      </c>
      <c r="FN55" s="17">
        <v>33.86524</v>
      </c>
      <c r="FO55" s="17">
        <v>-4.7652400000000004</v>
      </c>
      <c r="FP55" s="17">
        <v>16</v>
      </c>
      <c r="FQ55" s="17">
        <v>17.5792</v>
      </c>
      <c r="FR55" s="17">
        <v>19.21088</v>
      </c>
      <c r="FS55" s="17">
        <v>-3.21088</v>
      </c>
      <c r="FT55" s="17">
        <v>18.600000000000001</v>
      </c>
      <c r="FU55" s="17">
        <v>18.46453</v>
      </c>
      <c r="FV55" s="17">
        <v>18.46453</v>
      </c>
      <c r="FW55" s="17">
        <v>0.13547000000000001</v>
      </c>
      <c r="FX55" s="17">
        <v>92.9</v>
      </c>
      <c r="FY55" s="17">
        <v>87.773560000000003</v>
      </c>
      <c r="FZ55" s="17">
        <v>87.773570000000007</v>
      </c>
      <c r="GA55" s="17">
        <v>5.12643</v>
      </c>
      <c r="GB55" s="17">
        <v>178.1</v>
      </c>
      <c r="GC55" s="17">
        <v>185.82039</v>
      </c>
      <c r="GD55" s="17">
        <v>185.82039</v>
      </c>
      <c r="GE55" s="17">
        <v>-7.7203900000000001</v>
      </c>
      <c r="GF55" s="17">
        <v>178.4</v>
      </c>
      <c r="GG55" s="17">
        <v>185.82039</v>
      </c>
      <c r="GH55" s="17">
        <v>185.82039</v>
      </c>
      <c r="GI55" s="17">
        <v>-7.4203900000000003</v>
      </c>
      <c r="GJ55" s="17">
        <v>184.6</v>
      </c>
      <c r="GK55" s="17">
        <v>186.37841</v>
      </c>
      <c r="GL55" s="17">
        <v>186.37841</v>
      </c>
      <c r="GM55" s="17">
        <v>-1.77841</v>
      </c>
      <c r="GN55" s="17">
        <v>109.6</v>
      </c>
      <c r="GO55" s="17">
        <v>110.48202000000001</v>
      </c>
      <c r="GP55" s="17">
        <v>110.48202000000001</v>
      </c>
      <c r="GQ55" s="17">
        <v>-0.88202000000000003</v>
      </c>
      <c r="GR55" s="17">
        <v>0</v>
      </c>
      <c r="GS55" s="17"/>
      <c r="GT55" s="17">
        <v>18.00001</v>
      </c>
      <c r="GU55" s="17">
        <v>-18.00001</v>
      </c>
      <c r="GV55" s="17">
        <v>46.1</v>
      </c>
      <c r="GW55" s="17">
        <v>39.916420000000002</v>
      </c>
      <c r="GX55" s="17">
        <v>39.916420000000002</v>
      </c>
      <c r="GY55" s="17">
        <v>6.1835800000000001</v>
      </c>
      <c r="GZ55" s="17">
        <v>1.2</v>
      </c>
      <c r="HA55" s="17">
        <v>4.4207599999999996</v>
      </c>
      <c r="HB55" s="17">
        <v>4.4207700000000001</v>
      </c>
      <c r="HC55" s="17">
        <v>-3.2207699999999999</v>
      </c>
      <c r="HD55" s="17">
        <v>31.6</v>
      </c>
      <c r="HE55" s="17">
        <v>33.364710000000002</v>
      </c>
      <c r="HF55" s="17">
        <v>33.364710000000002</v>
      </c>
      <c r="HG55" s="17">
        <v>-1.76471</v>
      </c>
      <c r="HH55" s="17">
        <v>124.2</v>
      </c>
      <c r="HI55" s="17">
        <v>115.12622</v>
      </c>
      <c r="HJ55" s="17">
        <v>91.289959999999994</v>
      </c>
      <c r="HK55" s="17">
        <v>32.910040000000002</v>
      </c>
      <c r="HL55" s="17"/>
      <c r="HM55" s="17"/>
      <c r="HN55" s="17"/>
      <c r="HO55" s="17">
        <v>0</v>
      </c>
      <c r="HP55" s="17"/>
      <c r="HQ55" s="17"/>
      <c r="HR55" s="17"/>
      <c r="HS55" s="17">
        <v>0</v>
      </c>
      <c r="HT55" s="17">
        <v>45.1</v>
      </c>
      <c r="HU55" s="17">
        <v>16.466229999999999</v>
      </c>
      <c r="HV55" s="17">
        <v>38.585749999999997</v>
      </c>
      <c r="HW55" s="17">
        <v>6.5142499999999997</v>
      </c>
      <c r="HX55" s="17"/>
      <c r="HY55" s="17"/>
      <c r="HZ55" s="17"/>
      <c r="IA55" s="17">
        <v>0</v>
      </c>
      <c r="IB55" s="17"/>
      <c r="IC55" s="17"/>
      <c r="ID55" s="17"/>
      <c r="IE55" s="17">
        <v>0</v>
      </c>
      <c r="IF55" s="17">
        <v>46.7</v>
      </c>
      <c r="IG55" s="17">
        <v>45.265300000000003</v>
      </c>
      <c r="IH55" s="17">
        <v>45.265309999999999</v>
      </c>
      <c r="II55" s="17">
        <v>1.43469</v>
      </c>
      <c r="IJ55" s="17"/>
      <c r="IK55" s="17"/>
      <c r="IL55" s="17"/>
      <c r="IM55" s="17">
        <v>0</v>
      </c>
      <c r="IN55" s="17"/>
      <c r="IO55" s="17"/>
      <c r="IP55" s="17"/>
      <c r="IQ55" s="17">
        <v>0</v>
      </c>
      <c r="IR55" s="17"/>
      <c r="IS55" s="17"/>
      <c r="IT55" s="17"/>
      <c r="IU55" s="17">
        <v>0</v>
      </c>
      <c r="IV55" s="17">
        <v>120.7</v>
      </c>
      <c r="IW55" s="17">
        <v>132.83835999999999</v>
      </c>
      <c r="IX55" s="17">
        <v>132.83828</v>
      </c>
      <c r="IY55" s="17">
        <v>-12.13828</v>
      </c>
      <c r="IZ55" s="17">
        <v>167.8</v>
      </c>
      <c r="JA55" s="17">
        <v>169.608</v>
      </c>
      <c r="JB55" s="17">
        <v>170.94</v>
      </c>
      <c r="JC55" s="17">
        <v>-3.14</v>
      </c>
      <c r="JD55" s="17">
        <v>167.8</v>
      </c>
      <c r="JE55" s="17">
        <v>169.608</v>
      </c>
      <c r="JF55" s="17">
        <v>170.94</v>
      </c>
      <c r="JG55" s="17">
        <v>-3.14</v>
      </c>
      <c r="JH55" s="17">
        <v>168.1</v>
      </c>
      <c r="JI55" s="17">
        <v>169.608</v>
      </c>
      <c r="JJ55" s="17">
        <v>170.94</v>
      </c>
      <c r="JK55" s="17">
        <v>-2.84</v>
      </c>
      <c r="JL55" s="17">
        <v>239.6</v>
      </c>
      <c r="JM55" s="17">
        <v>255.17599999999999</v>
      </c>
      <c r="JN55" s="17">
        <v>257.18</v>
      </c>
      <c r="JO55" s="17">
        <v>-17.579999999999998</v>
      </c>
      <c r="JP55" s="17">
        <v>12.2</v>
      </c>
      <c r="JQ55" s="17">
        <v>30</v>
      </c>
      <c r="JR55" s="17"/>
      <c r="JS55" s="17">
        <v>12.2</v>
      </c>
      <c r="JT55" s="17"/>
      <c r="JU55" s="17"/>
      <c r="JV55" s="17"/>
      <c r="JW55" s="17">
        <v>0</v>
      </c>
      <c r="JX55" s="17"/>
      <c r="JY55" s="17"/>
      <c r="JZ55" s="17"/>
      <c r="KA55" s="17">
        <v>0</v>
      </c>
      <c r="KB55" s="17"/>
      <c r="KC55" s="17"/>
      <c r="KD55" s="17"/>
      <c r="KE55" s="17">
        <v>0</v>
      </c>
      <c r="KF55" s="17"/>
      <c r="KG55" s="17"/>
      <c r="KH55" s="17"/>
      <c r="KI55" s="17">
        <v>0</v>
      </c>
      <c r="KJ55" s="17">
        <v>0</v>
      </c>
      <c r="KK55" s="17">
        <v>16</v>
      </c>
      <c r="KL55" s="17">
        <v>16</v>
      </c>
      <c r="KM55" s="17">
        <v>-16</v>
      </c>
      <c r="KN55" s="17">
        <v>0</v>
      </c>
      <c r="KO55" s="17"/>
      <c r="KP55" s="17"/>
      <c r="KQ55" s="17">
        <v>0</v>
      </c>
      <c r="KR55" s="17"/>
      <c r="KS55" s="17"/>
      <c r="KT55" s="17"/>
      <c r="KU55" s="17">
        <v>0</v>
      </c>
      <c r="KV55" s="17">
        <v>2</v>
      </c>
      <c r="KW55" s="17">
        <v>1.5221899999999999</v>
      </c>
      <c r="KX55" s="17">
        <v>1.5222</v>
      </c>
      <c r="KY55" s="17">
        <v>0.4778</v>
      </c>
      <c r="KZ55" s="17">
        <v>201.4</v>
      </c>
      <c r="LA55" s="17">
        <v>181.75325000000001</v>
      </c>
      <c r="LB55" s="17">
        <v>20.597329999999999</v>
      </c>
      <c r="LC55" s="17">
        <v>180.80267000000001</v>
      </c>
      <c r="LD55" s="17">
        <v>69.7</v>
      </c>
      <c r="LE55" s="17">
        <v>85.220129999999997</v>
      </c>
      <c r="LF55" s="17">
        <v>112.45407</v>
      </c>
      <c r="LG55" s="17">
        <v>-42.754069999999999</v>
      </c>
      <c r="LH55" s="17">
        <v>63.2</v>
      </c>
      <c r="LI55" s="17">
        <v>67.199219999999997</v>
      </c>
      <c r="LJ55" s="17">
        <v>67.199219999999997</v>
      </c>
      <c r="LK55" s="17">
        <v>-3.9992200000000002</v>
      </c>
      <c r="LL55" s="17">
        <v>67.8</v>
      </c>
      <c r="LM55" s="17">
        <v>67.649550000000005</v>
      </c>
      <c r="LN55" s="17">
        <v>78.567970000000003</v>
      </c>
      <c r="LO55" s="17">
        <v>-10.76797</v>
      </c>
      <c r="LP55" s="17">
        <v>30.2</v>
      </c>
      <c r="LQ55" s="17">
        <v>29.980560000000001</v>
      </c>
      <c r="LR55" s="17">
        <v>29.980560000000001</v>
      </c>
      <c r="LS55" s="17">
        <v>0.21944</v>
      </c>
      <c r="LT55" s="17"/>
      <c r="LU55" s="17"/>
      <c r="LV55" s="17"/>
      <c r="LW55" s="17">
        <v>0</v>
      </c>
      <c r="LX55" s="17"/>
      <c r="LY55" s="17"/>
      <c r="LZ55" s="17"/>
      <c r="MA55" s="17">
        <v>0</v>
      </c>
      <c r="MB55" s="17"/>
      <c r="MC55" s="17"/>
      <c r="MD55" s="17"/>
      <c r="ME55" s="17">
        <v>0</v>
      </c>
      <c r="MF55" s="17">
        <v>141.4</v>
      </c>
      <c r="MG55" s="17">
        <v>153.12514999999999</v>
      </c>
      <c r="MH55" s="17">
        <v>153.12567000000001</v>
      </c>
      <c r="MI55" s="17">
        <v>-11.725669999999999</v>
      </c>
      <c r="MJ55" s="17">
        <v>142.5</v>
      </c>
      <c r="MK55" s="17">
        <v>153.12514999999999</v>
      </c>
      <c r="ML55" s="17">
        <v>153.12567000000001</v>
      </c>
      <c r="MM55" s="17">
        <v>-10.62567</v>
      </c>
      <c r="MN55" s="17">
        <v>169.1</v>
      </c>
      <c r="MO55" s="17">
        <v>153.58498</v>
      </c>
      <c r="MP55" s="17">
        <v>153.58551</v>
      </c>
      <c r="MQ55" s="17">
        <v>15.51449</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211.4</v>
      </c>
      <c r="NM55" s="17">
        <v>206.49084999999999</v>
      </c>
      <c r="NN55" s="17">
        <v>206.49084999999999</v>
      </c>
      <c r="NO55" s="17">
        <v>4.9091500000000003</v>
      </c>
      <c r="NP55" s="17">
        <v>101.1</v>
      </c>
      <c r="NQ55" s="17">
        <v>103.55547</v>
      </c>
      <c r="NR55" s="17">
        <v>103.55547</v>
      </c>
      <c r="NS55" s="17">
        <v>-2.45547</v>
      </c>
      <c r="NT55" s="17">
        <v>6.2</v>
      </c>
      <c r="NU55" s="17">
        <v>3.0915400000000002</v>
      </c>
      <c r="NV55" s="17">
        <v>3.0915400000000002</v>
      </c>
      <c r="NW55" s="17">
        <v>3.10846</v>
      </c>
      <c r="NX55" s="17">
        <v>1.4</v>
      </c>
      <c r="NY55" s="17">
        <v>3.2433100000000001</v>
      </c>
      <c r="NZ55" s="17">
        <v>3.2433200000000002</v>
      </c>
      <c r="OA55" s="17">
        <v>-1.8433200000000001</v>
      </c>
      <c r="OB55" s="17">
        <v>13</v>
      </c>
      <c r="OC55" s="17">
        <v>17.492709999999999</v>
      </c>
      <c r="OD55" s="17">
        <v>17.492709999999999</v>
      </c>
      <c r="OE55" s="17">
        <v>-4.4927099999999998</v>
      </c>
      <c r="OF55" s="17">
        <v>0</v>
      </c>
      <c r="OG55" s="17"/>
      <c r="OH55" s="17"/>
      <c r="OI55" s="17">
        <v>0</v>
      </c>
      <c r="OJ55" s="17">
        <v>104.2</v>
      </c>
      <c r="OK55" s="17">
        <v>45.16</v>
      </c>
      <c r="OL55" s="17">
        <v>60.161999999999999</v>
      </c>
      <c r="OM55" s="17">
        <v>44.037999999999997</v>
      </c>
      <c r="ON55" s="17">
        <v>0</v>
      </c>
      <c r="OO55" s="17"/>
      <c r="OP55" s="17"/>
      <c r="OQ55" s="17">
        <v>0</v>
      </c>
      <c r="OR55" s="17">
        <v>0.2</v>
      </c>
      <c r="OS55" s="17">
        <v>1.8</v>
      </c>
      <c r="OT55" s="17">
        <v>0.92800000000000005</v>
      </c>
      <c r="OU55" s="17">
        <v>-0.72799999999999998</v>
      </c>
      <c r="OV55" s="17">
        <v>0</v>
      </c>
      <c r="OW55" s="17"/>
      <c r="OX55" s="17"/>
      <c r="OY55" s="17">
        <v>0</v>
      </c>
      <c r="OZ55" s="17">
        <v>12.1</v>
      </c>
      <c r="PA55" s="17">
        <v>19.436340000000001</v>
      </c>
      <c r="PB55" s="17">
        <v>19.436350000000001</v>
      </c>
      <c r="PC55" s="17">
        <v>-7.3363500000000004</v>
      </c>
      <c r="PD55" s="17">
        <v>9.9</v>
      </c>
      <c r="PE55" s="17">
        <v>9.9830000000000005</v>
      </c>
      <c r="PF55" s="17">
        <v>9.9830000000000005</v>
      </c>
      <c r="PG55" s="17">
        <v>-8.3000000000000004E-2</v>
      </c>
      <c r="PH55" s="17">
        <v>5.5</v>
      </c>
      <c r="PI55" s="17">
        <v>5.67</v>
      </c>
      <c r="PJ55" s="17">
        <v>5.67</v>
      </c>
      <c r="PK55" s="17">
        <v>-0.17</v>
      </c>
      <c r="PL55" s="17">
        <v>0</v>
      </c>
      <c r="PM55" s="17"/>
      <c r="PN55" s="17"/>
      <c r="PO55" s="17">
        <v>0</v>
      </c>
      <c r="PP55" s="17">
        <v>1.9</v>
      </c>
      <c r="PQ55" s="17">
        <v>1</v>
      </c>
      <c r="PR55" s="17">
        <v>0.99997000000000003</v>
      </c>
      <c r="PS55" s="17">
        <v>0.90003</v>
      </c>
      <c r="PT55" s="17">
        <v>2.7</v>
      </c>
      <c r="PU55" s="17">
        <v>3.5</v>
      </c>
      <c r="PV55" s="17">
        <v>3.5</v>
      </c>
      <c r="PW55" s="17">
        <v>-0.8</v>
      </c>
      <c r="PX55" s="17">
        <v>4.4000000000000004</v>
      </c>
      <c r="PY55" s="17">
        <v>4.5999999999999996</v>
      </c>
      <c r="PZ55" s="17">
        <v>4.5999999999999996</v>
      </c>
      <c r="QA55" s="17">
        <v>-0.2</v>
      </c>
      <c r="QB55" s="17">
        <v>20.399999999999999</v>
      </c>
      <c r="QC55" s="17">
        <v>20.274049999999999</v>
      </c>
      <c r="QD55" s="17">
        <v>20.274049999999999</v>
      </c>
      <c r="QE55" s="17">
        <v>0.12595000000000001</v>
      </c>
      <c r="QF55" s="17">
        <v>20</v>
      </c>
      <c r="QG55" s="17">
        <v>19.436340000000001</v>
      </c>
      <c r="QH55" s="17">
        <v>19.436350000000001</v>
      </c>
      <c r="QI55" s="17">
        <v>0.56364999999999998</v>
      </c>
      <c r="QJ55" s="17">
        <v>19</v>
      </c>
      <c r="QK55" s="17">
        <v>17.492709999999999</v>
      </c>
      <c r="QL55" s="17">
        <v>17.492709999999999</v>
      </c>
      <c r="QM55" s="17">
        <v>1.50729</v>
      </c>
      <c r="QN55" s="17">
        <v>3.4</v>
      </c>
      <c r="QO55" s="17">
        <v>3</v>
      </c>
      <c r="QP55" s="17">
        <v>3</v>
      </c>
      <c r="QQ55" s="17">
        <v>0.4</v>
      </c>
      <c r="QR55" s="17">
        <v>18.600000000000001</v>
      </c>
      <c r="QS55" s="17">
        <v>17.881430000000002</v>
      </c>
      <c r="QT55" s="17">
        <v>17.881440000000001</v>
      </c>
      <c r="QU55" s="17">
        <v>0.71855999999999998</v>
      </c>
      <c r="QV55" s="17">
        <v>0</v>
      </c>
      <c r="QW55" s="17"/>
      <c r="QX55" s="17"/>
      <c r="QY55" s="17">
        <v>0</v>
      </c>
      <c r="QZ55" s="17">
        <v>0</v>
      </c>
      <c r="RA55" s="17"/>
      <c r="RB55" s="17"/>
      <c r="RC55" s="17">
        <v>0</v>
      </c>
      <c r="RD55" s="17">
        <v>23.4</v>
      </c>
      <c r="RE55" s="17">
        <v>12.3</v>
      </c>
      <c r="RF55" s="17">
        <v>11.16</v>
      </c>
      <c r="RG55" s="17">
        <v>12.24</v>
      </c>
      <c r="RH55" s="17">
        <v>46.2</v>
      </c>
      <c r="RI55" s="17">
        <v>23.3</v>
      </c>
      <c r="RJ55" s="17">
        <v>31.306000000000001</v>
      </c>
      <c r="RK55" s="17">
        <v>14.894</v>
      </c>
      <c r="RL55" s="17">
        <v>0</v>
      </c>
      <c r="RM55" s="17"/>
      <c r="RN55" s="17"/>
      <c r="RO55" s="17">
        <v>0</v>
      </c>
      <c r="RP55" s="17">
        <v>3.3</v>
      </c>
      <c r="RQ55" s="17">
        <v>3.3</v>
      </c>
      <c r="RR55" s="17">
        <v>3.3</v>
      </c>
      <c r="RS55" s="17">
        <v>0</v>
      </c>
      <c r="RT55" s="17">
        <v>14</v>
      </c>
      <c r="RU55" s="17">
        <v>3.8124699999999998</v>
      </c>
      <c r="RV55" s="17">
        <v>8.9338599999999992</v>
      </c>
      <c r="RW55" s="17">
        <v>5.0661399999999999</v>
      </c>
      <c r="RX55" s="17">
        <v>3</v>
      </c>
      <c r="RY55" s="17">
        <v>2</v>
      </c>
      <c r="RZ55" s="17">
        <v>2</v>
      </c>
      <c r="SA55" s="17">
        <v>1</v>
      </c>
      <c r="SB55" s="17">
        <v>0.4</v>
      </c>
      <c r="SC55" s="17">
        <v>0.4</v>
      </c>
      <c r="SD55" s="17">
        <v>0.4</v>
      </c>
      <c r="SE55" s="17">
        <v>0</v>
      </c>
      <c r="SF55" s="17">
        <v>0</v>
      </c>
      <c r="SG55" s="17"/>
      <c r="SH55" s="17"/>
      <c r="SI55" s="17">
        <v>0</v>
      </c>
      <c r="SJ55" s="17">
        <v>11.7</v>
      </c>
      <c r="SK55" s="17">
        <v>19.1448</v>
      </c>
      <c r="SL55" s="17">
        <v>19.1448</v>
      </c>
      <c r="SM55" s="17">
        <v>-7.4447999999999999</v>
      </c>
      <c r="SN55" s="17">
        <v>7</v>
      </c>
      <c r="SO55" s="17">
        <v>7.2</v>
      </c>
      <c r="SP55" s="17">
        <v>7.2</v>
      </c>
      <c r="SQ55" s="17">
        <v>-0.2</v>
      </c>
      <c r="SR55" s="17">
        <v>20.2</v>
      </c>
      <c r="SS55" s="17">
        <v>19.436340000000001</v>
      </c>
      <c r="ST55" s="17">
        <v>19.436350000000001</v>
      </c>
      <c r="SU55" s="17">
        <v>0.76365000000000005</v>
      </c>
      <c r="SV55" s="17">
        <v>20.3</v>
      </c>
      <c r="SW55" s="17">
        <v>19.436340000000001</v>
      </c>
      <c r="SX55" s="17">
        <v>19.436350000000001</v>
      </c>
      <c r="SY55" s="17">
        <v>0.86365000000000003</v>
      </c>
      <c r="SZ55" s="17">
        <v>19.8</v>
      </c>
      <c r="TA55" s="17">
        <v>18.46453</v>
      </c>
      <c r="TB55" s="17">
        <v>18.46453</v>
      </c>
      <c r="TC55" s="17">
        <v>1.3354699999999999</v>
      </c>
      <c r="TD55" s="17">
        <v>8.1</v>
      </c>
      <c r="TE55" s="17">
        <v>5.46</v>
      </c>
      <c r="TF55" s="17">
        <v>10.461</v>
      </c>
      <c r="TG55" s="17">
        <v>-2.3610000000000002</v>
      </c>
      <c r="TH55" s="17">
        <v>26.4</v>
      </c>
      <c r="TI55" s="17">
        <v>21.2</v>
      </c>
      <c r="TJ55" s="17">
        <v>32.826999999999998</v>
      </c>
      <c r="TK55" s="17">
        <v>-6.4269999999999996</v>
      </c>
      <c r="TL55" s="17">
        <v>0</v>
      </c>
      <c r="TM55" s="17"/>
      <c r="TN55" s="17"/>
      <c r="TO55" s="17">
        <v>0</v>
      </c>
      <c r="TP55" s="17">
        <v>27.2</v>
      </c>
      <c r="TQ55" s="17">
        <v>40.700000000000003</v>
      </c>
      <c r="TR55" s="17">
        <v>55.045999999999999</v>
      </c>
      <c r="TS55" s="17">
        <v>-27.846</v>
      </c>
      <c r="TT55" s="17">
        <v>52</v>
      </c>
      <c r="TU55" s="17">
        <v>59.7</v>
      </c>
      <c r="TV55" s="17">
        <v>68.652000000000001</v>
      </c>
      <c r="TW55" s="17">
        <v>-16.652000000000001</v>
      </c>
      <c r="TX55" s="17">
        <v>1.5</v>
      </c>
      <c r="TY55" s="17">
        <v>2.9</v>
      </c>
      <c r="TZ55" s="17">
        <v>1.425</v>
      </c>
      <c r="UA55" s="17">
        <v>7.4999999999999997E-2</v>
      </c>
      <c r="UB55" s="17">
        <v>1.1000000000000001</v>
      </c>
      <c r="UC55" s="17">
        <v>1.792</v>
      </c>
      <c r="UD55" s="17">
        <v>1.792</v>
      </c>
      <c r="UE55" s="17">
        <v>-0.69199999999999995</v>
      </c>
      <c r="UF55" s="17">
        <v>0</v>
      </c>
      <c r="UG55" s="17"/>
      <c r="UH55" s="17"/>
      <c r="UI55" s="17">
        <v>0</v>
      </c>
      <c r="UJ55" s="17">
        <v>19.7</v>
      </c>
      <c r="UK55" s="17">
        <v>19.436340000000001</v>
      </c>
      <c r="UL55" s="17">
        <v>19.436350000000001</v>
      </c>
      <c r="UM55" s="17">
        <v>0.26365</v>
      </c>
      <c r="UN55" s="17">
        <v>4.5999999999999996</v>
      </c>
      <c r="UO55" s="17">
        <v>8</v>
      </c>
      <c r="UP55" s="17">
        <v>8</v>
      </c>
      <c r="UQ55" s="17">
        <v>-3.4</v>
      </c>
      <c r="UR55" s="17">
        <v>8.6999999999999993</v>
      </c>
      <c r="US55" s="17">
        <v>7.7</v>
      </c>
      <c r="UT55" s="17">
        <v>7.7</v>
      </c>
      <c r="UU55" s="17">
        <v>1</v>
      </c>
      <c r="UV55" s="17">
        <v>20.399999999999999</v>
      </c>
      <c r="UW55" s="17">
        <v>19.436340000000001</v>
      </c>
      <c r="UX55" s="17">
        <v>19.436319999999998</v>
      </c>
      <c r="UY55" s="17">
        <v>0.96367999999999998</v>
      </c>
      <c r="UZ55" s="17">
        <v>20.399999999999999</v>
      </c>
      <c r="VA55" s="17">
        <v>19.436340000000001</v>
      </c>
      <c r="VB55" s="17">
        <v>19.436319999999998</v>
      </c>
      <c r="VC55" s="17">
        <v>0.96367999999999998</v>
      </c>
      <c r="VD55" s="17">
        <v>20.100000000000001</v>
      </c>
      <c r="VE55" s="17">
        <v>19.436340000000001</v>
      </c>
      <c r="VF55" s="17">
        <v>19.436319999999998</v>
      </c>
      <c r="VG55" s="17">
        <v>0.66368000000000005</v>
      </c>
      <c r="VH55" s="17">
        <v>1.4</v>
      </c>
      <c r="VI55" s="17">
        <v>0.4</v>
      </c>
      <c r="VJ55" s="17">
        <v>0.876</v>
      </c>
      <c r="VK55" s="17">
        <v>0.52400000000000002</v>
      </c>
      <c r="VL55" s="17">
        <v>0</v>
      </c>
      <c r="VM55" s="17"/>
      <c r="VN55" s="17"/>
      <c r="VO55" s="17">
        <v>0</v>
      </c>
      <c r="VP55" s="17">
        <v>0</v>
      </c>
      <c r="VQ55" s="17"/>
      <c r="VR55" s="17"/>
      <c r="VS55" s="17">
        <v>0</v>
      </c>
      <c r="VT55" s="17">
        <v>0</v>
      </c>
      <c r="VU55" s="17"/>
      <c r="VV55" s="17"/>
      <c r="VW55" s="17">
        <v>0</v>
      </c>
      <c r="VX55" s="17">
        <v>0.6</v>
      </c>
      <c r="VY55" s="17">
        <v>0.6</v>
      </c>
      <c r="VZ55" s="17">
        <v>0.6</v>
      </c>
      <c r="WA55" s="17">
        <v>0</v>
      </c>
      <c r="WB55" s="17">
        <v>47.2</v>
      </c>
      <c r="WC55" s="17">
        <v>46</v>
      </c>
      <c r="WD55" s="17">
        <v>39.883000000000003</v>
      </c>
      <c r="WE55" s="17">
        <v>7.3170000000000002</v>
      </c>
      <c r="WF55" s="17">
        <v>61.542999999999999</v>
      </c>
      <c r="WG55" s="17">
        <v>27</v>
      </c>
      <c r="WH55" s="17">
        <v>32.509</v>
      </c>
      <c r="WI55" s="17">
        <v>29.033999999999999</v>
      </c>
      <c r="WJ55" s="17">
        <v>0</v>
      </c>
      <c r="WK55" s="17"/>
      <c r="WL55" s="17"/>
      <c r="WM55" s="17">
        <v>0</v>
      </c>
      <c r="WN55" s="17">
        <v>4.5</v>
      </c>
      <c r="WO55" s="17">
        <v>4.2</v>
      </c>
      <c r="WP55" s="17">
        <v>4.2</v>
      </c>
      <c r="WQ55" s="17">
        <v>0.3</v>
      </c>
      <c r="WR55" s="17">
        <v>2.2000000000000002</v>
      </c>
      <c r="WS55" s="17">
        <v>2.4</v>
      </c>
      <c r="WT55" s="17">
        <v>2.4</v>
      </c>
      <c r="WU55" s="17">
        <v>-0.2</v>
      </c>
      <c r="WV55" s="17">
        <v>1.2</v>
      </c>
      <c r="WW55" s="17">
        <v>1.2</v>
      </c>
      <c r="WX55" s="17">
        <v>1.2</v>
      </c>
      <c r="WY55" s="17">
        <v>0</v>
      </c>
      <c r="WZ55" s="17">
        <v>1.2</v>
      </c>
      <c r="XA55" s="17"/>
      <c r="XB55" s="17"/>
      <c r="XC55" s="17">
        <v>1.2</v>
      </c>
      <c r="XD55" s="17">
        <v>0</v>
      </c>
      <c r="XE55" s="17"/>
      <c r="XF55" s="17"/>
      <c r="XG55" s="17">
        <v>0</v>
      </c>
      <c r="XH55" s="17">
        <v>7.2</v>
      </c>
      <c r="XI55" s="17">
        <v>6.8</v>
      </c>
      <c r="XJ55" s="17">
        <v>6.8</v>
      </c>
      <c r="XK55" s="17">
        <v>0.4</v>
      </c>
      <c r="XL55" s="17">
        <v>19.899999999999999</v>
      </c>
      <c r="XM55" s="17">
        <v>18.46453</v>
      </c>
      <c r="XN55" s="17">
        <v>18.46453</v>
      </c>
      <c r="XO55" s="17">
        <v>1.43547</v>
      </c>
      <c r="XP55" s="17">
        <v>9.1999999999999993</v>
      </c>
      <c r="XQ55" s="17">
        <v>10.7</v>
      </c>
      <c r="XR55" s="17">
        <v>10.7</v>
      </c>
      <c r="XS55" s="17">
        <v>-1.5</v>
      </c>
      <c r="XT55" s="17"/>
      <c r="XU55" s="17"/>
      <c r="XV55" s="17"/>
      <c r="XW55" s="17">
        <v>0</v>
      </c>
      <c r="XX55" s="17"/>
      <c r="XY55" s="17"/>
      <c r="XZ55" s="17"/>
      <c r="YA55" s="17">
        <v>0</v>
      </c>
      <c r="YB55" s="17">
        <v>14.7</v>
      </c>
      <c r="YC55" s="17">
        <v>14.7</v>
      </c>
      <c r="YD55" s="17">
        <v>14.7</v>
      </c>
      <c r="YE55" s="17">
        <v>0</v>
      </c>
      <c r="YF55" s="17">
        <v>19.100000000000001</v>
      </c>
      <c r="YG55" s="17">
        <v>19</v>
      </c>
      <c r="YH55" s="17">
        <v>19</v>
      </c>
      <c r="YI55" s="17">
        <v>0.1</v>
      </c>
      <c r="YJ55" s="17">
        <v>7.4</v>
      </c>
      <c r="YK55" s="17">
        <v>7.15</v>
      </c>
      <c r="YL55" s="17">
        <v>7.15</v>
      </c>
      <c r="YM55" s="17">
        <v>0.25</v>
      </c>
      <c r="YN55" s="17">
        <v>11</v>
      </c>
      <c r="YO55" s="17">
        <v>6.5</v>
      </c>
      <c r="YP55" s="17">
        <v>6.5</v>
      </c>
      <c r="YQ55" s="17">
        <v>4.5</v>
      </c>
      <c r="YR55" s="17">
        <v>20.3</v>
      </c>
      <c r="YS55" s="17">
        <v>23</v>
      </c>
      <c r="YT55" s="17">
        <v>23</v>
      </c>
      <c r="YU55" s="17">
        <v>-2.7</v>
      </c>
    </row>
    <row r="56" spans="1:671" ht="24" customHeight="1" x14ac:dyDescent="0.3">
      <c r="A56" s="1"/>
      <c r="B56" s="18" t="s">
        <v>835</v>
      </c>
      <c r="C56" s="18" t="s">
        <v>91</v>
      </c>
      <c r="D56" s="19">
        <v>199.9</v>
      </c>
      <c r="E56" s="19">
        <v>203.40136000000001</v>
      </c>
      <c r="F56" s="19">
        <v>203.40136000000001</v>
      </c>
      <c r="G56" s="19">
        <v>-3.50136</v>
      </c>
      <c r="H56" s="19">
        <v>614</v>
      </c>
      <c r="I56" s="19">
        <v>620.01084000000003</v>
      </c>
      <c r="J56" s="19">
        <v>633.20257000000004</v>
      </c>
      <c r="K56" s="19">
        <v>-19.202570000000001</v>
      </c>
      <c r="L56" s="19">
        <v>210.9</v>
      </c>
      <c r="M56" s="19">
        <v>201.89655999999999</v>
      </c>
      <c r="N56" s="19">
        <v>206.19224</v>
      </c>
      <c r="O56" s="19">
        <v>4.7077600000000004</v>
      </c>
      <c r="P56" s="19"/>
      <c r="Q56" s="19"/>
      <c r="R56" s="19"/>
      <c r="S56" s="19">
        <v>0</v>
      </c>
      <c r="T56" s="19"/>
      <c r="U56" s="19"/>
      <c r="V56" s="19"/>
      <c r="W56" s="19">
        <v>0</v>
      </c>
      <c r="X56" s="19">
        <v>89.9</v>
      </c>
      <c r="Y56" s="19">
        <v>91.867819999999995</v>
      </c>
      <c r="Z56" s="19">
        <v>91.867829999999998</v>
      </c>
      <c r="AA56" s="19">
        <v>-1.96783</v>
      </c>
      <c r="AB56" s="19">
        <v>202.4</v>
      </c>
      <c r="AC56" s="19">
        <v>203.81333000000001</v>
      </c>
      <c r="AD56" s="19">
        <v>224.89604</v>
      </c>
      <c r="AE56" s="19">
        <v>-22.496040000000001</v>
      </c>
      <c r="AF56" s="19"/>
      <c r="AG56" s="19"/>
      <c r="AH56" s="19"/>
      <c r="AI56" s="19">
        <v>0</v>
      </c>
      <c r="AJ56" s="19"/>
      <c r="AK56" s="19"/>
      <c r="AL56" s="19"/>
      <c r="AM56" s="19">
        <v>0</v>
      </c>
      <c r="AN56" s="19">
        <v>0</v>
      </c>
      <c r="AO56" s="19"/>
      <c r="AP56" s="19"/>
      <c r="AQ56" s="19">
        <v>0</v>
      </c>
      <c r="AR56" s="19">
        <v>206.1</v>
      </c>
      <c r="AS56" s="19">
        <v>196.93879999999999</v>
      </c>
      <c r="AT56" s="19"/>
      <c r="AU56" s="19">
        <v>206.1</v>
      </c>
      <c r="AV56" s="19">
        <v>203.9</v>
      </c>
      <c r="AW56" s="19">
        <v>199.47787</v>
      </c>
      <c r="AX56" s="19">
        <v>199.47789</v>
      </c>
      <c r="AY56" s="19">
        <v>4.42211</v>
      </c>
      <c r="AZ56" s="19"/>
      <c r="BA56" s="19"/>
      <c r="BB56" s="19"/>
      <c r="BC56" s="19">
        <v>0</v>
      </c>
      <c r="BD56" s="19">
        <v>209.5</v>
      </c>
      <c r="BE56" s="19">
        <v>205.21600000000001</v>
      </c>
      <c r="BF56" s="19"/>
      <c r="BG56" s="19">
        <v>209.5</v>
      </c>
      <c r="BH56" s="19"/>
      <c r="BI56" s="19"/>
      <c r="BJ56" s="19"/>
      <c r="BK56" s="19">
        <v>0</v>
      </c>
      <c r="BL56" s="19">
        <v>295.89999999999998</v>
      </c>
      <c r="BM56" s="19"/>
      <c r="BN56" s="19">
        <v>182.51356000000001</v>
      </c>
      <c r="BO56" s="19">
        <v>113.38643999999999</v>
      </c>
      <c r="BP56" s="19">
        <v>9.6999999999999993</v>
      </c>
      <c r="BQ56" s="19">
        <v>9.2849500000000003</v>
      </c>
      <c r="BR56" s="19">
        <v>3.45607</v>
      </c>
      <c r="BS56" s="19">
        <v>6.2439299999999998</v>
      </c>
      <c r="BT56" s="19">
        <v>0</v>
      </c>
      <c r="BU56" s="19"/>
      <c r="BV56" s="19"/>
      <c r="BW56" s="19">
        <v>0</v>
      </c>
      <c r="BX56" s="19"/>
      <c r="BY56" s="19"/>
      <c r="BZ56" s="19"/>
      <c r="CA56" s="19">
        <v>0</v>
      </c>
      <c r="CB56" s="19"/>
      <c r="CC56" s="19"/>
      <c r="CD56" s="19"/>
      <c r="CE56" s="19">
        <v>0</v>
      </c>
      <c r="CF56" s="19"/>
      <c r="CG56" s="19"/>
      <c r="CH56" s="19"/>
      <c r="CI56" s="19">
        <v>0</v>
      </c>
      <c r="CJ56" s="19">
        <v>166.6</v>
      </c>
      <c r="CK56" s="19">
        <v>164.06704999999999</v>
      </c>
      <c r="CL56" s="19">
        <v>164.06704999999999</v>
      </c>
      <c r="CM56" s="19">
        <v>2.53295</v>
      </c>
      <c r="CN56" s="19">
        <v>7</v>
      </c>
      <c r="CO56" s="19">
        <v>5.1383299999999998</v>
      </c>
      <c r="CP56" s="19">
        <v>5.1383299999999998</v>
      </c>
      <c r="CQ56" s="19">
        <v>1.8616699999999999</v>
      </c>
      <c r="CR56" s="19">
        <v>4.5999999999999996</v>
      </c>
      <c r="CS56" s="19">
        <v>2.8204899999999999</v>
      </c>
      <c r="CT56" s="19">
        <v>2.8205</v>
      </c>
      <c r="CU56" s="19">
        <v>1.7795000000000001</v>
      </c>
      <c r="CV56" s="19">
        <v>16.899999999999999</v>
      </c>
      <c r="CW56" s="19">
        <v>11.20537</v>
      </c>
      <c r="CX56" s="19">
        <v>16.808070000000001</v>
      </c>
      <c r="CY56" s="19">
        <v>9.1929999999999998E-2</v>
      </c>
      <c r="CZ56" s="19">
        <v>6.9</v>
      </c>
      <c r="DA56" s="19">
        <v>6.8787000000000003</v>
      </c>
      <c r="DB56" s="19">
        <v>6.8787000000000003</v>
      </c>
      <c r="DC56" s="19">
        <v>2.1299999999999999E-2</v>
      </c>
      <c r="DD56" s="19">
        <v>12.6</v>
      </c>
      <c r="DE56" s="19">
        <v>14.933909999999999</v>
      </c>
      <c r="DF56" s="19">
        <v>14.933920000000001</v>
      </c>
      <c r="DG56" s="19">
        <v>-2.33392</v>
      </c>
      <c r="DH56" s="19">
        <v>73</v>
      </c>
      <c r="DI56" s="19">
        <v>109.1799</v>
      </c>
      <c r="DJ56" s="19">
        <v>83.765119999999996</v>
      </c>
      <c r="DK56" s="19">
        <v>-10.76512</v>
      </c>
      <c r="DL56" s="19"/>
      <c r="DM56" s="19"/>
      <c r="DN56" s="19"/>
      <c r="DO56" s="19">
        <v>0</v>
      </c>
      <c r="DP56" s="19"/>
      <c r="DQ56" s="19"/>
      <c r="DR56" s="19"/>
      <c r="DS56" s="19">
        <v>0</v>
      </c>
      <c r="DT56" s="19"/>
      <c r="DU56" s="19"/>
      <c r="DV56" s="19"/>
      <c r="DW56" s="19">
        <v>0</v>
      </c>
      <c r="DX56" s="19"/>
      <c r="DY56" s="19"/>
      <c r="DZ56" s="19"/>
      <c r="EA56" s="19">
        <v>0</v>
      </c>
      <c r="EB56" s="19">
        <v>110.3</v>
      </c>
      <c r="EC56" s="19">
        <v>112.46647</v>
      </c>
      <c r="ED56" s="19">
        <v>112.46647</v>
      </c>
      <c r="EE56" s="19">
        <v>-2.1664699999999999</v>
      </c>
      <c r="EF56" s="19">
        <v>96</v>
      </c>
      <c r="EG56" s="19"/>
      <c r="EH56" s="19">
        <v>66.951120000000003</v>
      </c>
      <c r="EI56" s="19">
        <v>29.04888</v>
      </c>
      <c r="EJ56" s="19"/>
      <c r="EK56" s="19"/>
      <c r="EL56" s="19"/>
      <c r="EM56" s="19">
        <v>0</v>
      </c>
      <c r="EN56" s="19"/>
      <c r="EO56" s="19"/>
      <c r="EP56" s="19"/>
      <c r="EQ56" s="19">
        <v>0</v>
      </c>
      <c r="ER56" s="19"/>
      <c r="ES56" s="19"/>
      <c r="ET56" s="19"/>
      <c r="EU56" s="19">
        <v>0</v>
      </c>
      <c r="EV56" s="19">
        <v>6.5</v>
      </c>
      <c r="EW56" s="19">
        <v>6.39</v>
      </c>
      <c r="EX56" s="19">
        <v>6.39</v>
      </c>
      <c r="EY56" s="19">
        <v>0.11</v>
      </c>
      <c r="EZ56" s="19">
        <v>226.8</v>
      </c>
      <c r="FA56" s="19">
        <v>457.09426000000002</v>
      </c>
      <c r="FB56" s="19">
        <v>457.09426999999999</v>
      </c>
      <c r="FC56" s="19">
        <v>-230.29427000000001</v>
      </c>
      <c r="FD56" s="19">
        <v>45</v>
      </c>
      <c r="FE56" s="19">
        <v>54.12444</v>
      </c>
      <c r="FF56" s="19">
        <v>73.415019999999998</v>
      </c>
      <c r="FG56" s="19">
        <v>-28.415019999999998</v>
      </c>
      <c r="FH56" s="19">
        <v>128.4</v>
      </c>
      <c r="FI56" s="19">
        <v>149.9872</v>
      </c>
      <c r="FJ56" s="19">
        <v>149.98721</v>
      </c>
      <c r="FK56" s="19">
        <v>-21.587209999999999</v>
      </c>
      <c r="FL56" s="19">
        <v>30.1</v>
      </c>
      <c r="FM56" s="19">
        <v>37.079650000000001</v>
      </c>
      <c r="FN56" s="19">
        <v>33.86524</v>
      </c>
      <c r="FO56" s="19">
        <v>-3.7652399999999999</v>
      </c>
      <c r="FP56" s="19">
        <v>16</v>
      </c>
      <c r="FQ56" s="19">
        <v>17.5792</v>
      </c>
      <c r="FR56" s="19">
        <v>19.21088</v>
      </c>
      <c r="FS56" s="19">
        <v>-3.21088</v>
      </c>
      <c r="FT56" s="19">
        <v>18.8</v>
      </c>
      <c r="FU56" s="19">
        <v>18.46453</v>
      </c>
      <c r="FV56" s="19">
        <v>18.46453</v>
      </c>
      <c r="FW56" s="19">
        <v>0.33546999999999999</v>
      </c>
      <c r="FX56" s="19">
        <v>90.5</v>
      </c>
      <c r="FY56" s="19">
        <v>87.773560000000003</v>
      </c>
      <c r="FZ56" s="19">
        <v>87.773570000000007</v>
      </c>
      <c r="GA56" s="19">
        <v>2.7264300000000001</v>
      </c>
      <c r="GB56" s="19">
        <v>179.2</v>
      </c>
      <c r="GC56" s="19">
        <v>185.82039</v>
      </c>
      <c r="GD56" s="19">
        <v>185.82039</v>
      </c>
      <c r="GE56" s="19">
        <v>-6.6203900000000004</v>
      </c>
      <c r="GF56" s="19">
        <v>179.9</v>
      </c>
      <c r="GG56" s="19">
        <v>185.82039</v>
      </c>
      <c r="GH56" s="19">
        <v>185.82039</v>
      </c>
      <c r="GI56" s="19">
        <v>-5.9203900000000003</v>
      </c>
      <c r="GJ56" s="19">
        <v>183.2</v>
      </c>
      <c r="GK56" s="19">
        <v>186.37841</v>
      </c>
      <c r="GL56" s="19">
        <v>186.37841</v>
      </c>
      <c r="GM56" s="19">
        <v>-3.17841</v>
      </c>
      <c r="GN56" s="19">
        <v>106.5</v>
      </c>
      <c r="GO56" s="19">
        <v>110.48202000000001</v>
      </c>
      <c r="GP56" s="19">
        <v>110.48202000000001</v>
      </c>
      <c r="GQ56" s="19">
        <v>-3.9820199999999999</v>
      </c>
      <c r="GR56" s="19">
        <v>0</v>
      </c>
      <c r="GS56" s="19"/>
      <c r="GT56" s="19">
        <v>35.41939</v>
      </c>
      <c r="GU56" s="19">
        <v>-35.41939</v>
      </c>
      <c r="GV56" s="19">
        <v>45.6</v>
      </c>
      <c r="GW56" s="19">
        <v>39.916420000000002</v>
      </c>
      <c r="GX56" s="19">
        <v>39.916420000000002</v>
      </c>
      <c r="GY56" s="19">
        <v>5.6835800000000001</v>
      </c>
      <c r="GZ56" s="19">
        <v>1.2</v>
      </c>
      <c r="HA56" s="19">
        <v>4.4207599999999996</v>
      </c>
      <c r="HB56" s="19">
        <v>4.4207700000000001</v>
      </c>
      <c r="HC56" s="19">
        <v>-3.2207699999999999</v>
      </c>
      <c r="HD56" s="19">
        <v>31</v>
      </c>
      <c r="HE56" s="19">
        <v>33.364710000000002</v>
      </c>
      <c r="HF56" s="19">
        <v>33.364710000000002</v>
      </c>
      <c r="HG56" s="19">
        <v>-2.3647100000000001</v>
      </c>
      <c r="HH56" s="19">
        <v>41.3</v>
      </c>
      <c r="HI56" s="19">
        <v>105.59739</v>
      </c>
      <c r="HJ56" s="19">
        <v>111.77651</v>
      </c>
      <c r="HK56" s="19">
        <v>-70.476510000000005</v>
      </c>
      <c r="HL56" s="19"/>
      <c r="HM56" s="19"/>
      <c r="HN56" s="19"/>
      <c r="HO56" s="19">
        <v>0</v>
      </c>
      <c r="HP56" s="19"/>
      <c r="HQ56" s="19"/>
      <c r="HR56" s="19"/>
      <c r="HS56" s="19">
        <v>0</v>
      </c>
      <c r="HT56" s="19">
        <v>37.299999999999997</v>
      </c>
      <c r="HU56" s="19"/>
      <c r="HV56" s="19"/>
      <c r="HW56" s="19">
        <v>37.299999999999997</v>
      </c>
      <c r="HX56" s="19"/>
      <c r="HY56" s="19"/>
      <c r="HZ56" s="19"/>
      <c r="IA56" s="19">
        <v>0</v>
      </c>
      <c r="IB56" s="19"/>
      <c r="IC56" s="19"/>
      <c r="ID56" s="19"/>
      <c r="IE56" s="19">
        <v>0</v>
      </c>
      <c r="IF56" s="19">
        <v>46.2</v>
      </c>
      <c r="IG56" s="19">
        <v>45.265300000000003</v>
      </c>
      <c r="IH56" s="19">
        <v>45.265309999999999</v>
      </c>
      <c r="II56" s="19">
        <v>0.93469000000000002</v>
      </c>
      <c r="IJ56" s="19"/>
      <c r="IK56" s="19"/>
      <c r="IL56" s="19"/>
      <c r="IM56" s="19">
        <v>0</v>
      </c>
      <c r="IN56" s="19"/>
      <c r="IO56" s="19"/>
      <c r="IP56" s="19"/>
      <c r="IQ56" s="19">
        <v>0</v>
      </c>
      <c r="IR56" s="19"/>
      <c r="IS56" s="19"/>
      <c r="IT56" s="19"/>
      <c r="IU56" s="19">
        <v>0</v>
      </c>
      <c r="IV56" s="19">
        <v>99.8</v>
      </c>
      <c r="IW56" s="19">
        <v>132.83835999999999</v>
      </c>
      <c r="IX56" s="19">
        <v>99.628990000000002</v>
      </c>
      <c r="IY56" s="19">
        <v>0.17101</v>
      </c>
      <c r="IZ56" s="19">
        <v>164</v>
      </c>
      <c r="JA56" s="19">
        <v>169.608</v>
      </c>
      <c r="JB56" s="19">
        <v>180.75017</v>
      </c>
      <c r="JC56" s="19">
        <v>-16.750170000000001</v>
      </c>
      <c r="JD56" s="19">
        <v>163.9</v>
      </c>
      <c r="JE56" s="19">
        <v>169.608</v>
      </c>
      <c r="JF56" s="19">
        <v>180.75017</v>
      </c>
      <c r="JG56" s="19">
        <v>-16.850169999999999</v>
      </c>
      <c r="JH56" s="19">
        <v>164.6</v>
      </c>
      <c r="JI56" s="19">
        <v>169.608</v>
      </c>
      <c r="JJ56" s="19">
        <v>180.75017</v>
      </c>
      <c r="JK56" s="19">
        <v>-16.150169999999999</v>
      </c>
      <c r="JL56" s="19">
        <v>251.9</v>
      </c>
      <c r="JM56" s="19">
        <v>255.17599999999999</v>
      </c>
      <c r="JN56" s="19">
        <v>271.93945000000002</v>
      </c>
      <c r="JO56" s="19">
        <v>-20.039449999999999</v>
      </c>
      <c r="JP56" s="19">
        <v>12.3</v>
      </c>
      <c r="JQ56" s="19">
        <v>30</v>
      </c>
      <c r="JR56" s="19"/>
      <c r="JS56" s="19">
        <v>12.3</v>
      </c>
      <c r="JT56" s="19"/>
      <c r="JU56" s="19"/>
      <c r="JV56" s="19"/>
      <c r="JW56" s="19">
        <v>0</v>
      </c>
      <c r="JX56" s="19"/>
      <c r="JY56" s="19"/>
      <c r="JZ56" s="19"/>
      <c r="KA56" s="19">
        <v>0</v>
      </c>
      <c r="KB56" s="19"/>
      <c r="KC56" s="19"/>
      <c r="KD56" s="19"/>
      <c r="KE56" s="19">
        <v>0</v>
      </c>
      <c r="KF56" s="19"/>
      <c r="KG56" s="19"/>
      <c r="KH56" s="19"/>
      <c r="KI56" s="19">
        <v>0</v>
      </c>
      <c r="KJ56" s="19">
        <v>0</v>
      </c>
      <c r="KK56" s="19">
        <v>16</v>
      </c>
      <c r="KL56" s="19">
        <v>16</v>
      </c>
      <c r="KM56" s="19">
        <v>-16</v>
      </c>
      <c r="KN56" s="19">
        <v>0</v>
      </c>
      <c r="KO56" s="19"/>
      <c r="KP56" s="19"/>
      <c r="KQ56" s="19">
        <v>0</v>
      </c>
      <c r="KR56" s="19"/>
      <c r="KS56" s="19"/>
      <c r="KT56" s="19"/>
      <c r="KU56" s="19">
        <v>0</v>
      </c>
      <c r="KV56" s="19">
        <v>2</v>
      </c>
      <c r="KW56" s="19">
        <v>1.5221899999999999</v>
      </c>
      <c r="KX56" s="19">
        <v>1.5222</v>
      </c>
      <c r="KY56" s="19">
        <v>0.4778</v>
      </c>
      <c r="KZ56" s="19">
        <v>81.2</v>
      </c>
      <c r="LA56" s="19">
        <v>185.45116999999999</v>
      </c>
      <c r="LB56" s="19">
        <v>177.21199999999999</v>
      </c>
      <c r="LC56" s="19">
        <v>-96.012</v>
      </c>
      <c r="LD56" s="19">
        <v>71</v>
      </c>
      <c r="LE56" s="19">
        <v>87.789190000000005</v>
      </c>
      <c r="LF56" s="19">
        <v>103.80485</v>
      </c>
      <c r="LG56" s="19">
        <v>-32.804850000000002</v>
      </c>
      <c r="LH56" s="19">
        <v>62.4</v>
      </c>
      <c r="LI56" s="19">
        <v>67.199219999999997</v>
      </c>
      <c r="LJ56" s="19">
        <v>67.199219999999997</v>
      </c>
      <c r="LK56" s="19">
        <v>-4.79922</v>
      </c>
      <c r="LL56" s="19">
        <v>65.900000000000006</v>
      </c>
      <c r="LM56" s="19">
        <v>72.411109999999994</v>
      </c>
      <c r="LN56" s="19">
        <v>78.567970000000003</v>
      </c>
      <c r="LO56" s="19">
        <v>-12.66797</v>
      </c>
      <c r="LP56" s="19">
        <v>29.8</v>
      </c>
      <c r="LQ56" s="19">
        <v>29.980560000000001</v>
      </c>
      <c r="LR56" s="19">
        <v>29.980560000000001</v>
      </c>
      <c r="LS56" s="19">
        <v>-0.18056</v>
      </c>
      <c r="LT56" s="19"/>
      <c r="LU56" s="19"/>
      <c r="LV56" s="19"/>
      <c r="LW56" s="19">
        <v>0</v>
      </c>
      <c r="LX56" s="19"/>
      <c r="LY56" s="19"/>
      <c r="LZ56" s="19"/>
      <c r="MA56" s="19">
        <v>0</v>
      </c>
      <c r="MB56" s="19"/>
      <c r="MC56" s="19"/>
      <c r="MD56" s="19"/>
      <c r="ME56" s="19">
        <v>0</v>
      </c>
      <c r="MF56" s="19">
        <v>142</v>
      </c>
      <c r="MG56" s="19">
        <v>153.12499</v>
      </c>
      <c r="MH56" s="19">
        <v>151.08901</v>
      </c>
      <c r="MI56" s="19">
        <v>-9.08901</v>
      </c>
      <c r="MJ56" s="19">
        <v>143.1</v>
      </c>
      <c r="MK56" s="19">
        <v>153.12499</v>
      </c>
      <c r="ML56" s="19">
        <v>151.08901</v>
      </c>
      <c r="MM56" s="19">
        <v>-7.9890100000000004</v>
      </c>
      <c r="MN56" s="19">
        <v>168.9</v>
      </c>
      <c r="MO56" s="19">
        <v>153.58483000000001</v>
      </c>
      <c r="MP56" s="19">
        <v>151.54273000000001</v>
      </c>
      <c r="MQ56" s="19">
        <v>17.35727</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211.5</v>
      </c>
      <c r="NM56" s="19">
        <v>206.49084999999999</v>
      </c>
      <c r="NN56" s="19">
        <v>206.49084999999999</v>
      </c>
      <c r="NO56" s="19">
        <v>5.00915</v>
      </c>
      <c r="NP56" s="19">
        <v>101.3</v>
      </c>
      <c r="NQ56" s="19">
        <v>103.55547</v>
      </c>
      <c r="NR56" s="19">
        <v>103.55547</v>
      </c>
      <c r="NS56" s="19">
        <v>-2.2554699999999999</v>
      </c>
      <c r="NT56" s="19">
        <v>6.2</v>
      </c>
      <c r="NU56" s="19">
        <v>3.0915400000000002</v>
      </c>
      <c r="NV56" s="19">
        <v>3.0915400000000002</v>
      </c>
      <c r="NW56" s="19">
        <v>3.10846</v>
      </c>
      <c r="NX56" s="19">
        <v>1.4</v>
      </c>
      <c r="NY56" s="19">
        <v>3.2433100000000001</v>
      </c>
      <c r="NZ56" s="19">
        <v>3.2433200000000002</v>
      </c>
      <c r="OA56" s="19">
        <v>-1.8433200000000001</v>
      </c>
      <c r="OB56" s="19">
        <v>13.2</v>
      </c>
      <c r="OC56" s="19">
        <v>17.492709999999999</v>
      </c>
      <c r="OD56" s="19">
        <v>17.492709999999999</v>
      </c>
      <c r="OE56" s="19">
        <v>-4.2927099999999996</v>
      </c>
      <c r="OF56" s="19">
        <v>0</v>
      </c>
      <c r="OG56" s="19"/>
      <c r="OH56" s="19"/>
      <c r="OI56" s="19">
        <v>0</v>
      </c>
      <c r="OJ56" s="19">
        <v>114.7</v>
      </c>
      <c r="OK56" s="19">
        <v>42.3</v>
      </c>
      <c r="OL56" s="19">
        <v>57.3</v>
      </c>
      <c r="OM56" s="19">
        <v>57.4</v>
      </c>
      <c r="ON56" s="19">
        <v>0</v>
      </c>
      <c r="OO56" s="19"/>
      <c r="OP56" s="19"/>
      <c r="OQ56" s="19">
        <v>0</v>
      </c>
      <c r="OR56" s="19">
        <v>0.1</v>
      </c>
      <c r="OS56" s="19">
        <v>2.4</v>
      </c>
      <c r="OT56" s="19">
        <v>1.2649999999999999</v>
      </c>
      <c r="OU56" s="19">
        <v>-1.165</v>
      </c>
      <c r="OV56" s="19">
        <v>0</v>
      </c>
      <c r="OW56" s="19"/>
      <c r="OX56" s="19"/>
      <c r="OY56" s="19">
        <v>0</v>
      </c>
      <c r="OZ56" s="19">
        <v>13.6</v>
      </c>
      <c r="PA56" s="19">
        <v>19.436340000000001</v>
      </c>
      <c r="PB56" s="19">
        <v>19.436350000000001</v>
      </c>
      <c r="PC56" s="19">
        <v>-5.8363500000000004</v>
      </c>
      <c r="PD56" s="19">
        <v>10</v>
      </c>
      <c r="PE56" s="19">
        <v>9.9830000000000005</v>
      </c>
      <c r="PF56" s="19">
        <v>9.9830000000000005</v>
      </c>
      <c r="PG56" s="19">
        <v>1.7000000000000001E-2</v>
      </c>
      <c r="PH56" s="19">
        <v>5.4</v>
      </c>
      <c r="PI56" s="19">
        <v>5.67</v>
      </c>
      <c r="PJ56" s="19">
        <v>5.67</v>
      </c>
      <c r="PK56" s="19">
        <v>-0.27</v>
      </c>
      <c r="PL56" s="19">
        <v>0</v>
      </c>
      <c r="PM56" s="19"/>
      <c r="PN56" s="19"/>
      <c r="PO56" s="19">
        <v>0</v>
      </c>
      <c r="PP56" s="19">
        <v>1.9</v>
      </c>
      <c r="PQ56" s="19">
        <v>1</v>
      </c>
      <c r="PR56" s="19">
        <v>1</v>
      </c>
      <c r="PS56" s="19">
        <v>0.9</v>
      </c>
      <c r="PT56" s="19">
        <v>2.7</v>
      </c>
      <c r="PU56" s="19">
        <v>3.5</v>
      </c>
      <c r="PV56" s="19">
        <v>3.5</v>
      </c>
      <c r="PW56" s="19">
        <v>-0.8</v>
      </c>
      <c r="PX56" s="19">
        <v>4.3</v>
      </c>
      <c r="PY56" s="19">
        <v>4.5999999999999996</v>
      </c>
      <c r="PZ56" s="19">
        <v>4.5999999999999996</v>
      </c>
      <c r="QA56" s="19">
        <v>-0.3</v>
      </c>
      <c r="QB56" s="19">
        <v>20</v>
      </c>
      <c r="QC56" s="19">
        <v>20.274049999999999</v>
      </c>
      <c r="QD56" s="19">
        <v>20.274049999999999</v>
      </c>
      <c r="QE56" s="19">
        <v>-0.27405000000000002</v>
      </c>
      <c r="QF56" s="19">
        <v>20</v>
      </c>
      <c r="QG56" s="19">
        <v>19.436340000000001</v>
      </c>
      <c r="QH56" s="19">
        <v>19.436350000000001</v>
      </c>
      <c r="QI56" s="19">
        <v>0.56364999999999998</v>
      </c>
      <c r="QJ56" s="19">
        <v>19</v>
      </c>
      <c r="QK56" s="19">
        <v>17.492709999999999</v>
      </c>
      <c r="QL56" s="19">
        <v>17.492709999999999</v>
      </c>
      <c r="QM56" s="19">
        <v>1.50729</v>
      </c>
      <c r="QN56" s="19">
        <v>3.4</v>
      </c>
      <c r="QO56" s="19">
        <v>3</v>
      </c>
      <c r="QP56" s="19">
        <v>3</v>
      </c>
      <c r="QQ56" s="19">
        <v>0.4</v>
      </c>
      <c r="QR56" s="19">
        <v>18.600000000000001</v>
      </c>
      <c r="QS56" s="19">
        <v>17.881430000000002</v>
      </c>
      <c r="QT56" s="19">
        <v>17.881440000000001</v>
      </c>
      <c r="QU56" s="19">
        <v>0.71855999999999998</v>
      </c>
      <c r="QV56" s="19">
        <v>0</v>
      </c>
      <c r="QW56" s="19"/>
      <c r="QX56" s="19"/>
      <c r="QY56" s="19">
        <v>0</v>
      </c>
      <c r="QZ56" s="19">
        <v>0</v>
      </c>
      <c r="RA56" s="19"/>
      <c r="RB56" s="19"/>
      <c r="RC56" s="19">
        <v>0</v>
      </c>
      <c r="RD56" s="19">
        <v>21</v>
      </c>
      <c r="RE56" s="19">
        <v>11.3</v>
      </c>
      <c r="RF56" s="19">
        <v>10.487</v>
      </c>
      <c r="RG56" s="19">
        <v>10.513</v>
      </c>
      <c r="RH56" s="19">
        <v>43.9</v>
      </c>
      <c r="RI56" s="19">
        <v>20.399999999999999</v>
      </c>
      <c r="RJ56" s="19">
        <v>29.827999999999999</v>
      </c>
      <c r="RK56" s="19">
        <v>14.071999999999999</v>
      </c>
      <c r="RL56" s="19">
        <v>0</v>
      </c>
      <c r="RM56" s="19"/>
      <c r="RN56" s="19"/>
      <c r="RO56" s="19">
        <v>0</v>
      </c>
      <c r="RP56" s="19">
        <v>3.3</v>
      </c>
      <c r="RQ56" s="19">
        <v>3.3</v>
      </c>
      <c r="RR56" s="19">
        <v>3.3</v>
      </c>
      <c r="RS56" s="19">
        <v>0</v>
      </c>
      <c r="RT56" s="19">
        <v>13.5</v>
      </c>
      <c r="RU56" s="19"/>
      <c r="RV56" s="19"/>
      <c r="RW56" s="19">
        <v>13.5</v>
      </c>
      <c r="RX56" s="19">
        <v>3</v>
      </c>
      <c r="RY56" s="19">
        <v>2</v>
      </c>
      <c r="RZ56" s="19">
        <v>2</v>
      </c>
      <c r="SA56" s="19">
        <v>1</v>
      </c>
      <c r="SB56" s="19">
        <v>0.4</v>
      </c>
      <c r="SC56" s="19">
        <v>0.4</v>
      </c>
      <c r="SD56" s="19">
        <v>0.4</v>
      </c>
      <c r="SE56" s="19">
        <v>0</v>
      </c>
      <c r="SF56" s="19">
        <v>0</v>
      </c>
      <c r="SG56" s="19"/>
      <c r="SH56" s="19"/>
      <c r="SI56" s="19">
        <v>0</v>
      </c>
      <c r="SJ56" s="19">
        <v>11.8</v>
      </c>
      <c r="SK56" s="19">
        <v>19.1448</v>
      </c>
      <c r="SL56" s="19">
        <v>19.1448</v>
      </c>
      <c r="SM56" s="19">
        <v>-7.3448000000000002</v>
      </c>
      <c r="SN56" s="19">
        <v>7.1</v>
      </c>
      <c r="SO56" s="19">
        <v>7.2</v>
      </c>
      <c r="SP56" s="19">
        <v>7.2</v>
      </c>
      <c r="SQ56" s="19">
        <v>-0.1</v>
      </c>
      <c r="SR56" s="19">
        <v>20</v>
      </c>
      <c r="SS56" s="19">
        <v>19.436340000000001</v>
      </c>
      <c r="ST56" s="19">
        <v>19.436350000000001</v>
      </c>
      <c r="SU56" s="19">
        <v>0.56364999999999998</v>
      </c>
      <c r="SV56" s="19">
        <v>20.2</v>
      </c>
      <c r="SW56" s="19">
        <v>19.436340000000001</v>
      </c>
      <c r="SX56" s="19">
        <v>19.436350000000001</v>
      </c>
      <c r="SY56" s="19">
        <v>0.76365000000000005</v>
      </c>
      <c r="SZ56" s="19">
        <v>19.8</v>
      </c>
      <c r="TA56" s="19">
        <v>18.46453</v>
      </c>
      <c r="TB56" s="19">
        <v>18.46453</v>
      </c>
      <c r="TC56" s="19">
        <v>1.3354699999999999</v>
      </c>
      <c r="TD56" s="19">
        <v>11.1</v>
      </c>
      <c r="TE56" s="19">
        <v>5.87</v>
      </c>
      <c r="TF56" s="19">
        <v>9.8699999999999992</v>
      </c>
      <c r="TG56" s="19">
        <v>1.23</v>
      </c>
      <c r="TH56" s="19">
        <v>25.3</v>
      </c>
      <c r="TI56" s="19">
        <v>20</v>
      </c>
      <c r="TJ56" s="19">
        <v>30.738</v>
      </c>
      <c r="TK56" s="19">
        <v>-5.4379999999999997</v>
      </c>
      <c r="TL56" s="19">
        <v>0</v>
      </c>
      <c r="TM56" s="19"/>
      <c r="TN56" s="19"/>
      <c r="TO56" s="19">
        <v>0</v>
      </c>
      <c r="TP56" s="19">
        <v>17.3</v>
      </c>
      <c r="TQ56" s="19">
        <v>40.1</v>
      </c>
      <c r="TR56" s="19">
        <v>53.462000000000003</v>
      </c>
      <c r="TS56" s="19">
        <v>-36.161999999999999</v>
      </c>
      <c r="TT56" s="19">
        <v>0</v>
      </c>
      <c r="TU56" s="19">
        <v>59.2</v>
      </c>
      <c r="TV56" s="19">
        <v>67.236000000000004</v>
      </c>
      <c r="TW56" s="19">
        <v>-67.236000000000004</v>
      </c>
      <c r="TX56" s="19">
        <v>0.5</v>
      </c>
      <c r="TY56" s="19">
        <v>2.8</v>
      </c>
      <c r="TZ56" s="19">
        <v>1.361</v>
      </c>
      <c r="UA56" s="19">
        <v>-0.86099999999999999</v>
      </c>
      <c r="UB56" s="19">
        <v>0.7</v>
      </c>
      <c r="UC56" s="19">
        <v>1.6439999999999999</v>
      </c>
      <c r="UD56" s="19">
        <v>1.6439999999999999</v>
      </c>
      <c r="UE56" s="19">
        <v>-0.94399999999999995</v>
      </c>
      <c r="UF56" s="19">
        <v>0</v>
      </c>
      <c r="UG56" s="19"/>
      <c r="UH56" s="19"/>
      <c r="UI56" s="19">
        <v>0</v>
      </c>
      <c r="UJ56" s="19">
        <v>19.8</v>
      </c>
      <c r="UK56" s="19">
        <v>19.436340000000001</v>
      </c>
      <c r="UL56" s="19">
        <v>19.436350000000001</v>
      </c>
      <c r="UM56" s="19">
        <v>0.36364999999999997</v>
      </c>
      <c r="UN56" s="19">
        <v>4.5999999999999996</v>
      </c>
      <c r="UO56" s="19">
        <v>8</v>
      </c>
      <c r="UP56" s="19">
        <v>8</v>
      </c>
      <c r="UQ56" s="19">
        <v>-3.4</v>
      </c>
      <c r="UR56" s="19">
        <v>8.6999999999999993</v>
      </c>
      <c r="US56" s="19">
        <v>7.7</v>
      </c>
      <c r="UT56" s="19">
        <v>7.7</v>
      </c>
      <c r="UU56" s="19">
        <v>1</v>
      </c>
      <c r="UV56" s="19">
        <v>20.399999999999999</v>
      </c>
      <c r="UW56" s="19">
        <v>19.436340000000001</v>
      </c>
      <c r="UX56" s="19">
        <v>19.436350000000001</v>
      </c>
      <c r="UY56" s="19">
        <v>0.96365000000000001</v>
      </c>
      <c r="UZ56" s="19">
        <v>20.399999999999999</v>
      </c>
      <c r="VA56" s="19">
        <v>19.436340000000001</v>
      </c>
      <c r="VB56" s="19">
        <v>19.436350000000001</v>
      </c>
      <c r="VC56" s="19">
        <v>0.96365000000000001</v>
      </c>
      <c r="VD56" s="19">
        <v>20.100000000000001</v>
      </c>
      <c r="VE56" s="19">
        <v>19.436340000000001</v>
      </c>
      <c r="VF56" s="19">
        <v>19.436350000000001</v>
      </c>
      <c r="VG56" s="19">
        <v>0.66364999999999996</v>
      </c>
      <c r="VH56" s="19">
        <v>0.8</v>
      </c>
      <c r="VI56" s="19">
        <v>0.4</v>
      </c>
      <c r="VJ56" s="19">
        <v>0.84299999999999997</v>
      </c>
      <c r="VK56" s="19">
        <v>-4.2999999999999997E-2</v>
      </c>
      <c r="VL56" s="19">
        <v>0</v>
      </c>
      <c r="VM56" s="19"/>
      <c r="VN56" s="19"/>
      <c r="VO56" s="19">
        <v>0</v>
      </c>
      <c r="VP56" s="19">
        <v>0</v>
      </c>
      <c r="VQ56" s="19"/>
      <c r="VR56" s="19"/>
      <c r="VS56" s="19">
        <v>0</v>
      </c>
      <c r="VT56" s="19">
        <v>0</v>
      </c>
      <c r="VU56" s="19"/>
      <c r="VV56" s="19"/>
      <c r="VW56" s="19">
        <v>0</v>
      </c>
      <c r="VX56" s="19">
        <v>0.6</v>
      </c>
      <c r="VY56" s="19">
        <v>0.6</v>
      </c>
      <c r="VZ56" s="19">
        <v>0.6</v>
      </c>
      <c r="WA56" s="19">
        <v>0</v>
      </c>
      <c r="WB56" s="19">
        <v>41.4</v>
      </c>
      <c r="WC56" s="19">
        <v>41</v>
      </c>
      <c r="WD56" s="19">
        <v>36.363</v>
      </c>
      <c r="WE56" s="19">
        <v>5.0369999999999999</v>
      </c>
      <c r="WF56" s="19">
        <v>64.266999999999996</v>
      </c>
      <c r="WG56" s="19">
        <v>23</v>
      </c>
      <c r="WH56" s="19">
        <v>30.844000000000001</v>
      </c>
      <c r="WI56" s="19">
        <v>33.423000000000002</v>
      </c>
      <c r="WJ56" s="19">
        <v>0</v>
      </c>
      <c r="WK56" s="19"/>
      <c r="WL56" s="19"/>
      <c r="WM56" s="19">
        <v>0</v>
      </c>
      <c r="WN56" s="19">
        <v>4.5</v>
      </c>
      <c r="WO56" s="19">
        <v>4.2</v>
      </c>
      <c r="WP56" s="19">
        <v>4.2</v>
      </c>
      <c r="WQ56" s="19">
        <v>0.3</v>
      </c>
      <c r="WR56" s="19">
        <v>2.2000000000000002</v>
      </c>
      <c r="WS56" s="19">
        <v>2.4</v>
      </c>
      <c r="WT56" s="19">
        <v>2.4</v>
      </c>
      <c r="WU56" s="19">
        <v>-0.2</v>
      </c>
      <c r="WV56" s="19">
        <v>1.2</v>
      </c>
      <c r="WW56" s="19">
        <v>1.2</v>
      </c>
      <c r="WX56" s="19">
        <v>1.2</v>
      </c>
      <c r="WY56" s="19">
        <v>0</v>
      </c>
      <c r="WZ56" s="19">
        <v>1.2</v>
      </c>
      <c r="XA56" s="19"/>
      <c r="XB56" s="19"/>
      <c r="XC56" s="19">
        <v>1.2</v>
      </c>
      <c r="XD56" s="19">
        <v>0</v>
      </c>
      <c r="XE56" s="19"/>
      <c r="XF56" s="19"/>
      <c r="XG56" s="19">
        <v>0</v>
      </c>
      <c r="XH56" s="19">
        <v>7.2</v>
      </c>
      <c r="XI56" s="19">
        <v>6.8</v>
      </c>
      <c r="XJ56" s="19">
        <v>6.8</v>
      </c>
      <c r="XK56" s="19">
        <v>0.4</v>
      </c>
      <c r="XL56" s="19">
        <v>19.899999999999999</v>
      </c>
      <c r="XM56" s="19">
        <v>18.46453</v>
      </c>
      <c r="XN56" s="19">
        <v>18.46453</v>
      </c>
      <c r="XO56" s="19">
        <v>1.43547</v>
      </c>
      <c r="XP56" s="19">
        <v>9.4</v>
      </c>
      <c r="XQ56" s="19">
        <v>10.7</v>
      </c>
      <c r="XR56" s="19">
        <v>10.7</v>
      </c>
      <c r="XS56" s="19">
        <v>-1.3</v>
      </c>
      <c r="XT56" s="19"/>
      <c r="XU56" s="19"/>
      <c r="XV56" s="19"/>
      <c r="XW56" s="19">
        <v>0</v>
      </c>
      <c r="XX56" s="19"/>
      <c r="XY56" s="19"/>
      <c r="XZ56" s="19"/>
      <c r="YA56" s="19">
        <v>0</v>
      </c>
      <c r="YB56" s="19">
        <v>14.6</v>
      </c>
      <c r="YC56" s="19">
        <v>14.7</v>
      </c>
      <c r="YD56" s="19">
        <v>14.7</v>
      </c>
      <c r="YE56" s="19">
        <v>-0.1</v>
      </c>
      <c r="YF56" s="19">
        <v>19.100000000000001</v>
      </c>
      <c r="YG56" s="19">
        <v>19</v>
      </c>
      <c r="YH56" s="19">
        <v>19</v>
      </c>
      <c r="YI56" s="19">
        <v>0.1</v>
      </c>
      <c r="YJ56" s="19">
        <v>7.4</v>
      </c>
      <c r="YK56" s="19">
        <v>7.15</v>
      </c>
      <c r="YL56" s="19">
        <v>7.15</v>
      </c>
      <c r="YM56" s="19">
        <v>0.25</v>
      </c>
      <c r="YN56" s="19">
        <v>11</v>
      </c>
      <c r="YO56" s="19">
        <v>6.5</v>
      </c>
      <c r="YP56" s="19">
        <v>6.5</v>
      </c>
      <c r="YQ56" s="19">
        <v>4.5</v>
      </c>
      <c r="YR56" s="19">
        <v>21.7</v>
      </c>
      <c r="YS56" s="19">
        <v>23</v>
      </c>
      <c r="YT56" s="19">
        <v>23</v>
      </c>
      <c r="YU56" s="19">
        <v>-1.3</v>
      </c>
    </row>
    <row r="57" spans="1:671" ht="25.05" customHeight="1" x14ac:dyDescent="0.3">
      <c r="A57" s="1"/>
      <c r="B57" s="200" t="s">
        <v>2791</v>
      </c>
      <c r="C57" s="201"/>
      <c r="D57" s="20">
        <v>4852.05</v>
      </c>
      <c r="E57" s="20">
        <v>4881.6326399999998</v>
      </c>
      <c r="F57" s="20">
        <v>4881.6326399999998</v>
      </c>
      <c r="G57" s="20"/>
      <c r="H57" s="20">
        <v>14925.8</v>
      </c>
      <c r="I57" s="20">
        <v>14880.26024</v>
      </c>
      <c r="J57" s="20">
        <v>15196.86168</v>
      </c>
      <c r="K57" s="20"/>
      <c r="L57" s="20">
        <v>5115.6499999999996</v>
      </c>
      <c r="M57" s="20">
        <v>4845.5174399999996</v>
      </c>
      <c r="N57" s="20">
        <v>4948.6137600000002</v>
      </c>
      <c r="O57" s="20"/>
      <c r="P57" s="20">
        <v>0</v>
      </c>
      <c r="Q57" s="20">
        <v>0</v>
      </c>
      <c r="R57" s="20">
        <v>0</v>
      </c>
      <c r="S57" s="20"/>
      <c r="T57" s="20">
        <v>0</v>
      </c>
      <c r="U57" s="20">
        <v>0</v>
      </c>
      <c r="V57" s="20">
        <v>0</v>
      </c>
      <c r="W57" s="20"/>
      <c r="X57" s="20">
        <v>2158.4499999999998</v>
      </c>
      <c r="Y57" s="20">
        <v>2204.8278700000001</v>
      </c>
      <c r="Z57" s="20">
        <v>2204.8279200000002</v>
      </c>
      <c r="AA57" s="20"/>
      <c r="AB57" s="20">
        <v>4875.8</v>
      </c>
      <c r="AC57" s="20">
        <v>4836.733115</v>
      </c>
      <c r="AD57" s="20">
        <v>5397.5040099999997</v>
      </c>
      <c r="AE57" s="20"/>
      <c r="AF57" s="20">
        <v>0</v>
      </c>
      <c r="AG57" s="20">
        <v>0</v>
      </c>
      <c r="AH57" s="20">
        <v>0</v>
      </c>
      <c r="AI57" s="20"/>
      <c r="AJ57" s="20">
        <v>0</v>
      </c>
      <c r="AK57" s="20">
        <v>0</v>
      </c>
      <c r="AL57" s="20">
        <v>0</v>
      </c>
      <c r="AM57" s="20"/>
      <c r="AN57" s="20">
        <v>320.35000000000002</v>
      </c>
      <c r="AO57" s="20">
        <v>0</v>
      </c>
      <c r="AP57" s="20">
        <v>0</v>
      </c>
      <c r="AQ57" s="20"/>
      <c r="AR57" s="20">
        <v>3399.8</v>
      </c>
      <c r="AS57" s="20">
        <v>2067.8575099999998</v>
      </c>
      <c r="AT57" s="20">
        <v>0</v>
      </c>
      <c r="AU57" s="20"/>
      <c r="AV57" s="20">
        <v>4685.5</v>
      </c>
      <c r="AW57" s="20">
        <v>3590.6019200000001</v>
      </c>
      <c r="AX57" s="20">
        <v>3291.3851850000001</v>
      </c>
      <c r="AY57" s="20"/>
      <c r="AZ57" s="20">
        <v>0</v>
      </c>
      <c r="BA57" s="20">
        <v>0</v>
      </c>
      <c r="BB57" s="20">
        <v>0</v>
      </c>
      <c r="BC57" s="20"/>
      <c r="BD57" s="20">
        <v>1622.85</v>
      </c>
      <c r="BE57" s="20">
        <v>1539.12005</v>
      </c>
      <c r="BF57" s="20">
        <v>0</v>
      </c>
      <c r="BG57" s="20"/>
      <c r="BH57" s="20">
        <v>0</v>
      </c>
      <c r="BI57" s="20">
        <v>0</v>
      </c>
      <c r="BJ57" s="20">
        <v>0</v>
      </c>
      <c r="BK57" s="20"/>
      <c r="BL57" s="20">
        <v>6043.35</v>
      </c>
      <c r="BM57" s="20">
        <v>4705.411435</v>
      </c>
      <c r="BN57" s="20">
        <v>5490.4313700000002</v>
      </c>
      <c r="BO57" s="20"/>
      <c r="BP57" s="20">
        <v>232.05</v>
      </c>
      <c r="BQ57" s="20">
        <v>222.83899</v>
      </c>
      <c r="BR57" s="20">
        <v>82.945679999999996</v>
      </c>
      <c r="BS57" s="20"/>
      <c r="BT57" s="20">
        <v>122.55</v>
      </c>
      <c r="BU57" s="20">
        <v>0</v>
      </c>
      <c r="BV57" s="20">
        <v>98.86712</v>
      </c>
      <c r="BW57" s="20"/>
      <c r="BX57" s="20">
        <v>0</v>
      </c>
      <c r="BY57" s="20">
        <v>0</v>
      </c>
      <c r="BZ57" s="20">
        <v>0</v>
      </c>
      <c r="CA57" s="20"/>
      <c r="CB57" s="20">
        <v>0</v>
      </c>
      <c r="CC57" s="20">
        <v>0</v>
      </c>
      <c r="CD57" s="20">
        <v>0</v>
      </c>
      <c r="CE57" s="20"/>
      <c r="CF57" s="20">
        <v>0</v>
      </c>
      <c r="CG57" s="20">
        <v>0</v>
      </c>
      <c r="CH57" s="20">
        <v>0</v>
      </c>
      <c r="CI57" s="20"/>
      <c r="CJ57" s="20">
        <v>3988.1</v>
      </c>
      <c r="CK57" s="20">
        <v>3937.6092800000001</v>
      </c>
      <c r="CL57" s="20">
        <v>3937.6091999999999</v>
      </c>
      <c r="CM57" s="20"/>
      <c r="CN57" s="20">
        <v>189.5</v>
      </c>
      <c r="CO57" s="20">
        <v>123.31992</v>
      </c>
      <c r="CP57" s="20">
        <v>123.31992</v>
      </c>
      <c r="CQ57" s="20"/>
      <c r="CR57" s="20">
        <v>132.4</v>
      </c>
      <c r="CS57" s="20">
        <v>67.691839999999999</v>
      </c>
      <c r="CT57" s="20">
        <v>67.691999999999993</v>
      </c>
      <c r="CU57" s="20"/>
      <c r="CV57" s="20">
        <v>225.45</v>
      </c>
      <c r="CW57" s="20">
        <v>350.16809000000001</v>
      </c>
      <c r="CX57" s="20">
        <v>378.18157500000001</v>
      </c>
      <c r="CY57" s="20"/>
      <c r="CZ57" s="20">
        <v>167.15</v>
      </c>
      <c r="DA57" s="20">
        <v>165.08879999999999</v>
      </c>
      <c r="DB57" s="20">
        <v>165.08879999999999</v>
      </c>
      <c r="DC57" s="20"/>
      <c r="DD57" s="20">
        <v>319.14999999999998</v>
      </c>
      <c r="DE57" s="20">
        <v>358.41403000000003</v>
      </c>
      <c r="DF57" s="20">
        <v>358.41408000000001</v>
      </c>
      <c r="DG57" s="20"/>
      <c r="DH57" s="20">
        <v>2013.05</v>
      </c>
      <c r="DI57" s="20">
        <v>1922.89598</v>
      </c>
      <c r="DJ57" s="20">
        <v>2010.3620100000001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2653.1</v>
      </c>
      <c r="EC57" s="20">
        <v>2699.1952799999999</v>
      </c>
      <c r="ED57" s="20">
        <v>2099.349205</v>
      </c>
      <c r="EE57" s="20"/>
      <c r="EF57" s="20">
        <v>2338.4</v>
      </c>
      <c r="EG57" s="20">
        <v>2280.0382399999999</v>
      </c>
      <c r="EH57" s="20">
        <v>1901.2877699999999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10608.4</v>
      </c>
      <c r="FA57" s="20">
        <v>10966.355615</v>
      </c>
      <c r="FB57" s="20">
        <v>10970.262479999999</v>
      </c>
      <c r="FC57" s="20"/>
      <c r="FD57" s="20">
        <v>1172.55</v>
      </c>
      <c r="FE57" s="20">
        <v>1366.50359</v>
      </c>
      <c r="FF57" s="20">
        <v>1761.96048</v>
      </c>
      <c r="FG57" s="20"/>
      <c r="FH57" s="20">
        <v>3452.15</v>
      </c>
      <c r="FI57" s="20">
        <v>3597.8576200000002</v>
      </c>
      <c r="FJ57" s="20">
        <v>3607.9449</v>
      </c>
      <c r="FK57" s="20"/>
      <c r="FL57" s="20">
        <v>802.15</v>
      </c>
      <c r="FM57" s="20">
        <v>878.66116499999998</v>
      </c>
      <c r="FN57" s="20">
        <v>812.76576</v>
      </c>
      <c r="FO57" s="20"/>
      <c r="FP57" s="20">
        <v>382.75</v>
      </c>
      <c r="FQ57" s="20">
        <v>442.54928000000001</v>
      </c>
      <c r="FR57" s="20">
        <v>461.06112000000002</v>
      </c>
      <c r="FS57" s="20"/>
      <c r="FT57" s="20">
        <v>446.9</v>
      </c>
      <c r="FU57" s="20">
        <v>443.14872000000003</v>
      </c>
      <c r="FV57" s="20">
        <v>443.14872000000003</v>
      </c>
      <c r="FW57" s="20"/>
      <c r="FX57" s="20">
        <v>2180</v>
      </c>
      <c r="FY57" s="20">
        <v>2106.5656300000001</v>
      </c>
      <c r="FZ57" s="20">
        <v>2106.5656800000002</v>
      </c>
      <c r="GA57" s="20"/>
      <c r="GB57" s="20">
        <v>4323.2</v>
      </c>
      <c r="GC57" s="20">
        <v>4459.6893600000003</v>
      </c>
      <c r="GD57" s="20">
        <v>4459.6893600000003</v>
      </c>
      <c r="GE57" s="20"/>
      <c r="GF57" s="20">
        <v>4335</v>
      </c>
      <c r="GG57" s="20">
        <v>4459.6893600000003</v>
      </c>
      <c r="GH57" s="20">
        <v>4459.6893600000003</v>
      </c>
      <c r="GI57" s="20"/>
      <c r="GJ57" s="20">
        <v>4415</v>
      </c>
      <c r="GK57" s="20">
        <v>4473.0818399999998</v>
      </c>
      <c r="GL57" s="20">
        <v>4473.0818399999998</v>
      </c>
      <c r="GM57" s="20"/>
      <c r="GN57" s="20">
        <v>2604.6999999999998</v>
      </c>
      <c r="GO57" s="20">
        <v>2651.5684799999999</v>
      </c>
      <c r="GP57" s="20">
        <v>2651.5684799999999</v>
      </c>
      <c r="GQ57" s="20"/>
      <c r="GR57" s="20">
        <v>191.7</v>
      </c>
      <c r="GS57" s="20">
        <v>167.70801</v>
      </c>
      <c r="GT57" s="20">
        <v>167.93633</v>
      </c>
      <c r="GU57" s="20"/>
      <c r="GV57" s="20">
        <v>1059.8499999999999</v>
      </c>
      <c r="GW57" s="20">
        <v>957.99408000000005</v>
      </c>
      <c r="GX57" s="20">
        <v>957.99408000000005</v>
      </c>
      <c r="GY57" s="20"/>
      <c r="GZ57" s="20">
        <v>28.8</v>
      </c>
      <c r="HA57" s="20">
        <v>106.09842999999999</v>
      </c>
      <c r="HB57" s="20">
        <v>106.09848</v>
      </c>
      <c r="HC57" s="20"/>
      <c r="HD57" s="20">
        <v>764.25</v>
      </c>
      <c r="HE57" s="20">
        <v>800.75304000000006</v>
      </c>
      <c r="HF57" s="20">
        <v>800.75304000000006</v>
      </c>
      <c r="HG57" s="20"/>
      <c r="HH57" s="20">
        <v>1706.55</v>
      </c>
      <c r="HI57" s="20">
        <v>1979.456565</v>
      </c>
      <c r="HJ57" s="20">
        <v>1653.0021549999999</v>
      </c>
      <c r="HK57" s="20"/>
      <c r="HL57" s="20">
        <v>0</v>
      </c>
      <c r="HM57" s="20">
        <v>0</v>
      </c>
      <c r="HN57" s="20">
        <v>0</v>
      </c>
      <c r="HO57" s="20"/>
      <c r="HP57" s="20">
        <v>0</v>
      </c>
      <c r="HQ57" s="20">
        <v>0</v>
      </c>
      <c r="HR57" s="20">
        <v>0</v>
      </c>
      <c r="HS57" s="20"/>
      <c r="HT57" s="20">
        <v>1141.45</v>
      </c>
      <c r="HU57" s="20">
        <v>1040.83735</v>
      </c>
      <c r="HV57" s="20">
        <v>867.45598500000006</v>
      </c>
      <c r="HW57" s="20"/>
      <c r="HX57" s="20">
        <v>0</v>
      </c>
      <c r="HY57" s="20">
        <v>0</v>
      </c>
      <c r="HZ57" s="20">
        <v>0</v>
      </c>
      <c r="IA57" s="20"/>
      <c r="IB57" s="20">
        <v>0</v>
      </c>
      <c r="IC57" s="20">
        <v>0</v>
      </c>
      <c r="ID57" s="20">
        <v>0</v>
      </c>
      <c r="IE57" s="20"/>
      <c r="IF57" s="20">
        <v>740.85</v>
      </c>
      <c r="IG57" s="20">
        <v>850.78904499999999</v>
      </c>
      <c r="IH57" s="20">
        <v>814.77557999999999</v>
      </c>
      <c r="II57" s="20"/>
      <c r="IJ57" s="20">
        <v>0</v>
      </c>
      <c r="IK57" s="20">
        <v>0</v>
      </c>
      <c r="IL57" s="20">
        <v>0</v>
      </c>
      <c r="IM57" s="20"/>
      <c r="IN57" s="20">
        <v>0</v>
      </c>
      <c r="IO57" s="20">
        <v>0</v>
      </c>
      <c r="IP57" s="20">
        <v>0</v>
      </c>
      <c r="IQ57" s="20"/>
      <c r="IR57" s="20">
        <v>0</v>
      </c>
      <c r="IS57" s="20">
        <v>0</v>
      </c>
      <c r="IT57" s="20">
        <v>0</v>
      </c>
      <c r="IU57" s="20"/>
      <c r="IV57" s="20">
        <v>3052.4</v>
      </c>
      <c r="IW57" s="20">
        <v>3188.1208299999998</v>
      </c>
      <c r="IX57" s="20">
        <v>3068.9014950000001</v>
      </c>
      <c r="IY57" s="20"/>
      <c r="IZ57" s="20">
        <v>3729.4</v>
      </c>
      <c r="JA57" s="20">
        <v>4122.9639900000002</v>
      </c>
      <c r="JB57" s="20">
        <v>4147.952295</v>
      </c>
      <c r="JC57" s="20"/>
      <c r="JD57" s="20">
        <v>3718.5</v>
      </c>
      <c r="JE57" s="20">
        <v>4122.9639900000002</v>
      </c>
      <c r="JF57" s="20">
        <v>4147.952295</v>
      </c>
      <c r="JG57" s="20"/>
      <c r="JH57" s="20">
        <v>3829.35</v>
      </c>
      <c r="JI57" s="20">
        <v>4122.9639900000002</v>
      </c>
      <c r="JJ57" s="20">
        <v>4147.952295</v>
      </c>
      <c r="JK57" s="20"/>
      <c r="JL57" s="20">
        <v>5791.2</v>
      </c>
      <c r="JM57" s="20">
        <v>6203.0179099999996</v>
      </c>
      <c r="JN57" s="20">
        <v>6240.6129350000001</v>
      </c>
      <c r="JO57" s="20"/>
      <c r="JP57" s="20">
        <v>101.55</v>
      </c>
      <c r="JQ57" s="20">
        <v>99</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151.4</v>
      </c>
      <c r="KK57" s="20">
        <v>248</v>
      </c>
      <c r="KL57" s="20">
        <v>248</v>
      </c>
      <c r="KM57" s="20"/>
      <c r="KN57" s="20">
        <v>26.1</v>
      </c>
      <c r="KO57" s="20">
        <v>0</v>
      </c>
      <c r="KP57" s="20">
        <v>0</v>
      </c>
      <c r="KQ57" s="20"/>
      <c r="KR57" s="20">
        <v>0</v>
      </c>
      <c r="KS57" s="20">
        <v>0</v>
      </c>
      <c r="KT57" s="20">
        <v>0</v>
      </c>
      <c r="KU57" s="20"/>
      <c r="KV57" s="20">
        <v>43.2</v>
      </c>
      <c r="KW57" s="20">
        <v>36.53275</v>
      </c>
      <c r="KX57" s="20">
        <v>36.532800000000002</v>
      </c>
      <c r="KY57" s="20"/>
      <c r="KZ57" s="20">
        <v>2768.4</v>
      </c>
      <c r="LA57" s="20">
        <v>3161.5959349999998</v>
      </c>
      <c r="LB57" s="20">
        <v>3170.0254100000002</v>
      </c>
      <c r="LC57" s="20"/>
      <c r="LD57" s="20">
        <v>2016.05</v>
      </c>
      <c r="LE57" s="20">
        <v>2196.277525</v>
      </c>
      <c r="LF57" s="20">
        <v>2491.3151800000001</v>
      </c>
      <c r="LG57" s="20"/>
      <c r="LH57" s="20">
        <v>1529.55</v>
      </c>
      <c r="LI57" s="20">
        <v>1612.7812799999999</v>
      </c>
      <c r="LJ57" s="20">
        <v>1612.7812799999999</v>
      </c>
      <c r="LK57" s="20"/>
      <c r="LL57" s="20">
        <v>1665.5</v>
      </c>
      <c r="LM57" s="20">
        <v>1726.9877100000001</v>
      </c>
      <c r="LN57" s="20">
        <v>1844.639975</v>
      </c>
      <c r="LO57" s="20"/>
      <c r="LP57" s="20">
        <v>721.15</v>
      </c>
      <c r="LQ57" s="20">
        <v>712.78140499999995</v>
      </c>
      <c r="LR57" s="20">
        <v>719.53344000000004</v>
      </c>
      <c r="LS57" s="20"/>
      <c r="LT57" s="20">
        <v>0</v>
      </c>
      <c r="LU57" s="20">
        <v>0</v>
      </c>
      <c r="LV57" s="20">
        <v>0</v>
      </c>
      <c r="LW57" s="20"/>
      <c r="LX57" s="20">
        <v>0</v>
      </c>
      <c r="LY57" s="20">
        <v>0</v>
      </c>
      <c r="LZ57" s="20">
        <v>0</v>
      </c>
      <c r="MA57" s="20"/>
      <c r="MB57" s="20">
        <v>0</v>
      </c>
      <c r="MC57" s="20">
        <v>0</v>
      </c>
      <c r="MD57" s="20">
        <v>0</v>
      </c>
      <c r="ME57" s="20"/>
      <c r="MF57" s="20">
        <v>3389.05</v>
      </c>
      <c r="MG57" s="20">
        <v>3658.196735</v>
      </c>
      <c r="MH57" s="20">
        <v>3659.6460550000002</v>
      </c>
      <c r="MI57" s="20"/>
      <c r="MJ57" s="20">
        <v>3416.25</v>
      </c>
      <c r="MK57" s="20">
        <v>3658.196735</v>
      </c>
      <c r="ML57" s="20">
        <v>3659.6460550000002</v>
      </c>
      <c r="MM57" s="20"/>
      <c r="MN57" s="20">
        <v>3909.85</v>
      </c>
      <c r="MO57" s="20">
        <v>3669.1823049999998</v>
      </c>
      <c r="MP57" s="20">
        <v>3670.6360049999998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5036.45</v>
      </c>
      <c r="NM57" s="20">
        <v>4955.7803999999996</v>
      </c>
      <c r="NN57" s="20">
        <v>4955.7803999999996</v>
      </c>
      <c r="NO57" s="20"/>
      <c r="NP57" s="20">
        <v>2409.5500000000002</v>
      </c>
      <c r="NQ57" s="20">
        <v>2485.3312799999999</v>
      </c>
      <c r="NR57" s="20">
        <v>2485.3312799999999</v>
      </c>
      <c r="NS57" s="20"/>
      <c r="NT57" s="20">
        <v>145.5</v>
      </c>
      <c r="NU57" s="20">
        <v>74.196960000000004</v>
      </c>
      <c r="NV57" s="20">
        <v>74.196960000000004</v>
      </c>
      <c r="NW57" s="20"/>
      <c r="NX57" s="20">
        <v>39</v>
      </c>
      <c r="NY57" s="20">
        <v>77.83963</v>
      </c>
      <c r="NZ57" s="20">
        <v>77.839680000000001</v>
      </c>
      <c r="OA57" s="20"/>
      <c r="OB57" s="20">
        <v>315.85000000000002</v>
      </c>
      <c r="OC57" s="20">
        <v>419.82504</v>
      </c>
      <c r="OD57" s="20">
        <v>419.82504</v>
      </c>
      <c r="OE57" s="20"/>
      <c r="OF57" s="20">
        <v>7.1</v>
      </c>
      <c r="OG57" s="20">
        <v>0</v>
      </c>
      <c r="OH57" s="20">
        <v>6.101</v>
      </c>
      <c r="OI57" s="20"/>
      <c r="OJ57" s="20">
        <v>1299.3499999999999</v>
      </c>
      <c r="OK57" s="20">
        <v>1065.0609999999999</v>
      </c>
      <c r="OL57" s="20">
        <v>1207.569</v>
      </c>
      <c r="OM57" s="20"/>
      <c r="ON57" s="20">
        <v>831.65</v>
      </c>
      <c r="OO57" s="20">
        <v>828.51099999999997</v>
      </c>
      <c r="OP57" s="20">
        <v>828.51099999999997</v>
      </c>
      <c r="OQ57" s="20"/>
      <c r="OR57" s="20">
        <v>38.9</v>
      </c>
      <c r="OS57" s="20">
        <v>50.627499999999998</v>
      </c>
      <c r="OT57" s="20">
        <v>58.249499999999998</v>
      </c>
      <c r="OU57" s="20"/>
      <c r="OV57" s="20">
        <v>2.95</v>
      </c>
      <c r="OW57" s="20">
        <v>0</v>
      </c>
      <c r="OX57" s="20">
        <v>2.1</v>
      </c>
      <c r="OY57" s="20"/>
      <c r="OZ57" s="20">
        <v>283.10000000000002</v>
      </c>
      <c r="PA57" s="20">
        <v>466.47235000000001</v>
      </c>
      <c r="PB57" s="20">
        <v>466.47239999999999</v>
      </c>
      <c r="PC57" s="20"/>
      <c r="PD57" s="20">
        <v>238.4</v>
      </c>
      <c r="PE57" s="20">
        <v>239.59200000000001</v>
      </c>
      <c r="PF57" s="20">
        <v>239.59200000000001</v>
      </c>
      <c r="PG57" s="20"/>
      <c r="PH57" s="20">
        <v>131.30000000000001</v>
      </c>
      <c r="PI57" s="20">
        <v>136.08000000000001</v>
      </c>
      <c r="PJ57" s="20">
        <v>136.08000000000001</v>
      </c>
      <c r="PK57" s="20"/>
      <c r="PL57" s="20">
        <v>2172.15</v>
      </c>
      <c r="PM57" s="20">
        <v>2120.8000000000002</v>
      </c>
      <c r="PN57" s="20">
        <v>1972.5</v>
      </c>
      <c r="PO57" s="20"/>
      <c r="PP57" s="20">
        <v>47.15</v>
      </c>
      <c r="PQ57" s="20">
        <v>24</v>
      </c>
      <c r="PR57" s="20">
        <v>23.999295</v>
      </c>
      <c r="PS57" s="20"/>
      <c r="PT57" s="20">
        <v>81.5</v>
      </c>
      <c r="PU57" s="20">
        <v>70.5</v>
      </c>
      <c r="PV57" s="20">
        <v>70.5</v>
      </c>
      <c r="PW57" s="20"/>
      <c r="PX57" s="20">
        <v>106.35</v>
      </c>
      <c r="PY57" s="20">
        <v>110.4</v>
      </c>
      <c r="PZ57" s="20">
        <v>110.4</v>
      </c>
      <c r="QA57" s="20"/>
      <c r="QB57" s="20">
        <v>489.65</v>
      </c>
      <c r="QC57" s="20">
        <v>486.5772</v>
      </c>
      <c r="QD57" s="20">
        <v>486.5772</v>
      </c>
      <c r="QE57" s="20"/>
      <c r="QF57" s="20">
        <v>480</v>
      </c>
      <c r="QG57" s="20">
        <v>466.47235000000001</v>
      </c>
      <c r="QH57" s="20">
        <v>466.47239999999999</v>
      </c>
      <c r="QI57" s="20"/>
      <c r="QJ57" s="20">
        <v>457.5</v>
      </c>
      <c r="QK57" s="20">
        <v>419.82504</v>
      </c>
      <c r="QL57" s="20">
        <v>419.82504</v>
      </c>
      <c r="QM57" s="20"/>
      <c r="QN57" s="20">
        <v>81.05</v>
      </c>
      <c r="QO57" s="20">
        <v>72</v>
      </c>
      <c r="QP57" s="20">
        <v>72</v>
      </c>
      <c r="QQ57" s="20"/>
      <c r="QR57" s="20">
        <v>447.5</v>
      </c>
      <c r="QS57" s="20">
        <v>429.15451000000002</v>
      </c>
      <c r="QT57" s="20">
        <v>429.15456</v>
      </c>
      <c r="QU57" s="20"/>
      <c r="QV57" s="20">
        <v>147.55000000000001</v>
      </c>
      <c r="QW57" s="20">
        <v>147.46</v>
      </c>
      <c r="QX57" s="20">
        <v>147.46</v>
      </c>
      <c r="QY57" s="20"/>
      <c r="QZ57" s="20">
        <v>194.8</v>
      </c>
      <c r="RA57" s="20">
        <v>180.62100000000001</v>
      </c>
      <c r="RB57" s="20">
        <v>180.62100000000001</v>
      </c>
      <c r="RC57" s="20"/>
      <c r="RD57" s="20">
        <v>263.60000000000002</v>
      </c>
      <c r="RE57" s="20">
        <v>253.15950000000001</v>
      </c>
      <c r="RF57" s="20">
        <v>264.40649999999999</v>
      </c>
      <c r="RG57" s="20"/>
      <c r="RH57" s="20">
        <v>773.15</v>
      </c>
      <c r="RI57" s="20">
        <v>726.74099999999999</v>
      </c>
      <c r="RJ57" s="20">
        <v>861.37750000000005</v>
      </c>
      <c r="RK57" s="20"/>
      <c r="RL57" s="20">
        <v>173.05</v>
      </c>
      <c r="RM57" s="20">
        <v>0</v>
      </c>
      <c r="RN57" s="20">
        <v>165.52950000000001</v>
      </c>
      <c r="RO57" s="20"/>
      <c r="RP57" s="20">
        <v>79.150000000000006</v>
      </c>
      <c r="RQ57" s="20">
        <v>79.2</v>
      </c>
      <c r="RR57" s="20">
        <v>79.2</v>
      </c>
      <c r="RS57" s="20"/>
      <c r="RT57" s="20">
        <v>322.7</v>
      </c>
      <c r="RU57" s="20">
        <v>240.98772</v>
      </c>
      <c r="RV57" s="20">
        <v>200.84431000000001</v>
      </c>
      <c r="RW57" s="20"/>
      <c r="RX57" s="20">
        <v>61.05</v>
      </c>
      <c r="RY57" s="20">
        <v>48</v>
      </c>
      <c r="RZ57" s="20">
        <v>48</v>
      </c>
      <c r="SA57" s="20"/>
      <c r="SB57" s="20">
        <v>9.6</v>
      </c>
      <c r="SC57" s="20">
        <v>9.6</v>
      </c>
      <c r="SD57" s="20">
        <v>9.6</v>
      </c>
      <c r="SE57" s="20"/>
      <c r="SF57" s="20">
        <v>3.15</v>
      </c>
      <c r="SG57" s="20">
        <v>2.7229999999999999</v>
      </c>
      <c r="SH57" s="20">
        <v>2.7229999999999999</v>
      </c>
      <c r="SI57" s="20"/>
      <c r="SJ57" s="20">
        <v>330.65</v>
      </c>
      <c r="SK57" s="20">
        <v>459.47519999999997</v>
      </c>
      <c r="SL57" s="20">
        <v>459.47519999999997</v>
      </c>
      <c r="SM57" s="20"/>
      <c r="SN57" s="20">
        <v>167.05</v>
      </c>
      <c r="SO57" s="20">
        <v>172.8</v>
      </c>
      <c r="SP57" s="20">
        <v>172.8</v>
      </c>
      <c r="SQ57" s="20"/>
      <c r="SR57" s="20">
        <v>484.45</v>
      </c>
      <c r="SS57" s="20">
        <v>466.47235000000001</v>
      </c>
      <c r="ST57" s="20">
        <v>466.47239999999999</v>
      </c>
      <c r="SU57" s="20"/>
      <c r="SV57" s="20">
        <v>485.15</v>
      </c>
      <c r="SW57" s="20">
        <v>466.47235000000001</v>
      </c>
      <c r="SX57" s="20">
        <v>466.47239999999999</v>
      </c>
      <c r="SY57" s="20"/>
      <c r="SZ57" s="20">
        <v>433.4</v>
      </c>
      <c r="TA57" s="20">
        <v>443.14872000000003</v>
      </c>
      <c r="TB57" s="20">
        <v>443.14872000000003</v>
      </c>
      <c r="TC57" s="20"/>
      <c r="TD57" s="20">
        <v>288.05</v>
      </c>
      <c r="TE57" s="20">
        <v>289.53449999999998</v>
      </c>
      <c r="TF57" s="20">
        <v>376.54450000000003</v>
      </c>
      <c r="TG57" s="20"/>
      <c r="TH57" s="20">
        <v>926.35</v>
      </c>
      <c r="TI57" s="20">
        <v>701.49749999999995</v>
      </c>
      <c r="TJ57" s="20">
        <v>1090.385</v>
      </c>
      <c r="TK57" s="20"/>
      <c r="TL57" s="20">
        <v>412.7</v>
      </c>
      <c r="TM57" s="20">
        <v>394.16950000000003</v>
      </c>
      <c r="TN57" s="20">
        <v>394.16950000000003</v>
      </c>
      <c r="TO57" s="20"/>
      <c r="TP57" s="20">
        <v>644.4</v>
      </c>
      <c r="TQ57" s="20">
        <v>883.79700000000003</v>
      </c>
      <c r="TR57" s="20">
        <v>922.65499999999997</v>
      </c>
      <c r="TS57" s="20"/>
      <c r="TT57" s="20">
        <v>1028.25</v>
      </c>
      <c r="TU57" s="20">
        <v>1080.365</v>
      </c>
      <c r="TV57" s="20">
        <v>1243.777</v>
      </c>
      <c r="TW57" s="20"/>
      <c r="TX57" s="20">
        <v>50.35</v>
      </c>
      <c r="TY57" s="20">
        <v>75.688500000000005</v>
      </c>
      <c r="TZ57" s="20">
        <v>41.750999999999998</v>
      </c>
      <c r="UA57" s="20"/>
      <c r="UB57" s="20">
        <v>47.05</v>
      </c>
      <c r="UC57" s="20">
        <v>63.3855</v>
      </c>
      <c r="UD57" s="20">
        <v>63.3855</v>
      </c>
      <c r="UE57" s="20"/>
      <c r="UF57" s="20">
        <v>506.15</v>
      </c>
      <c r="UG57" s="20">
        <v>468.67</v>
      </c>
      <c r="UH57" s="20">
        <v>468.67</v>
      </c>
      <c r="UI57" s="20"/>
      <c r="UJ57" s="20">
        <v>415.1</v>
      </c>
      <c r="UK57" s="20">
        <v>466.47235000000001</v>
      </c>
      <c r="UL57" s="20">
        <v>466.47239999999999</v>
      </c>
      <c r="UM57" s="20"/>
      <c r="UN57" s="20">
        <v>116</v>
      </c>
      <c r="UO57" s="20">
        <v>192</v>
      </c>
      <c r="UP57" s="20">
        <v>192</v>
      </c>
      <c r="UQ57" s="20"/>
      <c r="UR57" s="20">
        <v>203.1</v>
      </c>
      <c r="US57" s="20">
        <v>184.8</v>
      </c>
      <c r="UT57" s="20">
        <v>184.8</v>
      </c>
      <c r="UU57" s="20"/>
      <c r="UV57" s="20">
        <v>489.6</v>
      </c>
      <c r="UW57" s="20">
        <v>466.47226499999999</v>
      </c>
      <c r="UX57" s="20">
        <v>466.47169500000001</v>
      </c>
      <c r="UY57" s="20"/>
      <c r="UZ57" s="20">
        <v>489.6</v>
      </c>
      <c r="VA57" s="20">
        <v>466.47226499999999</v>
      </c>
      <c r="VB57" s="20">
        <v>466.47169500000001</v>
      </c>
      <c r="VC57" s="20"/>
      <c r="VD57" s="20">
        <v>477.2</v>
      </c>
      <c r="VE57" s="20">
        <v>466.47226499999999</v>
      </c>
      <c r="VF57" s="20">
        <v>466.47169500000001</v>
      </c>
      <c r="VG57" s="20"/>
      <c r="VH57" s="20">
        <v>74.75</v>
      </c>
      <c r="VI57" s="20">
        <v>47.32</v>
      </c>
      <c r="VJ57" s="20">
        <v>52.151499999999999</v>
      </c>
      <c r="VK57" s="20"/>
      <c r="VL57" s="20">
        <v>2684.95</v>
      </c>
      <c r="VM57" s="20">
        <v>2774.19</v>
      </c>
      <c r="VN57" s="20">
        <v>2774.19</v>
      </c>
      <c r="VO57" s="20"/>
      <c r="VP57" s="20">
        <v>131.80000000000001</v>
      </c>
      <c r="VQ57" s="20">
        <v>131.81299999999999</v>
      </c>
      <c r="VR57" s="20">
        <v>131.81299999999999</v>
      </c>
      <c r="VS57" s="20"/>
      <c r="VT57" s="20">
        <v>1470.9</v>
      </c>
      <c r="VU57" s="20">
        <v>1411.4974999999999</v>
      </c>
      <c r="VV57" s="20">
        <v>1411.4974999999999</v>
      </c>
      <c r="VW57" s="20"/>
      <c r="VX57" s="20">
        <v>14.4</v>
      </c>
      <c r="VY57" s="20">
        <v>14.4</v>
      </c>
      <c r="VZ57" s="20">
        <v>14.4</v>
      </c>
      <c r="WA57" s="20"/>
      <c r="WB57" s="20">
        <v>1056.2</v>
      </c>
      <c r="WC57" s="20">
        <v>1212.511</v>
      </c>
      <c r="WD57" s="20">
        <v>1315.9945</v>
      </c>
      <c r="WE57" s="20"/>
      <c r="WF57" s="20">
        <v>1555.9514999999999</v>
      </c>
      <c r="WG57" s="20">
        <v>1053.5155</v>
      </c>
      <c r="WH57" s="20">
        <v>1298.346</v>
      </c>
      <c r="WI57" s="20"/>
      <c r="WJ57" s="20">
        <v>1151.8499999999999</v>
      </c>
      <c r="WK57" s="20">
        <v>1089.7494999999999</v>
      </c>
      <c r="WL57" s="20">
        <v>1089.7494999999999</v>
      </c>
      <c r="WM57" s="20"/>
      <c r="WN57" s="20">
        <v>101.3</v>
      </c>
      <c r="WO57" s="20">
        <v>100.8</v>
      </c>
      <c r="WP57" s="20">
        <v>100.8</v>
      </c>
      <c r="WQ57" s="20"/>
      <c r="WR57" s="20">
        <v>52.8</v>
      </c>
      <c r="WS57" s="20">
        <v>57.6</v>
      </c>
      <c r="WT57" s="20">
        <v>57.6</v>
      </c>
      <c r="WU57" s="20"/>
      <c r="WV57" s="20">
        <v>28.8</v>
      </c>
      <c r="WW57" s="20">
        <v>28.8</v>
      </c>
      <c r="WX57" s="20">
        <v>28.8</v>
      </c>
      <c r="WY57" s="20"/>
      <c r="WZ57" s="20">
        <v>8.75</v>
      </c>
      <c r="XA57" s="20">
        <v>0</v>
      </c>
      <c r="XB57" s="20">
        <v>0</v>
      </c>
      <c r="XC57" s="20"/>
      <c r="XD57" s="20">
        <v>131.65</v>
      </c>
      <c r="XE57" s="20">
        <v>0</v>
      </c>
      <c r="XF57" s="20">
        <v>119.63</v>
      </c>
      <c r="XG57" s="20"/>
      <c r="XH57" s="20">
        <v>167.55</v>
      </c>
      <c r="XI57" s="20">
        <v>163.19999999999999</v>
      </c>
      <c r="XJ57" s="20">
        <v>163.19999999999999</v>
      </c>
      <c r="XK57" s="20"/>
      <c r="XL57" s="20">
        <v>464.6</v>
      </c>
      <c r="XM57" s="20">
        <v>443.14872000000003</v>
      </c>
      <c r="XN57" s="20">
        <v>443.14872000000003</v>
      </c>
      <c r="XO57" s="20"/>
      <c r="XP57" s="20">
        <v>230.7</v>
      </c>
      <c r="XQ57" s="20">
        <v>256.8</v>
      </c>
      <c r="XR57" s="20">
        <v>256.8</v>
      </c>
      <c r="XS57" s="20"/>
      <c r="XT57" s="20">
        <v>0</v>
      </c>
      <c r="XU57" s="20">
        <v>0</v>
      </c>
      <c r="XV57" s="20">
        <v>0</v>
      </c>
      <c r="XW57" s="20"/>
      <c r="XX57" s="20">
        <v>0</v>
      </c>
      <c r="XY57" s="20">
        <v>0</v>
      </c>
      <c r="XZ57" s="20">
        <v>0</v>
      </c>
      <c r="YA57" s="20"/>
      <c r="YB57" s="20">
        <v>347.35</v>
      </c>
      <c r="YC57" s="20">
        <v>213.15</v>
      </c>
      <c r="YD57" s="20">
        <v>213.15</v>
      </c>
      <c r="YE57" s="20"/>
      <c r="YF57" s="20">
        <v>456.6</v>
      </c>
      <c r="YG57" s="20">
        <v>456</v>
      </c>
      <c r="YH57" s="20">
        <v>456</v>
      </c>
      <c r="YI57" s="20"/>
      <c r="YJ57" s="20">
        <v>192.15</v>
      </c>
      <c r="YK57" s="20">
        <v>171.6</v>
      </c>
      <c r="YL57" s="20">
        <v>171.6</v>
      </c>
      <c r="YM57" s="20"/>
      <c r="YN57" s="20">
        <v>260.64999999999998</v>
      </c>
      <c r="YO57" s="20">
        <v>156</v>
      </c>
      <c r="YP57" s="20">
        <v>156</v>
      </c>
      <c r="YQ57" s="20"/>
      <c r="YR57" s="20">
        <v>469.25</v>
      </c>
      <c r="YS57" s="20">
        <v>569</v>
      </c>
      <c r="YT57" s="20">
        <v>569</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2792</v>
      </c>
      <c r="C6" s="1"/>
      <c r="D6" s="1"/>
      <c r="E6" s="1"/>
    </row>
    <row r="7" spans="1:7" ht="33" customHeight="1" x14ac:dyDescent="0.3">
      <c r="A7" s="1"/>
      <c r="B7" s="3" t="s">
        <v>2793</v>
      </c>
      <c r="C7" s="3" t="s">
        <v>2794</v>
      </c>
      <c r="D7" s="3" t="s">
        <v>2795</v>
      </c>
      <c r="E7" s="3" t="s">
        <v>992</v>
      </c>
    </row>
    <row r="8" spans="1:7" x14ac:dyDescent="0.3">
      <c r="A8" s="1"/>
      <c r="B8" s="146" t="s">
        <v>2796</v>
      </c>
      <c r="C8" s="53">
        <v>5541738.8552999999</v>
      </c>
      <c r="D8" s="53">
        <v>7637903.0444609001</v>
      </c>
      <c r="E8" s="177">
        <v>-0.27444236683274786</v>
      </c>
    </row>
    <row r="9" spans="1:7" x14ac:dyDescent="0.3">
      <c r="A9" s="1"/>
      <c r="B9" s="146" t="s">
        <v>2797</v>
      </c>
      <c r="C9" s="53">
        <v>3940066.9861300001</v>
      </c>
      <c r="D9" s="53">
        <v>5133214.4038891997</v>
      </c>
      <c r="E9" s="177">
        <v>-0.23243670025845936</v>
      </c>
    </row>
    <row r="10" spans="1:7" x14ac:dyDescent="0.3">
      <c r="A10" s="1"/>
      <c r="B10" s="146" t="s">
        <v>2798</v>
      </c>
      <c r="C10" s="53">
        <v>6719327.1394600002</v>
      </c>
      <c r="D10" s="53">
        <v>7152548.1772659998</v>
      </c>
      <c r="E10" s="177">
        <v>-6.0568768929508285E-2</v>
      </c>
    </row>
    <row r="11" spans="1:7" x14ac:dyDescent="0.3">
      <c r="A11" s="1"/>
      <c r="B11" s="146" t="s">
        <v>2799</v>
      </c>
      <c r="C11" s="53">
        <v>6731867.7822599998</v>
      </c>
      <c r="D11" s="53">
        <v>8473943.8803959992</v>
      </c>
      <c r="E11" s="177">
        <v>-0.20558032041800475</v>
      </c>
    </row>
    <row r="12" spans="1:7" x14ac:dyDescent="0.3">
      <c r="A12" s="1"/>
      <c r="B12" s="146" t="s">
        <v>2800</v>
      </c>
      <c r="C12" s="53">
        <v>6208376.3778600004</v>
      </c>
      <c r="D12" s="53">
        <v>7821855.8655503998</v>
      </c>
      <c r="E12" s="177">
        <v>-0.2062783456285108</v>
      </c>
    </row>
    <row r="13" spans="1:7" x14ac:dyDescent="0.3">
      <c r="A13" s="1"/>
      <c r="B13" s="146" t="s">
        <v>2801</v>
      </c>
      <c r="C13" s="53">
        <v>6399044.0986299999</v>
      </c>
      <c r="D13" s="53">
        <v>7728400.4323535999</v>
      </c>
      <c r="E13" s="177">
        <v>-0.17200924633233053</v>
      </c>
    </row>
    <row r="14" spans="1:7" x14ac:dyDescent="0.3">
      <c r="A14" s="1"/>
      <c r="B14" s="146" t="s">
        <v>2802</v>
      </c>
      <c r="C14" s="53">
        <v>6283657.6076100003</v>
      </c>
      <c r="D14" s="53">
        <v>7615764.1459728004</v>
      </c>
      <c r="E14" s="177">
        <v>-0.17491436352676643</v>
      </c>
    </row>
    <row r="15" spans="1:7" x14ac:dyDescent="0.3">
      <c r="A15" s="1"/>
      <c r="B15" s="146" t="s">
        <v>2803</v>
      </c>
      <c r="C15" s="53">
        <v>6143293.3652799996</v>
      </c>
      <c r="D15" s="53">
        <v>5618259.2415300002</v>
      </c>
      <c r="E15" s="177">
        <v>9.3451387908369168E-2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2804</v>
      </c>
      <c r="C5" s="1"/>
      <c r="D5" s="1"/>
      <c r="E5" s="1"/>
      <c r="F5" s="1"/>
      <c r="G5" s="1"/>
      <c r="H5" s="1"/>
      <c r="I5" s="1"/>
      <c r="J5" s="1"/>
      <c r="K5" s="1"/>
      <c r="L5" s="1"/>
      <c r="M5" s="1"/>
      <c r="N5" s="1"/>
      <c r="O5" s="1"/>
      <c r="P5" s="1"/>
    </row>
    <row r="6" spans="1:16" ht="27.6" x14ac:dyDescent="0.3">
      <c r="A6" s="1"/>
      <c r="B6" s="3" t="s">
        <v>197</v>
      </c>
      <c r="C6" s="3" t="s">
        <v>1211</v>
      </c>
      <c r="D6" s="3" t="s">
        <v>1212</v>
      </c>
      <c r="E6" s="3" t="s">
        <v>1213</v>
      </c>
      <c r="F6" s="3" t="s">
        <v>200</v>
      </c>
      <c r="G6" s="3" t="s">
        <v>201</v>
      </c>
      <c r="H6" s="3" t="s">
        <v>1214</v>
      </c>
      <c r="I6" s="3" t="s">
        <v>1215</v>
      </c>
      <c r="J6" s="3" t="s">
        <v>1216</v>
      </c>
      <c r="K6" s="3" t="s">
        <v>1217</v>
      </c>
      <c r="L6" s="3" t="s">
        <v>1218</v>
      </c>
      <c r="M6" s="3" t="s">
        <v>1219</v>
      </c>
      <c r="N6" s="3" t="s">
        <v>1220</v>
      </c>
      <c r="O6" s="3" t="s">
        <v>1221</v>
      </c>
      <c r="P6" s="3" t="s">
        <v>1222</v>
      </c>
    </row>
    <row r="7" spans="1:16" x14ac:dyDescent="0.3">
      <c r="A7" s="1"/>
      <c r="B7" s="6" t="s">
        <v>610</v>
      </c>
      <c r="C7" s="6" t="s">
        <v>1014</v>
      </c>
      <c r="D7" s="85" t="s">
        <v>106</v>
      </c>
      <c r="E7" s="6" t="s">
        <v>1223</v>
      </c>
      <c r="F7" s="85" t="s">
        <v>34</v>
      </c>
      <c r="G7" s="85" t="s">
        <v>35</v>
      </c>
      <c r="H7" s="85" t="s">
        <v>943</v>
      </c>
      <c r="I7" s="85" t="s">
        <v>943</v>
      </c>
      <c r="J7" s="178" t="s">
        <v>1224</v>
      </c>
      <c r="K7" s="85" t="s">
        <v>943</v>
      </c>
      <c r="L7" s="85" t="s">
        <v>943</v>
      </c>
      <c r="M7" s="85" t="s">
        <v>943</v>
      </c>
      <c r="N7" s="85" t="s">
        <v>943</v>
      </c>
      <c r="O7" s="6" t="s">
        <v>1225</v>
      </c>
      <c r="P7" s="6"/>
    </row>
    <row r="8" spans="1:16" x14ac:dyDescent="0.3">
      <c r="A8" s="1"/>
      <c r="B8" s="6" t="s">
        <v>611</v>
      </c>
      <c r="C8" s="6" t="s">
        <v>1098</v>
      </c>
      <c r="D8" s="85" t="s">
        <v>106</v>
      </c>
      <c r="E8" s="6" t="s">
        <v>1226</v>
      </c>
      <c r="F8" s="85" t="s">
        <v>34</v>
      </c>
      <c r="G8" s="85" t="s">
        <v>35</v>
      </c>
      <c r="H8" s="85" t="s">
        <v>943</v>
      </c>
      <c r="I8" s="85" t="s">
        <v>943</v>
      </c>
      <c r="J8" s="178" t="s">
        <v>1224</v>
      </c>
      <c r="K8" s="85" t="s">
        <v>943</v>
      </c>
      <c r="L8" s="85" t="s">
        <v>943</v>
      </c>
      <c r="M8" s="85" t="s">
        <v>943</v>
      </c>
      <c r="N8" s="85" t="s">
        <v>943</v>
      </c>
      <c r="O8" s="6" t="s">
        <v>1225</v>
      </c>
      <c r="P8" s="6"/>
    </row>
    <row r="9" spans="1:16" x14ac:dyDescent="0.3">
      <c r="A9" s="1"/>
      <c r="B9" s="6" t="s">
        <v>612</v>
      </c>
      <c r="C9" s="6" t="s">
        <v>1099</v>
      </c>
      <c r="D9" s="85" t="s">
        <v>106</v>
      </c>
      <c r="E9" s="6" t="s">
        <v>1227</v>
      </c>
      <c r="F9" s="85" t="s">
        <v>34</v>
      </c>
      <c r="G9" s="85" t="s">
        <v>35</v>
      </c>
      <c r="H9" s="85" t="s">
        <v>943</v>
      </c>
      <c r="I9" s="85" t="s">
        <v>943</v>
      </c>
      <c r="J9" s="178" t="s">
        <v>1224</v>
      </c>
      <c r="K9" s="85" t="s">
        <v>943</v>
      </c>
      <c r="L9" s="85" t="s">
        <v>943</v>
      </c>
      <c r="M9" s="85" t="s">
        <v>943</v>
      </c>
      <c r="N9" s="85" t="s">
        <v>943</v>
      </c>
      <c r="O9" s="6" t="s">
        <v>1225</v>
      </c>
      <c r="P9" s="6"/>
    </row>
    <row r="10" spans="1:16" ht="26.4" x14ac:dyDescent="0.3">
      <c r="A10" s="1"/>
      <c r="B10" s="6" t="s">
        <v>14</v>
      </c>
      <c r="C10" s="6" t="s">
        <v>1017</v>
      </c>
      <c r="D10" s="85" t="s">
        <v>106</v>
      </c>
      <c r="E10" s="6" t="s">
        <v>1228</v>
      </c>
      <c r="F10" s="85" t="s">
        <v>34</v>
      </c>
      <c r="G10" s="85" t="s">
        <v>18</v>
      </c>
      <c r="H10" s="85" t="s">
        <v>943</v>
      </c>
      <c r="I10" s="85" t="s">
        <v>943</v>
      </c>
      <c r="J10" s="178" t="s">
        <v>1224</v>
      </c>
      <c r="K10" s="85" t="s">
        <v>943</v>
      </c>
      <c r="L10" s="85" t="s">
        <v>943</v>
      </c>
      <c r="M10" s="85" t="s">
        <v>943</v>
      </c>
      <c r="N10" s="85" t="s">
        <v>943</v>
      </c>
      <c r="O10" s="6" t="s">
        <v>1225</v>
      </c>
      <c r="P10" s="6"/>
    </row>
    <row r="11" spans="1:16" ht="26.4" x14ac:dyDescent="0.3">
      <c r="A11" s="1"/>
      <c r="B11" s="6" t="s">
        <v>14</v>
      </c>
      <c r="C11" s="6" t="s">
        <v>1017</v>
      </c>
      <c r="D11" s="85" t="s">
        <v>1168</v>
      </c>
      <c r="E11" s="6" t="s">
        <v>1229</v>
      </c>
      <c r="F11" s="85" t="s">
        <v>18</v>
      </c>
      <c r="G11" s="85" t="s">
        <v>19</v>
      </c>
      <c r="H11" s="85" t="s">
        <v>943</v>
      </c>
      <c r="I11" s="85" t="s">
        <v>943</v>
      </c>
      <c r="J11" s="178" t="s">
        <v>1224</v>
      </c>
      <c r="K11" s="85" t="s">
        <v>943</v>
      </c>
      <c r="L11" s="85" t="s">
        <v>943</v>
      </c>
      <c r="M11" s="85" t="s">
        <v>943</v>
      </c>
      <c r="N11" s="85" t="s">
        <v>943</v>
      </c>
      <c r="O11" s="6" t="s">
        <v>1225</v>
      </c>
      <c r="P11" s="6"/>
    </row>
    <row r="12" spans="1:16" ht="26.4" x14ac:dyDescent="0.3">
      <c r="A12" s="1"/>
      <c r="B12" s="6" t="s">
        <v>14</v>
      </c>
      <c r="C12" s="6" t="s">
        <v>1017</v>
      </c>
      <c r="D12" s="85" t="s">
        <v>106</v>
      </c>
      <c r="E12" s="6" t="s">
        <v>1228</v>
      </c>
      <c r="F12" s="85" t="s">
        <v>19</v>
      </c>
      <c r="G12" s="85" t="s">
        <v>35</v>
      </c>
      <c r="H12" s="85" t="s">
        <v>943</v>
      </c>
      <c r="I12" s="85" t="s">
        <v>943</v>
      </c>
      <c r="J12" s="178" t="s">
        <v>1224</v>
      </c>
      <c r="K12" s="85" t="s">
        <v>943</v>
      </c>
      <c r="L12" s="85" t="s">
        <v>943</v>
      </c>
      <c r="M12" s="85" t="s">
        <v>943</v>
      </c>
      <c r="N12" s="85" t="s">
        <v>943</v>
      </c>
      <c r="O12" s="6" t="s">
        <v>1225</v>
      </c>
      <c r="P12" s="6"/>
    </row>
    <row r="13" spans="1:16" x14ac:dyDescent="0.3">
      <c r="A13" s="1"/>
      <c r="B13" s="6" t="s">
        <v>609</v>
      </c>
      <c r="C13" s="6" t="s">
        <v>1019</v>
      </c>
      <c r="D13" s="85" t="s">
        <v>106</v>
      </c>
      <c r="E13" s="6" t="s">
        <v>1230</v>
      </c>
      <c r="F13" s="85" t="s">
        <v>34</v>
      </c>
      <c r="G13" s="85" t="s">
        <v>35</v>
      </c>
      <c r="H13" s="85" t="s">
        <v>943</v>
      </c>
      <c r="I13" s="85" t="s">
        <v>943</v>
      </c>
      <c r="J13" s="178" t="s">
        <v>1224</v>
      </c>
      <c r="K13" s="85" t="s">
        <v>943</v>
      </c>
      <c r="L13" s="85" t="s">
        <v>943</v>
      </c>
      <c r="M13" s="85" t="s">
        <v>943</v>
      </c>
      <c r="N13" s="85" t="s">
        <v>943</v>
      </c>
      <c r="O13" s="6" t="s">
        <v>1225</v>
      </c>
      <c r="P13" s="6"/>
    </row>
    <row r="14" spans="1:16" x14ac:dyDescent="0.3">
      <c r="A14" s="1"/>
      <c r="B14" s="6" t="s">
        <v>613</v>
      </c>
      <c r="C14" s="6" t="s">
        <v>1020</v>
      </c>
      <c r="D14" s="85" t="s">
        <v>106</v>
      </c>
      <c r="E14" s="6" t="s">
        <v>1231</v>
      </c>
      <c r="F14" s="85" t="s">
        <v>34</v>
      </c>
      <c r="G14" s="85" t="s">
        <v>1232</v>
      </c>
      <c r="H14" s="85" t="s">
        <v>943</v>
      </c>
      <c r="I14" s="85" t="s">
        <v>943</v>
      </c>
      <c r="J14" s="178" t="s">
        <v>1224</v>
      </c>
      <c r="K14" s="85" t="s">
        <v>943</v>
      </c>
      <c r="L14" s="85" t="s">
        <v>943</v>
      </c>
      <c r="M14" s="85" t="s">
        <v>943</v>
      </c>
      <c r="N14" s="85" t="s">
        <v>943</v>
      </c>
      <c r="O14" s="6" t="s">
        <v>1225</v>
      </c>
      <c r="P14" s="6"/>
    </row>
    <row r="15" spans="1:16" x14ac:dyDescent="0.3">
      <c r="A15" s="1"/>
      <c r="B15" s="6" t="s">
        <v>613</v>
      </c>
      <c r="C15" s="6" t="s">
        <v>1020</v>
      </c>
      <c r="D15" s="85" t="s">
        <v>106</v>
      </c>
      <c r="E15" s="6" t="s">
        <v>1231</v>
      </c>
      <c r="F15" s="85" t="s">
        <v>1232</v>
      </c>
      <c r="G15" s="85" t="s">
        <v>1233</v>
      </c>
      <c r="H15" s="85" t="s">
        <v>943</v>
      </c>
      <c r="I15" s="85" t="s">
        <v>943</v>
      </c>
      <c r="J15" s="178" t="s">
        <v>1224</v>
      </c>
      <c r="K15" s="85" t="s">
        <v>943</v>
      </c>
      <c r="L15" s="85" t="s">
        <v>943</v>
      </c>
      <c r="M15" s="85" t="s">
        <v>943</v>
      </c>
      <c r="N15" s="85" t="s">
        <v>943</v>
      </c>
      <c r="O15" s="6" t="s">
        <v>1225</v>
      </c>
      <c r="P15" s="6"/>
    </row>
    <row r="16" spans="1:16" x14ac:dyDescent="0.3">
      <c r="A16" s="1"/>
      <c r="B16" s="6" t="s">
        <v>613</v>
      </c>
      <c r="C16" s="6" t="s">
        <v>1020</v>
      </c>
      <c r="D16" s="85" t="s">
        <v>106</v>
      </c>
      <c r="E16" s="6" t="s">
        <v>1231</v>
      </c>
      <c r="F16" s="85" t="s">
        <v>1233</v>
      </c>
      <c r="G16" s="85" t="s">
        <v>35</v>
      </c>
      <c r="H16" s="85" t="s">
        <v>943</v>
      </c>
      <c r="I16" s="85" t="s">
        <v>943</v>
      </c>
      <c r="J16" s="178" t="s">
        <v>1224</v>
      </c>
      <c r="K16" s="85" t="s">
        <v>943</v>
      </c>
      <c r="L16" s="85" t="s">
        <v>943</v>
      </c>
      <c r="M16" s="85" t="s">
        <v>943</v>
      </c>
      <c r="N16" s="85" t="s">
        <v>943</v>
      </c>
      <c r="O16" s="6" t="s">
        <v>1225</v>
      </c>
      <c r="P16" s="6"/>
    </row>
    <row r="17" spans="1:16" x14ac:dyDescent="0.3">
      <c r="A17" s="1"/>
      <c r="B17" s="6" t="s">
        <v>37</v>
      </c>
      <c r="C17" s="6" t="s">
        <v>1109</v>
      </c>
      <c r="D17" s="85" t="s">
        <v>106</v>
      </c>
      <c r="E17" s="6" t="s">
        <v>1234</v>
      </c>
      <c r="F17" s="85" t="s">
        <v>1235</v>
      </c>
      <c r="G17" s="85" t="s">
        <v>35</v>
      </c>
      <c r="H17" s="85" t="s">
        <v>1236</v>
      </c>
      <c r="I17" s="85" t="s">
        <v>943</v>
      </c>
      <c r="J17" s="179" t="s">
        <v>1237</v>
      </c>
      <c r="K17" s="85" t="s">
        <v>943</v>
      </c>
      <c r="L17" s="85" t="s">
        <v>943</v>
      </c>
      <c r="M17" s="85" t="s">
        <v>943</v>
      </c>
      <c r="N17" s="85" t="s">
        <v>943</v>
      </c>
      <c r="O17" s="6" t="s">
        <v>1225</v>
      </c>
      <c r="P17" s="6"/>
    </row>
    <row r="18" spans="1:16" x14ac:dyDescent="0.3">
      <c r="A18" s="1"/>
      <c r="B18" s="6" t="s">
        <v>37</v>
      </c>
      <c r="C18" s="6" t="s">
        <v>1109</v>
      </c>
      <c r="D18" s="85" t="s">
        <v>1238</v>
      </c>
      <c r="E18" s="6" t="s">
        <v>1234</v>
      </c>
      <c r="F18" s="85" t="s">
        <v>1239</v>
      </c>
      <c r="G18" s="85" t="s">
        <v>1240</v>
      </c>
      <c r="H18" s="85" t="s">
        <v>1241</v>
      </c>
      <c r="I18" s="85" t="s">
        <v>943</v>
      </c>
      <c r="J18" s="180" t="s">
        <v>1242</v>
      </c>
      <c r="K18" s="85" t="s">
        <v>943</v>
      </c>
      <c r="L18" s="85" t="s">
        <v>943</v>
      </c>
      <c r="M18" s="85" t="s">
        <v>943</v>
      </c>
      <c r="N18" s="85" t="s">
        <v>943</v>
      </c>
      <c r="O18" s="6" t="s">
        <v>1225</v>
      </c>
      <c r="P18" s="6"/>
    </row>
    <row r="19" spans="1:16" x14ac:dyDescent="0.3">
      <c r="A19" s="1"/>
      <c r="B19" s="6" t="s">
        <v>37</v>
      </c>
      <c r="C19" s="6" t="s">
        <v>1109</v>
      </c>
      <c r="D19" s="85" t="s">
        <v>1243</v>
      </c>
      <c r="E19" s="6" t="s">
        <v>1234</v>
      </c>
      <c r="F19" s="85" t="s">
        <v>1244</v>
      </c>
      <c r="G19" s="85" t="s">
        <v>1245</v>
      </c>
      <c r="H19" s="85" t="s">
        <v>943</v>
      </c>
      <c r="I19" s="85" t="s">
        <v>943</v>
      </c>
      <c r="J19" s="180" t="s">
        <v>1242</v>
      </c>
      <c r="K19" s="85" t="s">
        <v>943</v>
      </c>
      <c r="L19" s="85" t="s">
        <v>943</v>
      </c>
      <c r="M19" s="85" t="s">
        <v>943</v>
      </c>
      <c r="N19" s="85" t="s">
        <v>943</v>
      </c>
      <c r="O19" s="6" t="s">
        <v>1225</v>
      </c>
      <c r="P19" s="6"/>
    </row>
    <row r="20" spans="1:16" x14ac:dyDescent="0.3">
      <c r="A20" s="1"/>
      <c r="B20" s="6" t="s">
        <v>37</v>
      </c>
      <c r="C20" s="6" t="s">
        <v>1109</v>
      </c>
      <c r="D20" s="85" t="s">
        <v>1238</v>
      </c>
      <c r="E20" s="6" t="s">
        <v>1234</v>
      </c>
      <c r="F20" s="85" t="s">
        <v>1240</v>
      </c>
      <c r="G20" s="85" t="s">
        <v>35</v>
      </c>
      <c r="H20" s="85" t="s">
        <v>943</v>
      </c>
      <c r="I20" s="85" t="s">
        <v>943</v>
      </c>
      <c r="J20" s="179" t="s">
        <v>1237</v>
      </c>
      <c r="K20" s="85" t="s">
        <v>943</v>
      </c>
      <c r="L20" s="85" t="s">
        <v>943</v>
      </c>
      <c r="M20" s="85" t="s">
        <v>943</v>
      </c>
      <c r="N20" s="85" t="s">
        <v>943</v>
      </c>
      <c r="O20" s="6" t="s">
        <v>1225</v>
      </c>
      <c r="P20" s="6"/>
    </row>
    <row r="21" spans="1:16" x14ac:dyDescent="0.3">
      <c r="A21" s="1"/>
      <c r="B21" s="6" t="s">
        <v>108</v>
      </c>
      <c r="C21" s="6" t="s">
        <v>1114</v>
      </c>
      <c r="D21" s="85" t="s">
        <v>106</v>
      </c>
      <c r="E21" s="6" t="s">
        <v>1246</v>
      </c>
      <c r="F21" s="85" t="s">
        <v>34</v>
      </c>
      <c r="G21" s="85" t="s">
        <v>1247</v>
      </c>
      <c r="H21" s="85" t="s">
        <v>943</v>
      </c>
      <c r="I21" s="85" t="s">
        <v>1248</v>
      </c>
      <c r="J21" s="179" t="s">
        <v>1237</v>
      </c>
      <c r="K21" s="85" t="s">
        <v>943</v>
      </c>
      <c r="L21" s="85" t="s">
        <v>943</v>
      </c>
      <c r="M21" s="85" t="s">
        <v>943</v>
      </c>
      <c r="N21" s="85" t="s">
        <v>943</v>
      </c>
      <c r="O21" s="6" t="s">
        <v>1225</v>
      </c>
      <c r="P21" s="6"/>
    </row>
    <row r="22" spans="1:16" x14ac:dyDescent="0.3">
      <c r="A22" s="1"/>
      <c r="B22" s="6" t="s">
        <v>108</v>
      </c>
      <c r="C22" s="6" t="s">
        <v>1114</v>
      </c>
      <c r="D22" s="85" t="s">
        <v>106</v>
      </c>
      <c r="E22" s="6" t="s">
        <v>1246</v>
      </c>
      <c r="F22" s="85" t="s">
        <v>1249</v>
      </c>
      <c r="G22" s="85" t="s">
        <v>35</v>
      </c>
      <c r="H22" s="85" t="s">
        <v>1250</v>
      </c>
      <c r="I22" s="85" t="s">
        <v>943</v>
      </c>
      <c r="J22" s="179" t="s">
        <v>1237</v>
      </c>
      <c r="K22" s="85" t="s">
        <v>943</v>
      </c>
      <c r="L22" s="85" t="s">
        <v>943</v>
      </c>
      <c r="M22" s="85" t="s">
        <v>943</v>
      </c>
      <c r="N22" s="85" t="s">
        <v>943</v>
      </c>
      <c r="O22" s="6" t="s">
        <v>1225</v>
      </c>
      <c r="P22" s="6"/>
    </row>
    <row r="23" spans="1:16" x14ac:dyDescent="0.3">
      <c r="A23" s="1"/>
      <c r="B23" s="6" t="s">
        <v>115</v>
      </c>
      <c r="C23" s="6" t="s">
        <v>120</v>
      </c>
      <c r="D23" s="85" t="s">
        <v>106</v>
      </c>
      <c r="E23" s="6" t="s">
        <v>1251</v>
      </c>
      <c r="F23" s="85" t="s">
        <v>34</v>
      </c>
      <c r="G23" s="85" t="s">
        <v>35</v>
      </c>
      <c r="H23" s="85" t="s">
        <v>943</v>
      </c>
      <c r="I23" s="85" t="s">
        <v>943</v>
      </c>
      <c r="J23" s="179" t="s">
        <v>1237</v>
      </c>
      <c r="K23" s="85" t="s">
        <v>943</v>
      </c>
      <c r="L23" s="85" t="s">
        <v>943</v>
      </c>
      <c r="M23" s="85" t="s">
        <v>943</v>
      </c>
      <c r="N23" s="85" t="s">
        <v>943</v>
      </c>
      <c r="O23" s="6" t="s">
        <v>1225</v>
      </c>
      <c r="P23" s="6"/>
    </row>
    <row r="24" spans="1:16" x14ac:dyDescent="0.3">
      <c r="A24" s="1"/>
      <c r="B24" s="6" t="s">
        <v>115</v>
      </c>
      <c r="C24" s="6" t="s">
        <v>123</v>
      </c>
      <c r="D24" s="85" t="s">
        <v>1128</v>
      </c>
      <c r="E24" s="6" t="s">
        <v>1252</v>
      </c>
      <c r="F24" s="85" t="s">
        <v>1253</v>
      </c>
      <c r="G24" s="85" t="s">
        <v>35</v>
      </c>
      <c r="H24" s="85" t="s">
        <v>1254</v>
      </c>
      <c r="I24" s="85" t="s">
        <v>943</v>
      </c>
      <c r="J24" s="179" t="s">
        <v>1237</v>
      </c>
      <c r="K24" s="85" t="s">
        <v>943</v>
      </c>
      <c r="L24" s="85" t="s">
        <v>943</v>
      </c>
      <c r="M24" s="85" t="s">
        <v>943</v>
      </c>
      <c r="N24" s="85" t="s">
        <v>943</v>
      </c>
      <c r="O24" s="6" t="s">
        <v>1225</v>
      </c>
      <c r="P24" s="6" t="s">
        <v>1255</v>
      </c>
    </row>
    <row r="25" spans="1:16" x14ac:dyDescent="0.3">
      <c r="A25" s="1"/>
      <c r="B25" s="6" t="s">
        <v>124</v>
      </c>
      <c r="C25" s="6" t="s">
        <v>125</v>
      </c>
      <c r="D25" s="85" t="s">
        <v>106</v>
      </c>
      <c r="E25" s="6" t="s">
        <v>1256</v>
      </c>
      <c r="F25" s="85" t="s">
        <v>34</v>
      </c>
      <c r="G25" s="85" t="s">
        <v>35</v>
      </c>
      <c r="H25" s="85" t="s">
        <v>943</v>
      </c>
      <c r="I25" s="85" t="s">
        <v>943</v>
      </c>
      <c r="J25" s="179" t="s">
        <v>1237</v>
      </c>
      <c r="K25" s="85" t="s">
        <v>943</v>
      </c>
      <c r="L25" s="85" t="s">
        <v>943</v>
      </c>
      <c r="M25" s="85" t="s">
        <v>943</v>
      </c>
      <c r="N25" s="85" t="s">
        <v>943</v>
      </c>
      <c r="O25" s="6" t="s">
        <v>1225</v>
      </c>
      <c r="P25" s="6"/>
    </row>
    <row r="26" spans="1:16" ht="26.4" x14ac:dyDescent="0.3">
      <c r="A26" s="1"/>
      <c r="B26" s="6" t="s">
        <v>574</v>
      </c>
      <c r="C26" s="6" t="s">
        <v>1142</v>
      </c>
      <c r="D26" s="85" t="s">
        <v>106</v>
      </c>
      <c r="E26" s="6" t="s">
        <v>1257</v>
      </c>
      <c r="F26" s="85" t="s">
        <v>1258</v>
      </c>
      <c r="G26" s="85" t="s">
        <v>1259</v>
      </c>
      <c r="H26" s="85" t="s">
        <v>1260</v>
      </c>
      <c r="I26" s="85" t="s">
        <v>943</v>
      </c>
      <c r="J26" s="181" t="s">
        <v>1261</v>
      </c>
      <c r="K26" s="85" t="s">
        <v>943</v>
      </c>
      <c r="L26" s="85" t="s">
        <v>943</v>
      </c>
      <c r="M26" s="85" t="s">
        <v>1262</v>
      </c>
      <c r="N26" s="85" t="s">
        <v>943</v>
      </c>
      <c r="O26" s="6" t="s">
        <v>1225</v>
      </c>
      <c r="P26" s="6" t="s">
        <v>1263</v>
      </c>
    </row>
    <row r="27" spans="1:16" x14ac:dyDescent="0.3">
      <c r="A27" s="1"/>
      <c r="B27" s="6" t="s">
        <v>127</v>
      </c>
      <c r="C27" s="6" t="s">
        <v>137</v>
      </c>
      <c r="D27" s="85" t="s">
        <v>1133</v>
      </c>
      <c r="E27" s="6" t="s">
        <v>1264</v>
      </c>
      <c r="F27" s="85" t="s">
        <v>34</v>
      </c>
      <c r="G27" s="85" t="s">
        <v>1265</v>
      </c>
      <c r="H27" s="85" t="s">
        <v>943</v>
      </c>
      <c r="I27" s="85" t="s">
        <v>1266</v>
      </c>
      <c r="J27" s="179" t="s">
        <v>1237</v>
      </c>
      <c r="K27" s="85" t="s">
        <v>943</v>
      </c>
      <c r="L27" s="85" t="s">
        <v>943</v>
      </c>
      <c r="M27" s="85" t="s">
        <v>943</v>
      </c>
      <c r="N27" s="85" t="s">
        <v>943</v>
      </c>
      <c r="O27" s="6" t="s">
        <v>1225</v>
      </c>
      <c r="P27" s="6"/>
    </row>
    <row r="28" spans="1:16" x14ac:dyDescent="0.3">
      <c r="A28" s="1"/>
      <c r="B28" s="6" t="s">
        <v>127</v>
      </c>
      <c r="C28" s="6" t="s">
        <v>137</v>
      </c>
      <c r="D28" s="85" t="s">
        <v>1134</v>
      </c>
      <c r="E28" s="6" t="s">
        <v>1267</v>
      </c>
      <c r="F28" s="85" t="s">
        <v>34</v>
      </c>
      <c r="G28" s="85" t="s">
        <v>1268</v>
      </c>
      <c r="H28" s="85" t="s">
        <v>943</v>
      </c>
      <c r="I28" s="85" t="s">
        <v>1269</v>
      </c>
      <c r="J28" s="179" t="s">
        <v>1237</v>
      </c>
      <c r="K28" s="85" t="s">
        <v>943</v>
      </c>
      <c r="L28" s="85" t="s">
        <v>943</v>
      </c>
      <c r="M28" s="85" t="s">
        <v>943</v>
      </c>
      <c r="N28" s="85" t="s">
        <v>943</v>
      </c>
      <c r="O28" s="6" t="s">
        <v>1225</v>
      </c>
      <c r="P28" s="6"/>
    </row>
    <row r="29" spans="1:16" x14ac:dyDescent="0.3">
      <c r="A29" s="1"/>
      <c r="B29" s="6" t="s">
        <v>127</v>
      </c>
      <c r="C29" s="6" t="s">
        <v>137</v>
      </c>
      <c r="D29" s="85" t="s">
        <v>1127</v>
      </c>
      <c r="E29" s="6" t="s">
        <v>1270</v>
      </c>
      <c r="F29" s="85" t="s">
        <v>34</v>
      </c>
      <c r="G29" s="85" t="s">
        <v>1271</v>
      </c>
      <c r="H29" s="85" t="s">
        <v>943</v>
      </c>
      <c r="I29" s="85" t="s">
        <v>943</v>
      </c>
      <c r="J29" s="179" t="s">
        <v>1237</v>
      </c>
      <c r="K29" s="85" t="s">
        <v>943</v>
      </c>
      <c r="L29" s="85" t="s">
        <v>943</v>
      </c>
      <c r="M29" s="85" t="s">
        <v>943</v>
      </c>
      <c r="N29" s="85" t="s">
        <v>943</v>
      </c>
      <c r="O29" s="6" t="s">
        <v>1225</v>
      </c>
      <c r="P29" s="6"/>
    </row>
    <row r="30" spans="1:16" x14ac:dyDescent="0.3">
      <c r="A30" s="1"/>
      <c r="B30" s="6" t="s">
        <v>127</v>
      </c>
      <c r="C30" s="6" t="s">
        <v>137</v>
      </c>
      <c r="D30" s="85" t="s">
        <v>1127</v>
      </c>
      <c r="E30" s="6" t="s">
        <v>1270</v>
      </c>
      <c r="F30" s="85" t="s">
        <v>1271</v>
      </c>
      <c r="G30" s="85" t="s">
        <v>1272</v>
      </c>
      <c r="H30" s="85" t="s">
        <v>943</v>
      </c>
      <c r="I30" s="85" t="s">
        <v>943</v>
      </c>
      <c r="J30" s="182" t="s">
        <v>1273</v>
      </c>
      <c r="K30" s="85" t="s">
        <v>943</v>
      </c>
      <c r="L30" s="85" t="s">
        <v>943</v>
      </c>
      <c r="M30" s="85" t="s">
        <v>943</v>
      </c>
      <c r="N30" s="85" t="s">
        <v>943</v>
      </c>
      <c r="O30" s="6" t="s">
        <v>1225</v>
      </c>
      <c r="P30" s="6"/>
    </row>
    <row r="31" spans="1:16" x14ac:dyDescent="0.3">
      <c r="A31" s="1"/>
      <c r="B31" s="6" t="s">
        <v>127</v>
      </c>
      <c r="C31" s="6" t="s">
        <v>137</v>
      </c>
      <c r="D31" s="85" t="s">
        <v>1127</v>
      </c>
      <c r="E31" s="6" t="s">
        <v>1270</v>
      </c>
      <c r="F31" s="85" t="s">
        <v>1272</v>
      </c>
      <c r="G31" s="85" t="s">
        <v>35</v>
      </c>
      <c r="H31" s="85" t="s">
        <v>943</v>
      </c>
      <c r="I31" s="85" t="s">
        <v>943</v>
      </c>
      <c r="J31" s="179" t="s">
        <v>1237</v>
      </c>
      <c r="K31" s="85" t="s">
        <v>943</v>
      </c>
      <c r="L31" s="85" t="s">
        <v>943</v>
      </c>
      <c r="M31" s="85" t="s">
        <v>943</v>
      </c>
      <c r="N31" s="85" t="s">
        <v>943</v>
      </c>
      <c r="O31" s="6" t="s">
        <v>1225</v>
      </c>
      <c r="P31" s="6"/>
    </row>
    <row r="32" spans="1:16" x14ac:dyDescent="0.3">
      <c r="A32" s="1"/>
      <c r="B32" s="6" t="s">
        <v>127</v>
      </c>
      <c r="C32" s="6" t="s">
        <v>137</v>
      </c>
      <c r="D32" s="85" t="s">
        <v>1134</v>
      </c>
      <c r="E32" s="6" t="s">
        <v>1267</v>
      </c>
      <c r="F32" s="85" t="s">
        <v>1274</v>
      </c>
      <c r="G32" s="85" t="s">
        <v>35</v>
      </c>
      <c r="H32" s="85" t="s">
        <v>1275</v>
      </c>
      <c r="I32" s="85" t="s">
        <v>943</v>
      </c>
      <c r="J32" s="179" t="s">
        <v>1237</v>
      </c>
      <c r="K32" s="85" t="s">
        <v>943</v>
      </c>
      <c r="L32" s="85" t="s">
        <v>943</v>
      </c>
      <c r="M32" s="85" t="s">
        <v>943</v>
      </c>
      <c r="N32" s="85" t="s">
        <v>943</v>
      </c>
      <c r="O32" s="6" t="s">
        <v>1225</v>
      </c>
      <c r="P32" s="6"/>
    </row>
    <row r="33" spans="1:16" x14ac:dyDescent="0.3">
      <c r="A33" s="1"/>
      <c r="B33" s="6" t="s">
        <v>127</v>
      </c>
      <c r="C33" s="6" t="s">
        <v>140</v>
      </c>
      <c r="D33" s="85" t="s">
        <v>1133</v>
      </c>
      <c r="E33" s="6" t="s">
        <v>1276</v>
      </c>
      <c r="F33" s="85" t="s">
        <v>34</v>
      </c>
      <c r="G33" s="85" t="s">
        <v>1277</v>
      </c>
      <c r="H33" s="85" t="s">
        <v>943</v>
      </c>
      <c r="I33" s="85" t="s">
        <v>1278</v>
      </c>
      <c r="J33" s="179" t="s">
        <v>1237</v>
      </c>
      <c r="K33" s="85" t="s">
        <v>943</v>
      </c>
      <c r="L33" s="85" t="s">
        <v>943</v>
      </c>
      <c r="M33" s="85" t="s">
        <v>943</v>
      </c>
      <c r="N33" s="85" t="s">
        <v>943</v>
      </c>
      <c r="O33" s="6" t="s">
        <v>1225</v>
      </c>
      <c r="P33" s="6"/>
    </row>
    <row r="34" spans="1:16" x14ac:dyDescent="0.3">
      <c r="A34" s="1"/>
      <c r="B34" s="6" t="s">
        <v>127</v>
      </c>
      <c r="C34" s="6" t="s">
        <v>140</v>
      </c>
      <c r="D34" s="85" t="s">
        <v>1133</v>
      </c>
      <c r="E34" s="6" t="s">
        <v>1276</v>
      </c>
      <c r="F34" s="85" t="s">
        <v>1279</v>
      </c>
      <c r="G34" s="85" t="s">
        <v>35</v>
      </c>
      <c r="H34" s="85" t="s">
        <v>1280</v>
      </c>
      <c r="I34" s="85" t="s">
        <v>943</v>
      </c>
      <c r="J34" s="179" t="s">
        <v>1237</v>
      </c>
      <c r="K34" s="85" t="s">
        <v>943</v>
      </c>
      <c r="L34" s="85" t="s">
        <v>943</v>
      </c>
      <c r="M34" s="85" t="s">
        <v>943</v>
      </c>
      <c r="N34" s="85" t="s">
        <v>943</v>
      </c>
      <c r="O34" s="6" t="s">
        <v>1225</v>
      </c>
      <c r="P34" s="6"/>
    </row>
    <row r="35" spans="1:16" ht="26.4" x14ac:dyDescent="0.3">
      <c r="A35" s="1"/>
      <c r="B35" s="6" t="s">
        <v>167</v>
      </c>
      <c r="C35" s="6" t="s">
        <v>178</v>
      </c>
      <c r="D35" s="85" t="s">
        <v>106</v>
      </c>
      <c r="E35" s="6" t="s">
        <v>1281</v>
      </c>
      <c r="F35" s="85" t="s">
        <v>34</v>
      </c>
      <c r="G35" s="85" t="s">
        <v>1282</v>
      </c>
      <c r="H35" s="85" t="s">
        <v>943</v>
      </c>
      <c r="I35" s="85" t="s">
        <v>943</v>
      </c>
      <c r="J35" s="179" t="s">
        <v>1237</v>
      </c>
      <c r="K35" s="85" t="s">
        <v>943</v>
      </c>
      <c r="L35" s="85" t="s">
        <v>943</v>
      </c>
      <c r="M35" s="85" t="s">
        <v>943</v>
      </c>
      <c r="N35" s="85" t="s">
        <v>943</v>
      </c>
      <c r="O35" s="6" t="s">
        <v>1225</v>
      </c>
      <c r="P35" s="6"/>
    </row>
    <row r="36" spans="1:16" ht="26.4" x14ac:dyDescent="0.3">
      <c r="A36" s="1"/>
      <c r="B36" s="6" t="s">
        <v>167</v>
      </c>
      <c r="C36" s="6" t="s">
        <v>178</v>
      </c>
      <c r="D36" s="85" t="s">
        <v>106</v>
      </c>
      <c r="E36" s="6" t="s">
        <v>1281</v>
      </c>
      <c r="F36" s="85" t="s">
        <v>1282</v>
      </c>
      <c r="G36" s="85" t="s">
        <v>1283</v>
      </c>
      <c r="H36" s="85" t="s">
        <v>943</v>
      </c>
      <c r="I36" s="85" t="s">
        <v>943</v>
      </c>
      <c r="J36" s="182" t="s">
        <v>1273</v>
      </c>
      <c r="K36" s="85" t="s">
        <v>943</v>
      </c>
      <c r="L36" s="85" t="s">
        <v>943</v>
      </c>
      <c r="M36" s="85" t="s">
        <v>943</v>
      </c>
      <c r="N36" s="85" t="s">
        <v>943</v>
      </c>
      <c r="O36" s="6" t="s">
        <v>1225</v>
      </c>
      <c r="P36" s="6"/>
    </row>
    <row r="37" spans="1:16" x14ac:dyDescent="0.3">
      <c r="A37" s="1"/>
      <c r="B37" s="6" t="s">
        <v>167</v>
      </c>
      <c r="C37" s="6" t="s">
        <v>178</v>
      </c>
      <c r="D37" s="85" t="s">
        <v>106</v>
      </c>
      <c r="E37" s="6" t="s">
        <v>1284</v>
      </c>
      <c r="F37" s="85" t="s">
        <v>1283</v>
      </c>
      <c r="G37" s="85" t="s">
        <v>1285</v>
      </c>
      <c r="H37" s="85" t="s">
        <v>943</v>
      </c>
      <c r="I37" s="85" t="s">
        <v>943</v>
      </c>
      <c r="J37" s="179" t="s">
        <v>1237</v>
      </c>
      <c r="K37" s="85" t="s">
        <v>943</v>
      </c>
      <c r="L37" s="85" t="s">
        <v>943</v>
      </c>
      <c r="M37" s="85" t="s">
        <v>943</v>
      </c>
      <c r="N37" s="85" t="s">
        <v>943</v>
      </c>
      <c r="O37" s="6" t="s">
        <v>1225</v>
      </c>
      <c r="P37" s="6"/>
    </row>
    <row r="38" spans="1:16" ht="26.4" x14ac:dyDescent="0.3">
      <c r="A38" s="1"/>
      <c r="B38" s="6" t="s">
        <v>167</v>
      </c>
      <c r="C38" s="6" t="s">
        <v>178</v>
      </c>
      <c r="D38" s="85" t="s">
        <v>106</v>
      </c>
      <c r="E38" s="6" t="s">
        <v>1281</v>
      </c>
      <c r="F38" s="85" t="s">
        <v>1285</v>
      </c>
      <c r="G38" s="85" t="s">
        <v>35</v>
      </c>
      <c r="H38" s="85" t="s">
        <v>943</v>
      </c>
      <c r="I38" s="85" t="s">
        <v>943</v>
      </c>
      <c r="J38" s="179" t="s">
        <v>1237</v>
      </c>
      <c r="K38" s="85" t="s">
        <v>943</v>
      </c>
      <c r="L38" s="85" t="s">
        <v>943</v>
      </c>
      <c r="M38" s="85" t="s">
        <v>943</v>
      </c>
      <c r="N38" s="85" t="s">
        <v>943</v>
      </c>
      <c r="O38" s="6" t="s">
        <v>1225</v>
      </c>
      <c r="P38" s="6"/>
    </row>
    <row r="39" spans="1:16" x14ac:dyDescent="0.3">
      <c r="A39" s="1"/>
      <c r="B39" s="6" t="s">
        <v>369</v>
      </c>
      <c r="C39" s="6" t="s">
        <v>1056</v>
      </c>
      <c r="D39" s="85" t="s">
        <v>106</v>
      </c>
      <c r="E39" s="6" t="s">
        <v>1286</v>
      </c>
      <c r="F39" s="85" t="s">
        <v>34</v>
      </c>
      <c r="G39" s="85" t="s">
        <v>35</v>
      </c>
      <c r="H39" s="85" t="s">
        <v>943</v>
      </c>
      <c r="I39" s="85" t="s">
        <v>943</v>
      </c>
      <c r="J39" s="179" t="s">
        <v>1237</v>
      </c>
      <c r="K39" s="85" t="s">
        <v>943</v>
      </c>
      <c r="L39" s="85" t="s">
        <v>943</v>
      </c>
      <c r="M39" s="85" t="s">
        <v>943</v>
      </c>
      <c r="N39" s="85" t="s">
        <v>943</v>
      </c>
      <c r="O39" s="6" t="s">
        <v>1225</v>
      </c>
      <c r="P39" s="6"/>
    </row>
    <row r="40" spans="1:16" x14ac:dyDescent="0.3">
      <c r="A40" s="1"/>
      <c r="B40" s="6" t="s">
        <v>369</v>
      </c>
      <c r="C40" s="6" t="s">
        <v>1160</v>
      </c>
      <c r="D40" s="85" t="s">
        <v>131</v>
      </c>
      <c r="E40" s="6" t="s">
        <v>1287</v>
      </c>
      <c r="F40" s="85" t="s">
        <v>1288</v>
      </c>
      <c r="G40" s="85" t="s">
        <v>35</v>
      </c>
      <c r="H40" s="85" t="s">
        <v>1289</v>
      </c>
      <c r="I40" s="85" t="s">
        <v>943</v>
      </c>
      <c r="J40" s="179" t="s">
        <v>1237</v>
      </c>
      <c r="K40" s="85" t="s">
        <v>943</v>
      </c>
      <c r="L40" s="85" t="s">
        <v>943</v>
      </c>
      <c r="M40" s="85" t="s">
        <v>943</v>
      </c>
      <c r="N40" s="85" t="s">
        <v>943</v>
      </c>
      <c r="O40" s="6" t="s">
        <v>1225</v>
      </c>
      <c r="P40" s="6"/>
    </row>
    <row r="41" spans="1:16" x14ac:dyDescent="0.3">
      <c r="A41" s="1"/>
      <c r="B41" s="6" t="s">
        <v>369</v>
      </c>
      <c r="C41" s="6" t="s">
        <v>1161</v>
      </c>
      <c r="D41" s="85" t="s">
        <v>129</v>
      </c>
      <c r="E41" s="6" t="s">
        <v>1290</v>
      </c>
      <c r="F41" s="85" t="s">
        <v>34</v>
      </c>
      <c r="G41" s="85" t="s">
        <v>35</v>
      </c>
      <c r="H41" s="85" t="s">
        <v>943</v>
      </c>
      <c r="I41" s="85" t="s">
        <v>943</v>
      </c>
      <c r="J41" s="179" t="s">
        <v>1237</v>
      </c>
      <c r="K41" s="85" t="s">
        <v>943</v>
      </c>
      <c r="L41" s="85" t="s">
        <v>943</v>
      </c>
      <c r="M41" s="85" t="s">
        <v>943</v>
      </c>
      <c r="N41" s="85" t="s">
        <v>943</v>
      </c>
      <c r="O41" s="6" t="s">
        <v>1225</v>
      </c>
      <c r="P41" s="6"/>
    </row>
    <row r="42" spans="1:16" x14ac:dyDescent="0.3">
      <c r="A42" s="1"/>
      <c r="B42" s="6" t="s">
        <v>369</v>
      </c>
      <c r="C42" s="6" t="s">
        <v>1162</v>
      </c>
      <c r="D42" s="85" t="s">
        <v>106</v>
      </c>
      <c r="E42" s="6" t="s">
        <v>1291</v>
      </c>
      <c r="F42" s="85" t="s">
        <v>34</v>
      </c>
      <c r="G42" s="85" t="s">
        <v>35</v>
      </c>
      <c r="H42" s="85" t="s">
        <v>943</v>
      </c>
      <c r="I42" s="85" t="s">
        <v>943</v>
      </c>
      <c r="J42" s="179" t="s">
        <v>1237</v>
      </c>
      <c r="K42" s="85" t="s">
        <v>943</v>
      </c>
      <c r="L42" s="85" t="s">
        <v>943</v>
      </c>
      <c r="M42" s="85" t="s">
        <v>943</v>
      </c>
      <c r="N42" s="85" t="s">
        <v>943</v>
      </c>
      <c r="O42" s="6" t="s">
        <v>1225</v>
      </c>
      <c r="P42" s="6"/>
    </row>
    <row r="43" spans="1:16" x14ac:dyDescent="0.3">
      <c r="A43" s="1"/>
      <c r="B43" s="6" t="s">
        <v>475</v>
      </c>
      <c r="C43" s="6" t="s">
        <v>1166</v>
      </c>
      <c r="D43" s="85" t="s">
        <v>1168</v>
      </c>
      <c r="E43" s="6" t="s">
        <v>1292</v>
      </c>
      <c r="F43" s="85" t="s">
        <v>1293</v>
      </c>
      <c r="G43" s="85" t="s">
        <v>1294</v>
      </c>
      <c r="H43" s="85" t="s">
        <v>1295</v>
      </c>
      <c r="I43" s="85" t="s">
        <v>943</v>
      </c>
      <c r="J43" s="182" t="s">
        <v>1273</v>
      </c>
      <c r="K43" s="85" t="s">
        <v>943</v>
      </c>
      <c r="L43" s="85" t="s">
        <v>943</v>
      </c>
      <c r="M43" s="85" t="s">
        <v>943</v>
      </c>
      <c r="N43" s="85" t="s">
        <v>943</v>
      </c>
      <c r="O43" s="6" t="s">
        <v>1225</v>
      </c>
      <c r="P43" s="6"/>
    </row>
    <row r="44" spans="1:16" ht="26.4" x14ac:dyDescent="0.3">
      <c r="A44" s="1"/>
      <c r="B44" s="6" t="s">
        <v>475</v>
      </c>
      <c r="C44" s="6" t="s">
        <v>1166</v>
      </c>
      <c r="D44" s="85" t="s">
        <v>1168</v>
      </c>
      <c r="E44" s="6" t="s">
        <v>1292</v>
      </c>
      <c r="F44" s="85" t="s">
        <v>1294</v>
      </c>
      <c r="G44" s="85" t="s">
        <v>1296</v>
      </c>
      <c r="H44" s="85" t="s">
        <v>943</v>
      </c>
      <c r="I44" s="85" t="s">
        <v>943</v>
      </c>
      <c r="J44" s="179" t="s">
        <v>1237</v>
      </c>
      <c r="K44" s="85" t="s">
        <v>943</v>
      </c>
      <c r="L44" s="85" t="s">
        <v>943</v>
      </c>
      <c r="M44" s="85" t="s">
        <v>943</v>
      </c>
      <c r="N44" s="85" t="s">
        <v>1297</v>
      </c>
      <c r="O44" s="6" t="s">
        <v>1225</v>
      </c>
      <c r="P44" s="6" t="s">
        <v>1298</v>
      </c>
    </row>
    <row r="45" spans="1:16" x14ac:dyDescent="0.3">
      <c r="A45" s="1"/>
      <c r="B45" s="6" t="s">
        <v>475</v>
      </c>
      <c r="C45" s="6" t="s">
        <v>1166</v>
      </c>
      <c r="D45" s="85" t="s">
        <v>1168</v>
      </c>
      <c r="E45" s="6" t="s">
        <v>1292</v>
      </c>
      <c r="F45" s="85" t="s">
        <v>1296</v>
      </c>
      <c r="G45" s="85" t="s">
        <v>1299</v>
      </c>
      <c r="H45" s="85" t="s">
        <v>943</v>
      </c>
      <c r="I45" s="85" t="s">
        <v>1300</v>
      </c>
      <c r="J45" s="182" t="s">
        <v>1273</v>
      </c>
      <c r="K45" s="85" t="s">
        <v>943</v>
      </c>
      <c r="L45" s="85" t="s">
        <v>943</v>
      </c>
      <c r="M45" s="85" t="s">
        <v>943</v>
      </c>
      <c r="N45" s="85" t="s">
        <v>943</v>
      </c>
      <c r="O45" s="6" t="s">
        <v>1225</v>
      </c>
      <c r="P45" s="6"/>
    </row>
    <row r="46" spans="1:16" x14ac:dyDescent="0.3">
      <c r="A46" s="1"/>
      <c r="B46" s="6" t="s">
        <v>190</v>
      </c>
      <c r="C46" s="6" t="s">
        <v>1171</v>
      </c>
      <c r="D46" s="85" t="s">
        <v>106</v>
      </c>
      <c r="E46" s="6" t="s">
        <v>1301</v>
      </c>
      <c r="F46" s="85" t="s">
        <v>34</v>
      </c>
      <c r="G46" s="85" t="s">
        <v>35</v>
      </c>
      <c r="H46" s="85" t="s">
        <v>943</v>
      </c>
      <c r="I46" s="85" t="s">
        <v>943</v>
      </c>
      <c r="J46" s="179" t="s">
        <v>1237</v>
      </c>
      <c r="K46" s="85" t="s">
        <v>943</v>
      </c>
      <c r="L46" s="85" t="s">
        <v>943</v>
      </c>
      <c r="M46" s="85" t="s">
        <v>943</v>
      </c>
      <c r="N46" s="85" t="s">
        <v>943</v>
      </c>
      <c r="O46" s="6" t="s">
        <v>1225</v>
      </c>
      <c r="P4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2805</v>
      </c>
      <c r="C5" s="1"/>
      <c r="D5" s="1"/>
      <c r="E5" s="1"/>
      <c r="F5" s="1"/>
      <c r="G5" s="1"/>
      <c r="H5" s="1"/>
    </row>
    <row r="6" spans="1:8" ht="52.95" customHeight="1" x14ac:dyDescent="0.3">
      <c r="A6" s="1"/>
      <c r="B6" s="3" t="s">
        <v>4</v>
      </c>
      <c r="C6" s="3" t="s">
        <v>2806</v>
      </c>
      <c r="D6" s="3" t="s">
        <v>2807</v>
      </c>
      <c r="E6" s="3" t="s">
        <v>7</v>
      </c>
      <c r="F6" s="3" t="s">
        <v>8</v>
      </c>
      <c r="G6" s="3" t="s">
        <v>2808</v>
      </c>
      <c r="H6" s="3" t="s">
        <v>1563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2809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943</v>
      </c>
      <c r="C8" s="183" t="s">
        <v>943</v>
      </c>
      <c r="D8" s="183" t="s">
        <v>943</v>
      </c>
      <c r="E8" s="183" t="s">
        <v>943</v>
      </c>
      <c r="F8" s="183" t="s">
        <v>943</v>
      </c>
      <c r="G8" s="183" t="s">
        <v>2812</v>
      </c>
      <c r="H8" s="183" t="s">
        <v>943</v>
      </c>
      <c r="I8" s="183" t="s">
        <v>943</v>
      </c>
      <c r="J8" s="183" t="s">
        <v>2813</v>
      </c>
      <c r="K8" s="183" t="s">
        <v>943</v>
      </c>
      <c r="L8" s="183" t="s">
        <v>943</v>
      </c>
      <c r="M8" s="183" t="s">
        <v>2814</v>
      </c>
      <c r="N8" s="183" t="s">
        <v>943</v>
      </c>
      <c r="O8" s="183" t="s">
        <v>943</v>
      </c>
      <c r="P8" s="183" t="s">
        <v>2815</v>
      </c>
      <c r="Q8" s="183" t="s">
        <v>943</v>
      </c>
      <c r="R8" s="183" t="s">
        <v>943</v>
      </c>
      <c r="S8" s="183" t="s">
        <v>2816</v>
      </c>
      <c r="T8" s="183" t="s">
        <v>943</v>
      </c>
      <c r="U8" s="183" t="s">
        <v>943</v>
      </c>
      <c r="V8" s="183" t="s">
        <v>2817</v>
      </c>
      <c r="W8" s="183" t="s">
        <v>943</v>
      </c>
      <c r="X8" s="183" t="s">
        <v>943</v>
      </c>
      <c r="Y8" s="183" t="s">
        <v>2818</v>
      </c>
      <c r="Z8" s="183" t="s">
        <v>943</v>
      </c>
      <c r="AA8" s="183" t="s">
        <v>943</v>
      </c>
      <c r="AB8" s="183" t="s">
        <v>2819</v>
      </c>
      <c r="AC8" s="183" t="s">
        <v>943</v>
      </c>
      <c r="AD8" s="183" t="s">
        <v>943</v>
      </c>
      <c r="AE8" s="183" t="s">
        <v>2820</v>
      </c>
      <c r="AF8" s="183" t="s">
        <v>943</v>
      </c>
      <c r="AG8" s="183" t="s">
        <v>943</v>
      </c>
      <c r="AH8" s="183" t="s">
        <v>2821</v>
      </c>
      <c r="AI8" s="183" t="s">
        <v>943</v>
      </c>
      <c r="AJ8" s="183" t="s">
        <v>943</v>
      </c>
      <c r="AK8" s="183" t="s">
        <v>2822</v>
      </c>
      <c r="AL8" s="183" t="s">
        <v>943</v>
      </c>
      <c r="AM8" s="183" t="s">
        <v>943</v>
      </c>
      <c r="AN8" s="183" t="s">
        <v>2823</v>
      </c>
      <c r="AO8" s="183" t="s">
        <v>943</v>
      </c>
      <c r="AP8" s="183" t="s">
        <v>943</v>
      </c>
      <c r="AQ8" s="183" t="s">
        <v>2824</v>
      </c>
      <c r="AR8" s="183" t="s">
        <v>943</v>
      </c>
      <c r="AS8" s="183" t="s">
        <v>943</v>
      </c>
      <c r="AT8" s="183" t="s">
        <v>2825</v>
      </c>
      <c r="AU8" s="183" t="s">
        <v>943</v>
      </c>
      <c r="AV8" s="183" t="s">
        <v>943</v>
      </c>
      <c r="AW8" s="183" t="s">
        <v>2826</v>
      </c>
      <c r="AX8" s="183" t="s">
        <v>943</v>
      </c>
      <c r="AY8" s="183" t="s">
        <v>943</v>
      </c>
      <c r="AZ8" s="183" t="s">
        <v>2827</v>
      </c>
      <c r="BA8" s="183" t="s">
        <v>943</v>
      </c>
      <c r="BB8" s="183" t="s">
        <v>943</v>
      </c>
      <c r="BC8" s="183" t="s">
        <v>2828</v>
      </c>
      <c r="BD8" s="183" t="s">
        <v>943</v>
      </c>
      <c r="BE8" s="183" t="s">
        <v>943</v>
      </c>
      <c r="BF8" s="183" t="s">
        <v>2829</v>
      </c>
      <c r="BG8" s="183" t="s">
        <v>943</v>
      </c>
      <c r="BH8" s="183" t="s">
        <v>943</v>
      </c>
      <c r="BI8" s="183" t="s">
        <v>2830</v>
      </c>
      <c r="BJ8" s="183" t="s">
        <v>943</v>
      </c>
      <c r="BK8" s="183" t="s">
        <v>943</v>
      </c>
      <c r="BL8" s="183" t="s">
        <v>2831</v>
      </c>
      <c r="BM8" s="183" t="s">
        <v>943</v>
      </c>
      <c r="BN8" s="183" t="s">
        <v>943</v>
      </c>
      <c r="BO8" s="183" t="s">
        <v>2832</v>
      </c>
      <c r="BP8" s="183" t="s">
        <v>943</v>
      </c>
      <c r="BQ8" s="183" t="s">
        <v>943</v>
      </c>
      <c r="BR8" s="183" t="s">
        <v>2833</v>
      </c>
      <c r="BS8" s="183" t="s">
        <v>943</v>
      </c>
      <c r="BT8" s="183" t="s">
        <v>943</v>
      </c>
      <c r="BU8" s="183" t="s">
        <v>2834</v>
      </c>
      <c r="BV8" s="183" t="s">
        <v>943</v>
      </c>
      <c r="BW8" s="183" t="s">
        <v>943</v>
      </c>
      <c r="BX8" s="183" t="s">
        <v>2835</v>
      </c>
      <c r="BY8" s="183" t="s">
        <v>943</v>
      </c>
      <c r="BZ8" s="183" t="s">
        <v>943</v>
      </c>
      <c r="CA8" s="183" t="s">
        <v>2836</v>
      </c>
      <c r="CB8" s="183" t="s">
        <v>943</v>
      </c>
      <c r="CC8" s="183" t="s">
        <v>943</v>
      </c>
      <c r="CD8" s="183" t="s">
        <v>2837</v>
      </c>
      <c r="CE8" s="183" t="s">
        <v>943</v>
      </c>
      <c r="CF8" s="183" t="s">
        <v>943</v>
      </c>
      <c r="CG8" s="183" t="s">
        <v>2838</v>
      </c>
      <c r="CH8" s="183" t="s">
        <v>943</v>
      </c>
      <c r="CI8" s="183" t="s">
        <v>943</v>
      </c>
      <c r="CJ8" s="183" t="s">
        <v>2839</v>
      </c>
      <c r="CK8" s="183" t="s">
        <v>943</v>
      </c>
      <c r="CL8" s="183" t="s">
        <v>943</v>
      </c>
      <c r="CM8" s="183" t="s">
        <v>2840</v>
      </c>
      <c r="CN8" s="183" t="s">
        <v>943</v>
      </c>
      <c r="CO8" s="183" t="s">
        <v>943</v>
      </c>
      <c r="CP8" s="183" t="s">
        <v>2841</v>
      </c>
      <c r="CQ8" s="183" t="s">
        <v>943</v>
      </c>
      <c r="CR8" s="183" t="s">
        <v>943</v>
      </c>
      <c r="CS8" s="183" t="s">
        <v>2842</v>
      </c>
      <c r="CT8" s="183" t="s">
        <v>943</v>
      </c>
      <c r="CU8" s="183" t="s">
        <v>943</v>
      </c>
      <c r="CV8" s="183" t="s">
        <v>2843</v>
      </c>
      <c r="CW8" s="183" t="s">
        <v>943</v>
      </c>
      <c r="CX8" s="183" t="s">
        <v>943</v>
      </c>
      <c r="CY8" s="183" t="s">
        <v>2844</v>
      </c>
      <c r="CZ8" s="183" t="s">
        <v>943</v>
      </c>
      <c r="DA8" s="183" t="s">
        <v>943</v>
      </c>
      <c r="DB8" s="183" t="s">
        <v>2845</v>
      </c>
      <c r="DC8" s="183" t="s">
        <v>943</v>
      </c>
      <c r="DD8" s="183" t="s">
        <v>943</v>
      </c>
      <c r="DE8" s="183" t="s">
        <v>2846</v>
      </c>
      <c r="DF8" s="183" t="s">
        <v>943</v>
      </c>
      <c r="DG8" s="183" t="s">
        <v>943</v>
      </c>
      <c r="DH8" s="183" t="s">
        <v>2847</v>
      </c>
      <c r="DI8" s="183" t="s">
        <v>943</v>
      </c>
      <c r="DJ8" s="183" t="s">
        <v>943</v>
      </c>
      <c r="DK8" s="183" t="s">
        <v>2848</v>
      </c>
      <c r="DL8" s="183" t="s">
        <v>943</v>
      </c>
      <c r="DM8" s="183" t="s">
        <v>943</v>
      </c>
      <c r="DN8" s="183" t="s">
        <v>2849</v>
      </c>
      <c r="DO8" s="183" t="s">
        <v>943</v>
      </c>
      <c r="DP8" s="183" t="s">
        <v>943</v>
      </c>
      <c r="DQ8" s="183" t="s">
        <v>2850</v>
      </c>
      <c r="DR8" s="183" t="s">
        <v>943</v>
      </c>
      <c r="DS8" s="183" t="s">
        <v>943</v>
      </c>
      <c r="DT8" s="183" t="s">
        <v>2851</v>
      </c>
      <c r="DU8" s="183" t="s">
        <v>943</v>
      </c>
      <c r="DV8" s="183" t="s">
        <v>943</v>
      </c>
      <c r="DW8" s="183" t="s">
        <v>2852</v>
      </c>
      <c r="DX8" s="183" t="s">
        <v>943</v>
      </c>
      <c r="DY8" s="183" t="s">
        <v>943</v>
      </c>
      <c r="DZ8" s="183" t="s">
        <v>2853</v>
      </c>
      <c r="EA8" s="183" t="s">
        <v>943</v>
      </c>
      <c r="EB8" s="183" t="s">
        <v>943</v>
      </c>
      <c r="EC8" s="183" t="s">
        <v>2854</v>
      </c>
      <c r="ED8" s="183" t="s">
        <v>943</v>
      </c>
      <c r="EE8" s="183" t="s">
        <v>943</v>
      </c>
      <c r="EF8" s="183" t="s">
        <v>2855</v>
      </c>
      <c r="EG8" s="183" t="s">
        <v>943</v>
      </c>
      <c r="EH8" s="183" t="s">
        <v>943</v>
      </c>
      <c r="EI8" s="183" t="s">
        <v>2856</v>
      </c>
      <c r="EJ8" s="183" t="s">
        <v>943</v>
      </c>
      <c r="EK8" s="183" t="s">
        <v>943</v>
      </c>
      <c r="EL8" s="183" t="s">
        <v>2857</v>
      </c>
      <c r="EM8" s="183" t="s">
        <v>943</v>
      </c>
      <c r="EN8" s="183" t="s">
        <v>943</v>
      </c>
      <c r="EO8" s="183" t="s">
        <v>2858</v>
      </c>
      <c r="EP8" s="183" t="s">
        <v>943</v>
      </c>
      <c r="EQ8" s="183" t="s">
        <v>943</v>
      </c>
      <c r="ER8" s="183" t="s">
        <v>2859</v>
      </c>
      <c r="ES8" s="183" t="s">
        <v>943</v>
      </c>
      <c r="ET8" s="183" t="s">
        <v>943</v>
      </c>
    </row>
    <row r="9" spans="1:150" x14ac:dyDescent="0.3">
      <c r="A9" s="1"/>
      <c r="B9" s="183" t="s">
        <v>2860</v>
      </c>
      <c r="C9" s="183" t="s">
        <v>3</v>
      </c>
      <c r="D9" s="183" t="s">
        <v>106</v>
      </c>
      <c r="E9" s="183" t="s">
        <v>2861</v>
      </c>
      <c r="F9" s="183" t="s">
        <v>2862</v>
      </c>
      <c r="G9" s="183" t="s">
        <v>2863</v>
      </c>
      <c r="H9" s="183" t="s">
        <v>2864</v>
      </c>
      <c r="I9" s="183" t="s">
        <v>2865</v>
      </c>
      <c r="J9" s="183" t="s">
        <v>2863</v>
      </c>
      <c r="K9" s="183" t="s">
        <v>2864</v>
      </c>
      <c r="L9" s="183" t="s">
        <v>2865</v>
      </c>
      <c r="M9" s="183" t="s">
        <v>2863</v>
      </c>
      <c r="N9" s="183" t="s">
        <v>2864</v>
      </c>
      <c r="O9" s="183" t="s">
        <v>2865</v>
      </c>
      <c r="P9" s="183" t="s">
        <v>2863</v>
      </c>
      <c r="Q9" s="183" t="s">
        <v>2864</v>
      </c>
      <c r="R9" s="183" t="s">
        <v>2865</v>
      </c>
      <c r="S9" s="183" t="s">
        <v>2863</v>
      </c>
      <c r="T9" s="183" t="s">
        <v>2864</v>
      </c>
      <c r="U9" s="183" t="s">
        <v>2865</v>
      </c>
      <c r="V9" s="183" t="s">
        <v>2863</v>
      </c>
      <c r="W9" s="183" t="s">
        <v>2864</v>
      </c>
      <c r="X9" s="183" t="s">
        <v>2865</v>
      </c>
      <c r="Y9" s="183" t="s">
        <v>2863</v>
      </c>
      <c r="Z9" s="183" t="s">
        <v>2864</v>
      </c>
      <c r="AA9" s="183" t="s">
        <v>2865</v>
      </c>
      <c r="AB9" s="183" t="s">
        <v>2863</v>
      </c>
      <c r="AC9" s="183" t="s">
        <v>2864</v>
      </c>
      <c r="AD9" s="183" t="s">
        <v>2865</v>
      </c>
      <c r="AE9" s="183" t="s">
        <v>2863</v>
      </c>
      <c r="AF9" s="183" t="s">
        <v>2864</v>
      </c>
      <c r="AG9" s="183" t="s">
        <v>2865</v>
      </c>
      <c r="AH9" s="183" t="s">
        <v>2863</v>
      </c>
      <c r="AI9" s="183" t="s">
        <v>2864</v>
      </c>
      <c r="AJ9" s="183" t="s">
        <v>2865</v>
      </c>
      <c r="AK9" s="183" t="s">
        <v>2863</v>
      </c>
      <c r="AL9" s="183" t="s">
        <v>2864</v>
      </c>
      <c r="AM9" s="183" t="s">
        <v>2865</v>
      </c>
      <c r="AN9" s="183" t="s">
        <v>2863</v>
      </c>
      <c r="AO9" s="183" t="s">
        <v>2864</v>
      </c>
      <c r="AP9" s="183" t="s">
        <v>2865</v>
      </c>
      <c r="AQ9" s="183" t="s">
        <v>2863</v>
      </c>
      <c r="AR9" s="183" t="s">
        <v>2864</v>
      </c>
      <c r="AS9" s="183" t="s">
        <v>2865</v>
      </c>
      <c r="AT9" s="183" t="s">
        <v>2863</v>
      </c>
      <c r="AU9" s="183" t="s">
        <v>2864</v>
      </c>
      <c r="AV9" s="183" t="s">
        <v>2865</v>
      </c>
      <c r="AW9" s="183" t="s">
        <v>2863</v>
      </c>
      <c r="AX9" s="183" t="s">
        <v>2864</v>
      </c>
      <c r="AY9" s="183" t="s">
        <v>2865</v>
      </c>
      <c r="AZ9" s="183" t="s">
        <v>2863</v>
      </c>
      <c r="BA9" s="183" t="s">
        <v>2864</v>
      </c>
      <c r="BB9" s="183" t="s">
        <v>2865</v>
      </c>
      <c r="BC9" s="183" t="s">
        <v>2863</v>
      </c>
      <c r="BD9" s="183" t="s">
        <v>2864</v>
      </c>
      <c r="BE9" s="183" t="s">
        <v>2865</v>
      </c>
      <c r="BF9" s="183" t="s">
        <v>2863</v>
      </c>
      <c r="BG9" s="183" t="s">
        <v>2864</v>
      </c>
      <c r="BH9" s="183" t="s">
        <v>2865</v>
      </c>
      <c r="BI9" s="183" t="s">
        <v>2863</v>
      </c>
      <c r="BJ9" s="183" t="s">
        <v>2864</v>
      </c>
      <c r="BK9" s="183" t="s">
        <v>2865</v>
      </c>
      <c r="BL9" s="183" t="s">
        <v>2863</v>
      </c>
      <c r="BM9" s="183" t="s">
        <v>2864</v>
      </c>
      <c r="BN9" s="183" t="s">
        <v>2865</v>
      </c>
      <c r="BO9" s="183" t="s">
        <v>2863</v>
      </c>
      <c r="BP9" s="183" t="s">
        <v>2864</v>
      </c>
      <c r="BQ9" s="183" t="s">
        <v>2865</v>
      </c>
      <c r="BR9" s="183" t="s">
        <v>2863</v>
      </c>
      <c r="BS9" s="183" t="s">
        <v>2864</v>
      </c>
      <c r="BT9" s="183" t="s">
        <v>2865</v>
      </c>
      <c r="BU9" s="183" t="s">
        <v>2863</v>
      </c>
      <c r="BV9" s="183" t="s">
        <v>2864</v>
      </c>
      <c r="BW9" s="183" t="s">
        <v>2865</v>
      </c>
      <c r="BX9" s="183" t="s">
        <v>2863</v>
      </c>
      <c r="BY9" s="183" t="s">
        <v>2864</v>
      </c>
      <c r="BZ9" s="183" t="s">
        <v>2865</v>
      </c>
      <c r="CA9" s="183" t="s">
        <v>2863</v>
      </c>
      <c r="CB9" s="183" t="s">
        <v>2864</v>
      </c>
      <c r="CC9" s="183" t="s">
        <v>2865</v>
      </c>
      <c r="CD9" s="183" t="s">
        <v>2863</v>
      </c>
      <c r="CE9" s="183" t="s">
        <v>2864</v>
      </c>
      <c r="CF9" s="183" t="s">
        <v>2865</v>
      </c>
      <c r="CG9" s="183" t="s">
        <v>2863</v>
      </c>
      <c r="CH9" s="183" t="s">
        <v>2864</v>
      </c>
      <c r="CI9" s="183" t="s">
        <v>2865</v>
      </c>
      <c r="CJ9" s="183" t="s">
        <v>2863</v>
      </c>
      <c r="CK9" s="183" t="s">
        <v>2864</v>
      </c>
      <c r="CL9" s="183" t="s">
        <v>2865</v>
      </c>
      <c r="CM9" s="183" t="s">
        <v>2863</v>
      </c>
      <c r="CN9" s="183" t="s">
        <v>2864</v>
      </c>
      <c r="CO9" s="183" t="s">
        <v>2865</v>
      </c>
      <c r="CP9" s="183" t="s">
        <v>2863</v>
      </c>
      <c r="CQ9" s="183" t="s">
        <v>2864</v>
      </c>
      <c r="CR9" s="183" t="s">
        <v>2865</v>
      </c>
      <c r="CS9" s="183" t="s">
        <v>2863</v>
      </c>
      <c r="CT9" s="183" t="s">
        <v>2864</v>
      </c>
      <c r="CU9" s="183" t="s">
        <v>2865</v>
      </c>
      <c r="CV9" s="183" t="s">
        <v>2863</v>
      </c>
      <c r="CW9" s="183" t="s">
        <v>2864</v>
      </c>
      <c r="CX9" s="183" t="s">
        <v>2865</v>
      </c>
      <c r="CY9" s="183" t="s">
        <v>2863</v>
      </c>
      <c r="CZ9" s="183" t="s">
        <v>2864</v>
      </c>
      <c r="DA9" s="183" t="s">
        <v>2865</v>
      </c>
      <c r="DB9" s="183" t="s">
        <v>2863</v>
      </c>
      <c r="DC9" s="183" t="s">
        <v>2864</v>
      </c>
      <c r="DD9" s="183" t="s">
        <v>2865</v>
      </c>
      <c r="DE9" s="183" t="s">
        <v>2863</v>
      </c>
      <c r="DF9" s="183" t="s">
        <v>2864</v>
      </c>
      <c r="DG9" s="183" t="s">
        <v>2865</v>
      </c>
      <c r="DH9" s="183" t="s">
        <v>2863</v>
      </c>
      <c r="DI9" s="183" t="s">
        <v>2864</v>
      </c>
      <c r="DJ9" s="183" t="s">
        <v>2865</v>
      </c>
      <c r="DK9" s="183" t="s">
        <v>2863</v>
      </c>
      <c r="DL9" s="183" t="s">
        <v>2864</v>
      </c>
      <c r="DM9" s="183" t="s">
        <v>2865</v>
      </c>
      <c r="DN9" s="183" t="s">
        <v>2863</v>
      </c>
      <c r="DO9" s="183" t="s">
        <v>2864</v>
      </c>
      <c r="DP9" s="183" t="s">
        <v>2865</v>
      </c>
      <c r="DQ9" s="183" t="s">
        <v>2863</v>
      </c>
      <c r="DR9" s="183" t="s">
        <v>2864</v>
      </c>
      <c r="DS9" s="183" t="s">
        <v>2865</v>
      </c>
      <c r="DT9" s="183" t="s">
        <v>2863</v>
      </c>
      <c r="DU9" s="183" t="s">
        <v>2864</v>
      </c>
      <c r="DV9" s="183" t="s">
        <v>2865</v>
      </c>
      <c r="DW9" s="183" t="s">
        <v>2863</v>
      </c>
      <c r="DX9" s="183" t="s">
        <v>2864</v>
      </c>
      <c r="DY9" s="183" t="s">
        <v>2865</v>
      </c>
      <c r="DZ9" s="183" t="s">
        <v>2863</v>
      </c>
      <c r="EA9" s="183" t="s">
        <v>2864</v>
      </c>
      <c r="EB9" s="183" t="s">
        <v>2865</v>
      </c>
      <c r="EC9" s="183" t="s">
        <v>2863</v>
      </c>
      <c r="ED9" s="183" t="s">
        <v>2864</v>
      </c>
      <c r="EE9" s="183" t="s">
        <v>2865</v>
      </c>
      <c r="EF9" s="183" t="s">
        <v>2863</v>
      </c>
      <c r="EG9" s="183" t="s">
        <v>2864</v>
      </c>
      <c r="EH9" s="183" t="s">
        <v>2865</v>
      </c>
      <c r="EI9" s="183" t="s">
        <v>2863</v>
      </c>
      <c r="EJ9" s="183" t="s">
        <v>2864</v>
      </c>
      <c r="EK9" s="183" t="s">
        <v>2865</v>
      </c>
      <c r="EL9" s="183" t="s">
        <v>2863</v>
      </c>
      <c r="EM9" s="183" t="s">
        <v>2864</v>
      </c>
      <c r="EN9" s="183" t="s">
        <v>2865</v>
      </c>
      <c r="EO9" s="183" t="s">
        <v>2863</v>
      </c>
      <c r="EP9" s="183" t="s">
        <v>2864</v>
      </c>
      <c r="EQ9" s="183" t="s">
        <v>2865</v>
      </c>
      <c r="ER9" s="183" t="s">
        <v>2863</v>
      </c>
      <c r="ES9" s="183" t="s">
        <v>2864</v>
      </c>
      <c r="ET9" s="183" t="s">
        <v>2865</v>
      </c>
    </row>
    <row r="10" spans="1:150" x14ac:dyDescent="0.3">
      <c r="A10" s="1"/>
      <c r="B10" s="184" t="s">
        <v>2866</v>
      </c>
      <c r="C10" s="184" t="s">
        <v>127</v>
      </c>
      <c r="D10" s="184" t="s">
        <v>137</v>
      </c>
      <c r="E10" s="184" t="s">
        <v>2867</v>
      </c>
      <c r="F10" s="184" t="s">
        <v>2868</v>
      </c>
      <c r="G10" s="184" t="s">
        <v>2869</v>
      </c>
      <c r="H10" s="184" t="s">
        <v>2761</v>
      </c>
      <c r="I10" s="184" t="s">
        <v>2761</v>
      </c>
      <c r="J10" s="184" t="s">
        <v>2869</v>
      </c>
      <c r="K10" s="184" t="s">
        <v>2761</v>
      </c>
      <c r="L10" s="184" t="s">
        <v>2761</v>
      </c>
      <c r="M10" s="184" t="s">
        <v>2869</v>
      </c>
      <c r="N10" s="184" t="s">
        <v>2761</v>
      </c>
      <c r="O10" s="184" t="s">
        <v>2761</v>
      </c>
      <c r="P10" s="184" t="s">
        <v>2869</v>
      </c>
      <c r="Q10" s="184" t="s">
        <v>2761</v>
      </c>
      <c r="R10" s="184" t="s">
        <v>2761</v>
      </c>
      <c r="S10" s="184" t="s">
        <v>2869</v>
      </c>
      <c r="T10" s="184" t="s">
        <v>2761</v>
      </c>
      <c r="U10" s="184" t="s">
        <v>2761</v>
      </c>
      <c r="V10" s="184" t="s">
        <v>2869</v>
      </c>
      <c r="W10" s="184" t="s">
        <v>2761</v>
      </c>
      <c r="X10" s="184" t="s">
        <v>2761</v>
      </c>
      <c r="Y10" s="184" t="s">
        <v>2869</v>
      </c>
      <c r="Z10" s="184" t="s">
        <v>2761</v>
      </c>
      <c r="AA10" s="184" t="s">
        <v>2761</v>
      </c>
      <c r="AB10" s="184" t="s">
        <v>2869</v>
      </c>
      <c r="AC10" s="184" t="s">
        <v>2761</v>
      </c>
      <c r="AD10" s="184" t="s">
        <v>2761</v>
      </c>
      <c r="AE10" s="184" t="s">
        <v>2869</v>
      </c>
      <c r="AF10" s="184" t="s">
        <v>2761</v>
      </c>
      <c r="AG10" s="184" t="s">
        <v>2761</v>
      </c>
      <c r="AH10" s="184" t="s">
        <v>2869</v>
      </c>
      <c r="AI10" s="184" t="s">
        <v>2761</v>
      </c>
      <c r="AJ10" s="184" t="s">
        <v>2761</v>
      </c>
      <c r="AK10" s="184" t="s">
        <v>2869</v>
      </c>
      <c r="AL10" s="184" t="s">
        <v>2761</v>
      </c>
      <c r="AM10" s="184" t="s">
        <v>2761</v>
      </c>
      <c r="AN10" s="184" t="s">
        <v>2869</v>
      </c>
      <c r="AO10" s="184" t="s">
        <v>2761</v>
      </c>
      <c r="AP10" s="184" t="s">
        <v>2761</v>
      </c>
      <c r="AQ10" s="184" t="s">
        <v>2869</v>
      </c>
      <c r="AR10" s="184" t="s">
        <v>2761</v>
      </c>
      <c r="AS10" s="184" t="s">
        <v>2761</v>
      </c>
      <c r="AT10" s="184" t="s">
        <v>2869</v>
      </c>
      <c r="AU10" s="184" t="s">
        <v>2761</v>
      </c>
      <c r="AV10" s="184" t="s">
        <v>2761</v>
      </c>
      <c r="AW10" s="184" t="s">
        <v>2869</v>
      </c>
      <c r="AX10" s="184" t="s">
        <v>2761</v>
      </c>
      <c r="AY10" s="184" t="s">
        <v>2761</v>
      </c>
      <c r="AZ10" s="184" t="s">
        <v>2869</v>
      </c>
      <c r="BA10" s="184" t="s">
        <v>2761</v>
      </c>
      <c r="BB10" s="184" t="s">
        <v>2761</v>
      </c>
      <c r="BC10" s="184" t="s">
        <v>2869</v>
      </c>
      <c r="BD10" s="184" t="s">
        <v>2761</v>
      </c>
      <c r="BE10" s="184" t="s">
        <v>2761</v>
      </c>
      <c r="BF10" s="184" t="s">
        <v>2869</v>
      </c>
      <c r="BG10" s="184" t="s">
        <v>2761</v>
      </c>
      <c r="BH10" s="184" t="s">
        <v>2761</v>
      </c>
      <c r="BI10" s="184" t="s">
        <v>2869</v>
      </c>
      <c r="BJ10" s="184" t="s">
        <v>2761</v>
      </c>
      <c r="BK10" s="184" t="s">
        <v>2761</v>
      </c>
      <c r="BL10" s="184" t="s">
        <v>2869</v>
      </c>
      <c r="BM10" s="184" t="s">
        <v>2761</v>
      </c>
      <c r="BN10" s="184" t="s">
        <v>2761</v>
      </c>
      <c r="BO10" s="184" t="s">
        <v>2869</v>
      </c>
      <c r="BP10" s="184" t="s">
        <v>2761</v>
      </c>
      <c r="BQ10" s="184" t="s">
        <v>2761</v>
      </c>
      <c r="BR10" s="184" t="s">
        <v>2869</v>
      </c>
      <c r="BS10" s="184" t="s">
        <v>2761</v>
      </c>
      <c r="BT10" s="184" t="s">
        <v>2761</v>
      </c>
      <c r="BU10" s="184" t="s">
        <v>2869</v>
      </c>
      <c r="BV10" s="184" t="s">
        <v>2761</v>
      </c>
      <c r="BW10" s="184" t="s">
        <v>2761</v>
      </c>
      <c r="BX10" s="184" t="s">
        <v>2869</v>
      </c>
      <c r="BY10" s="184" t="s">
        <v>2761</v>
      </c>
      <c r="BZ10" s="184" t="s">
        <v>2761</v>
      </c>
      <c r="CA10" s="184" t="s">
        <v>2869</v>
      </c>
      <c r="CB10" s="184" t="s">
        <v>2761</v>
      </c>
      <c r="CC10" s="184" t="s">
        <v>2761</v>
      </c>
      <c r="CD10" s="184" t="s">
        <v>2869</v>
      </c>
      <c r="CE10" s="184" t="s">
        <v>2761</v>
      </c>
      <c r="CF10" s="184" t="s">
        <v>2761</v>
      </c>
      <c r="CG10" s="184" t="s">
        <v>2869</v>
      </c>
      <c r="CH10" s="184" t="s">
        <v>2761</v>
      </c>
      <c r="CI10" s="184" t="s">
        <v>2761</v>
      </c>
      <c r="CJ10" s="184" t="s">
        <v>2869</v>
      </c>
      <c r="CK10" s="184" t="s">
        <v>2761</v>
      </c>
      <c r="CL10" s="184" t="s">
        <v>2761</v>
      </c>
      <c r="CM10" s="184" t="s">
        <v>2869</v>
      </c>
      <c r="CN10" s="184" t="s">
        <v>2761</v>
      </c>
      <c r="CO10" s="184" t="s">
        <v>2761</v>
      </c>
      <c r="CP10" s="184" t="s">
        <v>2869</v>
      </c>
      <c r="CQ10" s="184" t="s">
        <v>2761</v>
      </c>
      <c r="CR10" s="184" t="s">
        <v>2761</v>
      </c>
      <c r="CS10" s="184" t="s">
        <v>2869</v>
      </c>
      <c r="CT10" s="184" t="s">
        <v>2761</v>
      </c>
      <c r="CU10" s="184" t="s">
        <v>2761</v>
      </c>
      <c r="CV10" s="184" t="s">
        <v>2869</v>
      </c>
      <c r="CW10" s="184" t="s">
        <v>2761</v>
      </c>
      <c r="CX10" s="184" t="s">
        <v>2761</v>
      </c>
      <c r="CY10" s="184" t="s">
        <v>2869</v>
      </c>
      <c r="CZ10" s="184" t="s">
        <v>2761</v>
      </c>
      <c r="DA10" s="184" t="s">
        <v>2761</v>
      </c>
      <c r="DB10" s="184" t="s">
        <v>2869</v>
      </c>
      <c r="DC10" s="184" t="s">
        <v>2761</v>
      </c>
      <c r="DD10" s="184" t="s">
        <v>2761</v>
      </c>
      <c r="DE10" s="184" t="s">
        <v>2869</v>
      </c>
      <c r="DF10" s="184" t="s">
        <v>2761</v>
      </c>
      <c r="DG10" s="184" t="s">
        <v>2761</v>
      </c>
      <c r="DH10" s="184" t="s">
        <v>2869</v>
      </c>
      <c r="DI10" s="184" t="s">
        <v>2761</v>
      </c>
      <c r="DJ10" s="184" t="s">
        <v>2761</v>
      </c>
      <c r="DK10" s="184" t="s">
        <v>2869</v>
      </c>
      <c r="DL10" s="184" t="s">
        <v>2761</v>
      </c>
      <c r="DM10" s="184" t="s">
        <v>2761</v>
      </c>
      <c r="DN10" s="184" t="s">
        <v>2869</v>
      </c>
      <c r="DO10" s="184" t="s">
        <v>2761</v>
      </c>
      <c r="DP10" s="184" t="s">
        <v>2761</v>
      </c>
      <c r="DQ10" s="184" t="s">
        <v>2869</v>
      </c>
      <c r="DR10" s="184" t="s">
        <v>2761</v>
      </c>
      <c r="DS10" s="184" t="s">
        <v>2761</v>
      </c>
      <c r="DT10" s="184" t="s">
        <v>2869</v>
      </c>
      <c r="DU10" s="184" t="s">
        <v>2761</v>
      </c>
      <c r="DV10" s="184" t="s">
        <v>2761</v>
      </c>
      <c r="DW10" s="184" t="s">
        <v>2869</v>
      </c>
      <c r="DX10" s="184" t="s">
        <v>2761</v>
      </c>
      <c r="DY10" s="184" t="s">
        <v>2761</v>
      </c>
      <c r="DZ10" s="184" t="s">
        <v>2869</v>
      </c>
      <c r="EA10" s="184" t="s">
        <v>2761</v>
      </c>
      <c r="EB10" s="184" t="s">
        <v>2761</v>
      </c>
      <c r="EC10" s="184" t="s">
        <v>2869</v>
      </c>
      <c r="ED10" s="184" t="s">
        <v>2761</v>
      </c>
      <c r="EE10" s="184" t="s">
        <v>2761</v>
      </c>
      <c r="EF10" s="184" t="s">
        <v>2869</v>
      </c>
      <c r="EG10" s="184" t="s">
        <v>2761</v>
      </c>
      <c r="EH10" s="184" t="s">
        <v>2761</v>
      </c>
      <c r="EI10" s="184" t="s">
        <v>2869</v>
      </c>
      <c r="EJ10" s="184" t="s">
        <v>2761</v>
      </c>
      <c r="EK10" s="184" t="s">
        <v>2761</v>
      </c>
      <c r="EL10" s="184" t="s">
        <v>2869</v>
      </c>
      <c r="EM10" s="184" t="s">
        <v>2761</v>
      </c>
      <c r="EN10" s="184" t="s">
        <v>2761</v>
      </c>
      <c r="EO10" s="184" t="s">
        <v>2869</v>
      </c>
      <c r="EP10" s="184" t="s">
        <v>2761</v>
      </c>
      <c r="EQ10" s="184" t="s">
        <v>2761</v>
      </c>
      <c r="ER10" s="184" t="s">
        <v>2869</v>
      </c>
      <c r="ES10" s="184" t="s">
        <v>2761</v>
      </c>
      <c r="ET10" s="184" t="s">
        <v>2761</v>
      </c>
    </row>
    <row r="11" spans="1:150" x14ac:dyDescent="0.3">
      <c r="A11" s="1"/>
      <c r="B11" s="185" t="s">
        <v>2870</v>
      </c>
      <c r="C11" s="185" t="s">
        <v>127</v>
      </c>
      <c r="D11" s="185" t="s">
        <v>137</v>
      </c>
      <c r="E11" s="185" t="s">
        <v>2871</v>
      </c>
      <c r="F11" s="185" t="s">
        <v>2872</v>
      </c>
      <c r="G11" s="186" t="s">
        <v>2869</v>
      </c>
      <c r="H11" s="186" t="s">
        <v>943</v>
      </c>
      <c r="I11" s="186" t="s">
        <v>943</v>
      </c>
      <c r="J11" s="186" t="s">
        <v>2869</v>
      </c>
      <c r="K11" s="186" t="s">
        <v>943</v>
      </c>
      <c r="L11" s="186" t="s">
        <v>943</v>
      </c>
      <c r="M11" s="186" t="s">
        <v>2869</v>
      </c>
      <c r="N11" s="186" t="s">
        <v>943</v>
      </c>
      <c r="O11" s="186" t="s">
        <v>943</v>
      </c>
      <c r="P11" s="186" t="s">
        <v>2869</v>
      </c>
      <c r="Q11" s="186" t="s">
        <v>943</v>
      </c>
      <c r="R11" s="186" t="s">
        <v>943</v>
      </c>
      <c r="S11" s="186" t="s">
        <v>2869</v>
      </c>
      <c r="T11" s="186" t="s">
        <v>943</v>
      </c>
      <c r="U11" s="186" t="s">
        <v>943</v>
      </c>
      <c r="V11" s="186" t="s">
        <v>2869</v>
      </c>
      <c r="W11" s="186" t="s">
        <v>943</v>
      </c>
      <c r="X11" s="186" t="s">
        <v>943</v>
      </c>
      <c r="Y11" s="186" t="s">
        <v>2869</v>
      </c>
      <c r="Z11" s="186" t="s">
        <v>943</v>
      </c>
      <c r="AA11" s="186" t="s">
        <v>943</v>
      </c>
      <c r="AB11" s="186" t="s">
        <v>2869</v>
      </c>
      <c r="AC11" s="186" t="s">
        <v>943</v>
      </c>
      <c r="AD11" s="186" t="s">
        <v>943</v>
      </c>
      <c r="AE11" s="186" t="s">
        <v>2869</v>
      </c>
      <c r="AF11" s="186" t="s">
        <v>943</v>
      </c>
      <c r="AG11" s="186" t="s">
        <v>943</v>
      </c>
      <c r="AH11" s="186" t="s">
        <v>2869</v>
      </c>
      <c r="AI11" s="186" t="s">
        <v>943</v>
      </c>
      <c r="AJ11" s="186" t="s">
        <v>943</v>
      </c>
      <c r="AK11" s="186" t="s">
        <v>2869</v>
      </c>
      <c r="AL11" s="186" t="s">
        <v>943</v>
      </c>
      <c r="AM11" s="186" t="s">
        <v>943</v>
      </c>
      <c r="AN11" s="186" t="s">
        <v>2869</v>
      </c>
      <c r="AO11" s="186" t="s">
        <v>943</v>
      </c>
      <c r="AP11" s="186" t="s">
        <v>943</v>
      </c>
      <c r="AQ11" s="186" t="s">
        <v>2869</v>
      </c>
      <c r="AR11" s="186" t="s">
        <v>943</v>
      </c>
      <c r="AS11" s="186" t="s">
        <v>943</v>
      </c>
      <c r="AT11" s="186" t="s">
        <v>2869</v>
      </c>
      <c r="AU11" s="186" t="s">
        <v>943</v>
      </c>
      <c r="AV11" s="186" t="s">
        <v>943</v>
      </c>
      <c r="AW11" s="186" t="s">
        <v>2869</v>
      </c>
      <c r="AX11" s="186" t="s">
        <v>943</v>
      </c>
      <c r="AY11" s="186" t="s">
        <v>943</v>
      </c>
      <c r="AZ11" s="186" t="s">
        <v>2869</v>
      </c>
      <c r="BA11" s="186" t="s">
        <v>943</v>
      </c>
      <c r="BB11" s="186" t="s">
        <v>943</v>
      </c>
      <c r="BC11" s="186" t="s">
        <v>2869</v>
      </c>
      <c r="BD11" s="186" t="s">
        <v>943</v>
      </c>
      <c r="BE11" s="186" t="s">
        <v>943</v>
      </c>
      <c r="BF11" s="186" t="s">
        <v>2869</v>
      </c>
      <c r="BG11" s="186" t="s">
        <v>943</v>
      </c>
      <c r="BH11" s="186" t="s">
        <v>943</v>
      </c>
      <c r="BI11" s="186" t="s">
        <v>2869</v>
      </c>
      <c r="BJ11" s="186" t="s">
        <v>943</v>
      </c>
      <c r="BK11" s="186" t="s">
        <v>943</v>
      </c>
      <c r="BL11" s="186" t="s">
        <v>2869</v>
      </c>
      <c r="BM11" s="186" t="s">
        <v>943</v>
      </c>
      <c r="BN11" s="186" t="s">
        <v>943</v>
      </c>
      <c r="BO11" s="186" t="s">
        <v>2869</v>
      </c>
      <c r="BP11" s="186" t="s">
        <v>943</v>
      </c>
      <c r="BQ11" s="186" t="s">
        <v>943</v>
      </c>
      <c r="BR11" s="186" t="s">
        <v>2869</v>
      </c>
      <c r="BS11" s="186" t="s">
        <v>943</v>
      </c>
      <c r="BT11" s="186" t="s">
        <v>943</v>
      </c>
      <c r="BU11" s="186" t="s">
        <v>2869</v>
      </c>
      <c r="BV11" s="186" t="s">
        <v>943</v>
      </c>
      <c r="BW11" s="186" t="s">
        <v>943</v>
      </c>
      <c r="BX11" s="186" t="s">
        <v>2869</v>
      </c>
      <c r="BY11" s="186" t="s">
        <v>943</v>
      </c>
      <c r="BZ11" s="186" t="s">
        <v>943</v>
      </c>
      <c r="CA11" s="186" t="s">
        <v>2869</v>
      </c>
      <c r="CB11" s="186" t="s">
        <v>943</v>
      </c>
      <c r="CC11" s="186" t="s">
        <v>943</v>
      </c>
      <c r="CD11" s="186" t="s">
        <v>2869</v>
      </c>
      <c r="CE11" s="186" t="s">
        <v>943</v>
      </c>
      <c r="CF11" s="186" t="s">
        <v>943</v>
      </c>
      <c r="CG11" s="186" t="s">
        <v>2869</v>
      </c>
      <c r="CH11" s="186" t="s">
        <v>943</v>
      </c>
      <c r="CI11" s="186" t="s">
        <v>943</v>
      </c>
      <c r="CJ11" s="186" t="s">
        <v>2869</v>
      </c>
      <c r="CK11" s="186" t="s">
        <v>943</v>
      </c>
      <c r="CL11" s="186" t="s">
        <v>943</v>
      </c>
      <c r="CM11" s="186" t="s">
        <v>2869</v>
      </c>
      <c r="CN11" s="186" t="s">
        <v>943</v>
      </c>
      <c r="CO11" s="186" t="s">
        <v>943</v>
      </c>
      <c r="CP11" s="186" t="s">
        <v>2869</v>
      </c>
      <c r="CQ11" s="186" t="s">
        <v>943</v>
      </c>
      <c r="CR11" s="186" t="s">
        <v>943</v>
      </c>
      <c r="CS11" s="186" t="s">
        <v>2869</v>
      </c>
      <c r="CT11" s="186" t="s">
        <v>943</v>
      </c>
      <c r="CU11" s="186" t="s">
        <v>943</v>
      </c>
      <c r="CV11" s="186" t="s">
        <v>2869</v>
      </c>
      <c r="CW11" s="186" t="s">
        <v>943</v>
      </c>
      <c r="CX11" s="186" t="s">
        <v>943</v>
      </c>
      <c r="CY11" s="186" t="s">
        <v>2869</v>
      </c>
      <c r="CZ11" s="186" t="s">
        <v>943</v>
      </c>
      <c r="DA11" s="186" t="s">
        <v>943</v>
      </c>
      <c r="DB11" s="186" t="s">
        <v>2869</v>
      </c>
      <c r="DC11" s="186" t="s">
        <v>943</v>
      </c>
      <c r="DD11" s="186" t="s">
        <v>943</v>
      </c>
      <c r="DE11" s="186" t="s">
        <v>2869</v>
      </c>
      <c r="DF11" s="186" t="s">
        <v>943</v>
      </c>
      <c r="DG11" s="186" t="s">
        <v>943</v>
      </c>
      <c r="DH11" s="186" t="s">
        <v>2869</v>
      </c>
      <c r="DI11" s="186" t="s">
        <v>943</v>
      </c>
      <c r="DJ11" s="186" t="s">
        <v>943</v>
      </c>
      <c r="DK11" s="186" t="s">
        <v>2869</v>
      </c>
      <c r="DL11" s="186" t="s">
        <v>943</v>
      </c>
      <c r="DM11" s="186" t="s">
        <v>943</v>
      </c>
      <c r="DN11" s="186" t="s">
        <v>2869</v>
      </c>
      <c r="DO11" s="186" t="s">
        <v>943</v>
      </c>
      <c r="DP11" s="186" t="s">
        <v>943</v>
      </c>
      <c r="DQ11" s="186" t="s">
        <v>2869</v>
      </c>
      <c r="DR11" s="186" t="s">
        <v>943</v>
      </c>
      <c r="DS11" s="186" t="s">
        <v>943</v>
      </c>
      <c r="DT11" s="186" t="s">
        <v>2869</v>
      </c>
      <c r="DU11" s="186" t="s">
        <v>943</v>
      </c>
      <c r="DV11" s="186" t="s">
        <v>943</v>
      </c>
      <c r="DW11" s="186" t="s">
        <v>2869</v>
      </c>
      <c r="DX11" s="186" t="s">
        <v>943</v>
      </c>
      <c r="DY11" s="186" t="s">
        <v>943</v>
      </c>
      <c r="DZ11" s="186" t="s">
        <v>2869</v>
      </c>
      <c r="EA11" s="186" t="s">
        <v>943</v>
      </c>
      <c r="EB11" s="186" t="s">
        <v>943</v>
      </c>
      <c r="EC11" s="186" t="s">
        <v>2869</v>
      </c>
      <c r="ED11" s="186" t="s">
        <v>943</v>
      </c>
      <c r="EE11" s="186" t="s">
        <v>943</v>
      </c>
      <c r="EF11" s="186" t="s">
        <v>2869</v>
      </c>
      <c r="EG11" s="186" t="s">
        <v>943</v>
      </c>
      <c r="EH11" s="186" t="s">
        <v>943</v>
      </c>
      <c r="EI11" s="186" t="s">
        <v>2869</v>
      </c>
      <c r="EJ11" s="186" t="s">
        <v>943</v>
      </c>
      <c r="EK11" s="186" t="s">
        <v>943</v>
      </c>
      <c r="EL11" s="186" t="s">
        <v>2869</v>
      </c>
      <c r="EM11" s="186" t="s">
        <v>943</v>
      </c>
      <c r="EN11" s="186" t="s">
        <v>943</v>
      </c>
      <c r="EO11" s="186" t="s">
        <v>2869</v>
      </c>
      <c r="EP11" s="186" t="s">
        <v>943</v>
      </c>
      <c r="EQ11" s="186" t="s">
        <v>943</v>
      </c>
      <c r="ER11" s="186" t="s">
        <v>2869</v>
      </c>
      <c r="ES11" s="186" t="s">
        <v>943</v>
      </c>
      <c r="ET11" s="186" t="s">
        <v>943</v>
      </c>
    </row>
    <row r="12" spans="1:150" x14ac:dyDescent="0.3">
      <c r="A12" s="1"/>
      <c r="B12" s="185" t="s">
        <v>2873</v>
      </c>
      <c r="C12" s="185" t="s">
        <v>127</v>
      </c>
      <c r="D12" s="185" t="s">
        <v>137</v>
      </c>
      <c r="E12" s="185" t="s">
        <v>2874</v>
      </c>
      <c r="F12" s="185" t="s">
        <v>2875</v>
      </c>
      <c r="G12" s="186" t="s">
        <v>2869</v>
      </c>
      <c r="H12" s="186" t="s">
        <v>943</v>
      </c>
      <c r="I12" s="186" t="s">
        <v>943</v>
      </c>
      <c r="J12" s="186" t="s">
        <v>2869</v>
      </c>
      <c r="K12" s="186" t="s">
        <v>943</v>
      </c>
      <c r="L12" s="186" t="s">
        <v>943</v>
      </c>
      <c r="M12" s="186" t="s">
        <v>2869</v>
      </c>
      <c r="N12" s="186" t="s">
        <v>943</v>
      </c>
      <c r="O12" s="186" t="s">
        <v>943</v>
      </c>
      <c r="P12" s="186" t="s">
        <v>2869</v>
      </c>
      <c r="Q12" s="186" t="s">
        <v>943</v>
      </c>
      <c r="R12" s="186" t="s">
        <v>943</v>
      </c>
      <c r="S12" s="186" t="s">
        <v>2869</v>
      </c>
      <c r="T12" s="186" t="s">
        <v>943</v>
      </c>
      <c r="U12" s="186" t="s">
        <v>943</v>
      </c>
      <c r="V12" s="186" t="s">
        <v>2869</v>
      </c>
      <c r="W12" s="186" t="s">
        <v>943</v>
      </c>
      <c r="X12" s="186" t="s">
        <v>943</v>
      </c>
      <c r="Y12" s="186" t="s">
        <v>2869</v>
      </c>
      <c r="Z12" s="186" t="s">
        <v>943</v>
      </c>
      <c r="AA12" s="186" t="s">
        <v>943</v>
      </c>
      <c r="AB12" s="186" t="s">
        <v>2869</v>
      </c>
      <c r="AC12" s="186" t="s">
        <v>943</v>
      </c>
      <c r="AD12" s="186" t="s">
        <v>943</v>
      </c>
      <c r="AE12" s="186" t="s">
        <v>2869</v>
      </c>
      <c r="AF12" s="186" t="s">
        <v>943</v>
      </c>
      <c r="AG12" s="186" t="s">
        <v>943</v>
      </c>
      <c r="AH12" s="186" t="s">
        <v>2869</v>
      </c>
      <c r="AI12" s="186" t="s">
        <v>943</v>
      </c>
      <c r="AJ12" s="186" t="s">
        <v>943</v>
      </c>
      <c r="AK12" s="186" t="s">
        <v>2869</v>
      </c>
      <c r="AL12" s="186" t="s">
        <v>943</v>
      </c>
      <c r="AM12" s="186" t="s">
        <v>943</v>
      </c>
      <c r="AN12" s="186" t="s">
        <v>2869</v>
      </c>
      <c r="AO12" s="186" t="s">
        <v>943</v>
      </c>
      <c r="AP12" s="186" t="s">
        <v>943</v>
      </c>
      <c r="AQ12" s="186" t="s">
        <v>2869</v>
      </c>
      <c r="AR12" s="186" t="s">
        <v>943</v>
      </c>
      <c r="AS12" s="186" t="s">
        <v>943</v>
      </c>
      <c r="AT12" s="186" t="s">
        <v>2869</v>
      </c>
      <c r="AU12" s="186" t="s">
        <v>943</v>
      </c>
      <c r="AV12" s="186" t="s">
        <v>943</v>
      </c>
      <c r="AW12" s="186" t="s">
        <v>2869</v>
      </c>
      <c r="AX12" s="186" t="s">
        <v>943</v>
      </c>
      <c r="AY12" s="186" t="s">
        <v>943</v>
      </c>
      <c r="AZ12" s="186" t="s">
        <v>2869</v>
      </c>
      <c r="BA12" s="186" t="s">
        <v>943</v>
      </c>
      <c r="BB12" s="186" t="s">
        <v>943</v>
      </c>
      <c r="BC12" s="186" t="s">
        <v>2869</v>
      </c>
      <c r="BD12" s="186" t="s">
        <v>943</v>
      </c>
      <c r="BE12" s="186" t="s">
        <v>943</v>
      </c>
      <c r="BF12" s="186" t="s">
        <v>2869</v>
      </c>
      <c r="BG12" s="186" t="s">
        <v>943</v>
      </c>
      <c r="BH12" s="186" t="s">
        <v>943</v>
      </c>
      <c r="BI12" s="186" t="s">
        <v>2869</v>
      </c>
      <c r="BJ12" s="186" t="s">
        <v>943</v>
      </c>
      <c r="BK12" s="186" t="s">
        <v>943</v>
      </c>
      <c r="BL12" s="186" t="s">
        <v>2869</v>
      </c>
      <c r="BM12" s="186" t="s">
        <v>943</v>
      </c>
      <c r="BN12" s="186" t="s">
        <v>943</v>
      </c>
      <c r="BO12" s="186" t="s">
        <v>2869</v>
      </c>
      <c r="BP12" s="186" t="s">
        <v>943</v>
      </c>
      <c r="BQ12" s="186" t="s">
        <v>943</v>
      </c>
      <c r="BR12" s="186" t="s">
        <v>2869</v>
      </c>
      <c r="BS12" s="186" t="s">
        <v>943</v>
      </c>
      <c r="BT12" s="186" t="s">
        <v>943</v>
      </c>
      <c r="BU12" s="186" t="s">
        <v>2869</v>
      </c>
      <c r="BV12" s="186" t="s">
        <v>943</v>
      </c>
      <c r="BW12" s="186" t="s">
        <v>943</v>
      </c>
      <c r="BX12" s="186" t="s">
        <v>2869</v>
      </c>
      <c r="BY12" s="186" t="s">
        <v>943</v>
      </c>
      <c r="BZ12" s="186" t="s">
        <v>943</v>
      </c>
      <c r="CA12" s="186" t="s">
        <v>2869</v>
      </c>
      <c r="CB12" s="186" t="s">
        <v>943</v>
      </c>
      <c r="CC12" s="186" t="s">
        <v>943</v>
      </c>
      <c r="CD12" s="186" t="s">
        <v>2869</v>
      </c>
      <c r="CE12" s="186" t="s">
        <v>943</v>
      </c>
      <c r="CF12" s="186" t="s">
        <v>943</v>
      </c>
      <c r="CG12" s="186" t="s">
        <v>2869</v>
      </c>
      <c r="CH12" s="186" t="s">
        <v>943</v>
      </c>
      <c r="CI12" s="186" t="s">
        <v>943</v>
      </c>
      <c r="CJ12" s="186" t="s">
        <v>2869</v>
      </c>
      <c r="CK12" s="186" t="s">
        <v>943</v>
      </c>
      <c r="CL12" s="186" t="s">
        <v>943</v>
      </c>
      <c r="CM12" s="186" t="s">
        <v>2869</v>
      </c>
      <c r="CN12" s="186" t="s">
        <v>943</v>
      </c>
      <c r="CO12" s="186" t="s">
        <v>943</v>
      </c>
      <c r="CP12" s="186" t="s">
        <v>2869</v>
      </c>
      <c r="CQ12" s="186" t="s">
        <v>943</v>
      </c>
      <c r="CR12" s="186" t="s">
        <v>943</v>
      </c>
      <c r="CS12" s="186" t="s">
        <v>2869</v>
      </c>
      <c r="CT12" s="186" t="s">
        <v>943</v>
      </c>
      <c r="CU12" s="186" t="s">
        <v>943</v>
      </c>
      <c r="CV12" s="186" t="s">
        <v>2869</v>
      </c>
      <c r="CW12" s="186" t="s">
        <v>943</v>
      </c>
      <c r="CX12" s="186" t="s">
        <v>943</v>
      </c>
      <c r="CY12" s="186" t="s">
        <v>2869</v>
      </c>
      <c r="CZ12" s="186" t="s">
        <v>943</v>
      </c>
      <c r="DA12" s="186" t="s">
        <v>943</v>
      </c>
      <c r="DB12" s="186" t="s">
        <v>2869</v>
      </c>
      <c r="DC12" s="186" t="s">
        <v>943</v>
      </c>
      <c r="DD12" s="186" t="s">
        <v>943</v>
      </c>
      <c r="DE12" s="186" t="s">
        <v>2869</v>
      </c>
      <c r="DF12" s="186" t="s">
        <v>943</v>
      </c>
      <c r="DG12" s="186" t="s">
        <v>943</v>
      </c>
      <c r="DH12" s="186" t="s">
        <v>2869</v>
      </c>
      <c r="DI12" s="186" t="s">
        <v>943</v>
      </c>
      <c r="DJ12" s="186" t="s">
        <v>943</v>
      </c>
      <c r="DK12" s="186" t="s">
        <v>2869</v>
      </c>
      <c r="DL12" s="186" t="s">
        <v>943</v>
      </c>
      <c r="DM12" s="186" t="s">
        <v>943</v>
      </c>
      <c r="DN12" s="186" t="s">
        <v>2869</v>
      </c>
      <c r="DO12" s="186" t="s">
        <v>943</v>
      </c>
      <c r="DP12" s="186" t="s">
        <v>943</v>
      </c>
      <c r="DQ12" s="186" t="s">
        <v>2869</v>
      </c>
      <c r="DR12" s="186" t="s">
        <v>943</v>
      </c>
      <c r="DS12" s="186" t="s">
        <v>943</v>
      </c>
      <c r="DT12" s="186" t="s">
        <v>2869</v>
      </c>
      <c r="DU12" s="186" t="s">
        <v>943</v>
      </c>
      <c r="DV12" s="186" t="s">
        <v>943</v>
      </c>
      <c r="DW12" s="186" t="s">
        <v>2869</v>
      </c>
      <c r="DX12" s="186" t="s">
        <v>943</v>
      </c>
      <c r="DY12" s="186" t="s">
        <v>943</v>
      </c>
      <c r="DZ12" s="186" t="s">
        <v>2869</v>
      </c>
      <c r="EA12" s="186" t="s">
        <v>943</v>
      </c>
      <c r="EB12" s="186" t="s">
        <v>943</v>
      </c>
      <c r="EC12" s="186" t="s">
        <v>2869</v>
      </c>
      <c r="ED12" s="186" t="s">
        <v>943</v>
      </c>
      <c r="EE12" s="186" t="s">
        <v>943</v>
      </c>
      <c r="EF12" s="186" t="s">
        <v>2869</v>
      </c>
      <c r="EG12" s="186" t="s">
        <v>943</v>
      </c>
      <c r="EH12" s="186" t="s">
        <v>943</v>
      </c>
      <c r="EI12" s="186" t="s">
        <v>2869</v>
      </c>
      <c r="EJ12" s="186" t="s">
        <v>943</v>
      </c>
      <c r="EK12" s="186" t="s">
        <v>943</v>
      </c>
      <c r="EL12" s="186" t="s">
        <v>2869</v>
      </c>
      <c r="EM12" s="186" t="s">
        <v>943</v>
      </c>
      <c r="EN12" s="186" t="s">
        <v>943</v>
      </c>
      <c r="EO12" s="186" t="s">
        <v>2869</v>
      </c>
      <c r="EP12" s="186" t="s">
        <v>943</v>
      </c>
      <c r="EQ12" s="186" t="s">
        <v>943</v>
      </c>
      <c r="ER12" s="186" t="s">
        <v>2869</v>
      </c>
      <c r="ES12" s="186" t="s">
        <v>943</v>
      </c>
      <c r="ET12" s="186" t="s">
        <v>943</v>
      </c>
    </row>
    <row r="13" spans="1:150" x14ac:dyDescent="0.3">
      <c r="A13" s="1"/>
      <c r="B13" s="185" t="s">
        <v>2876</v>
      </c>
      <c r="C13" s="185" t="s">
        <v>127</v>
      </c>
      <c r="D13" s="185" t="s">
        <v>137</v>
      </c>
      <c r="E13" s="185" t="s">
        <v>2877</v>
      </c>
      <c r="F13" s="185" t="s">
        <v>2878</v>
      </c>
      <c r="G13" s="186" t="s">
        <v>2869</v>
      </c>
      <c r="H13" s="186" t="s">
        <v>943</v>
      </c>
      <c r="I13" s="186" t="s">
        <v>943</v>
      </c>
      <c r="J13" s="186" t="s">
        <v>2869</v>
      </c>
      <c r="K13" s="186" t="s">
        <v>943</v>
      </c>
      <c r="L13" s="186" t="s">
        <v>943</v>
      </c>
      <c r="M13" s="186" t="s">
        <v>2869</v>
      </c>
      <c r="N13" s="186" t="s">
        <v>943</v>
      </c>
      <c r="O13" s="186" t="s">
        <v>943</v>
      </c>
      <c r="P13" s="186" t="s">
        <v>2869</v>
      </c>
      <c r="Q13" s="186" t="s">
        <v>943</v>
      </c>
      <c r="R13" s="186" t="s">
        <v>943</v>
      </c>
      <c r="S13" s="186" t="s">
        <v>2869</v>
      </c>
      <c r="T13" s="186" t="s">
        <v>943</v>
      </c>
      <c r="U13" s="186" t="s">
        <v>943</v>
      </c>
      <c r="V13" s="186" t="s">
        <v>2869</v>
      </c>
      <c r="W13" s="186" t="s">
        <v>943</v>
      </c>
      <c r="X13" s="186" t="s">
        <v>943</v>
      </c>
      <c r="Y13" s="186" t="s">
        <v>2869</v>
      </c>
      <c r="Z13" s="186" t="s">
        <v>943</v>
      </c>
      <c r="AA13" s="186" t="s">
        <v>943</v>
      </c>
      <c r="AB13" s="186" t="s">
        <v>2869</v>
      </c>
      <c r="AC13" s="186" t="s">
        <v>943</v>
      </c>
      <c r="AD13" s="186" t="s">
        <v>943</v>
      </c>
      <c r="AE13" s="186" t="s">
        <v>2869</v>
      </c>
      <c r="AF13" s="186" t="s">
        <v>943</v>
      </c>
      <c r="AG13" s="186" t="s">
        <v>943</v>
      </c>
      <c r="AH13" s="186" t="s">
        <v>2869</v>
      </c>
      <c r="AI13" s="186" t="s">
        <v>943</v>
      </c>
      <c r="AJ13" s="186" t="s">
        <v>943</v>
      </c>
      <c r="AK13" s="186" t="s">
        <v>2869</v>
      </c>
      <c r="AL13" s="186" t="s">
        <v>943</v>
      </c>
      <c r="AM13" s="186" t="s">
        <v>943</v>
      </c>
      <c r="AN13" s="186" t="s">
        <v>2869</v>
      </c>
      <c r="AO13" s="186" t="s">
        <v>943</v>
      </c>
      <c r="AP13" s="186" t="s">
        <v>943</v>
      </c>
      <c r="AQ13" s="186" t="s">
        <v>2869</v>
      </c>
      <c r="AR13" s="186" t="s">
        <v>943</v>
      </c>
      <c r="AS13" s="186" t="s">
        <v>943</v>
      </c>
      <c r="AT13" s="186" t="s">
        <v>2869</v>
      </c>
      <c r="AU13" s="186" t="s">
        <v>943</v>
      </c>
      <c r="AV13" s="186" t="s">
        <v>943</v>
      </c>
      <c r="AW13" s="186" t="s">
        <v>2869</v>
      </c>
      <c r="AX13" s="186" t="s">
        <v>943</v>
      </c>
      <c r="AY13" s="186" t="s">
        <v>943</v>
      </c>
      <c r="AZ13" s="186" t="s">
        <v>2869</v>
      </c>
      <c r="BA13" s="186" t="s">
        <v>943</v>
      </c>
      <c r="BB13" s="186" t="s">
        <v>943</v>
      </c>
      <c r="BC13" s="186" t="s">
        <v>2869</v>
      </c>
      <c r="BD13" s="186" t="s">
        <v>943</v>
      </c>
      <c r="BE13" s="186" t="s">
        <v>943</v>
      </c>
      <c r="BF13" s="186" t="s">
        <v>2869</v>
      </c>
      <c r="BG13" s="186" t="s">
        <v>943</v>
      </c>
      <c r="BH13" s="186" t="s">
        <v>943</v>
      </c>
      <c r="BI13" s="186" t="s">
        <v>2869</v>
      </c>
      <c r="BJ13" s="186" t="s">
        <v>943</v>
      </c>
      <c r="BK13" s="186" t="s">
        <v>943</v>
      </c>
      <c r="BL13" s="186" t="s">
        <v>2869</v>
      </c>
      <c r="BM13" s="186" t="s">
        <v>943</v>
      </c>
      <c r="BN13" s="186" t="s">
        <v>943</v>
      </c>
      <c r="BO13" s="186" t="s">
        <v>2869</v>
      </c>
      <c r="BP13" s="186" t="s">
        <v>943</v>
      </c>
      <c r="BQ13" s="186" t="s">
        <v>943</v>
      </c>
      <c r="BR13" s="186" t="s">
        <v>2869</v>
      </c>
      <c r="BS13" s="186" t="s">
        <v>943</v>
      </c>
      <c r="BT13" s="186" t="s">
        <v>943</v>
      </c>
      <c r="BU13" s="186" t="s">
        <v>2869</v>
      </c>
      <c r="BV13" s="186" t="s">
        <v>943</v>
      </c>
      <c r="BW13" s="186" t="s">
        <v>943</v>
      </c>
      <c r="BX13" s="186" t="s">
        <v>2869</v>
      </c>
      <c r="BY13" s="186" t="s">
        <v>943</v>
      </c>
      <c r="BZ13" s="186" t="s">
        <v>943</v>
      </c>
      <c r="CA13" s="186" t="s">
        <v>2869</v>
      </c>
      <c r="CB13" s="186" t="s">
        <v>943</v>
      </c>
      <c r="CC13" s="186" t="s">
        <v>943</v>
      </c>
      <c r="CD13" s="186" t="s">
        <v>2869</v>
      </c>
      <c r="CE13" s="186" t="s">
        <v>943</v>
      </c>
      <c r="CF13" s="186" t="s">
        <v>943</v>
      </c>
      <c r="CG13" s="186" t="s">
        <v>2869</v>
      </c>
      <c r="CH13" s="186" t="s">
        <v>943</v>
      </c>
      <c r="CI13" s="186" t="s">
        <v>943</v>
      </c>
      <c r="CJ13" s="186" t="s">
        <v>2869</v>
      </c>
      <c r="CK13" s="186" t="s">
        <v>943</v>
      </c>
      <c r="CL13" s="186" t="s">
        <v>943</v>
      </c>
      <c r="CM13" s="186" t="s">
        <v>2869</v>
      </c>
      <c r="CN13" s="186" t="s">
        <v>943</v>
      </c>
      <c r="CO13" s="186" t="s">
        <v>943</v>
      </c>
      <c r="CP13" s="186" t="s">
        <v>2869</v>
      </c>
      <c r="CQ13" s="186" t="s">
        <v>943</v>
      </c>
      <c r="CR13" s="186" t="s">
        <v>943</v>
      </c>
      <c r="CS13" s="186" t="s">
        <v>2869</v>
      </c>
      <c r="CT13" s="186" t="s">
        <v>943</v>
      </c>
      <c r="CU13" s="186" t="s">
        <v>943</v>
      </c>
      <c r="CV13" s="186" t="s">
        <v>2869</v>
      </c>
      <c r="CW13" s="186" t="s">
        <v>943</v>
      </c>
      <c r="CX13" s="186" t="s">
        <v>943</v>
      </c>
      <c r="CY13" s="186" t="s">
        <v>2869</v>
      </c>
      <c r="CZ13" s="186" t="s">
        <v>943</v>
      </c>
      <c r="DA13" s="186" t="s">
        <v>943</v>
      </c>
      <c r="DB13" s="186" t="s">
        <v>2869</v>
      </c>
      <c r="DC13" s="186" t="s">
        <v>943</v>
      </c>
      <c r="DD13" s="186" t="s">
        <v>943</v>
      </c>
      <c r="DE13" s="186" t="s">
        <v>2869</v>
      </c>
      <c r="DF13" s="186" t="s">
        <v>943</v>
      </c>
      <c r="DG13" s="186" t="s">
        <v>943</v>
      </c>
      <c r="DH13" s="186" t="s">
        <v>2869</v>
      </c>
      <c r="DI13" s="186" t="s">
        <v>943</v>
      </c>
      <c r="DJ13" s="186" t="s">
        <v>943</v>
      </c>
      <c r="DK13" s="186" t="s">
        <v>2869</v>
      </c>
      <c r="DL13" s="186" t="s">
        <v>943</v>
      </c>
      <c r="DM13" s="186" t="s">
        <v>943</v>
      </c>
      <c r="DN13" s="186" t="s">
        <v>2869</v>
      </c>
      <c r="DO13" s="186" t="s">
        <v>943</v>
      </c>
      <c r="DP13" s="186" t="s">
        <v>943</v>
      </c>
      <c r="DQ13" s="186" t="s">
        <v>2869</v>
      </c>
      <c r="DR13" s="186" t="s">
        <v>943</v>
      </c>
      <c r="DS13" s="186" t="s">
        <v>943</v>
      </c>
      <c r="DT13" s="186" t="s">
        <v>2869</v>
      </c>
      <c r="DU13" s="186" t="s">
        <v>943</v>
      </c>
      <c r="DV13" s="186" t="s">
        <v>943</v>
      </c>
      <c r="DW13" s="186" t="s">
        <v>2869</v>
      </c>
      <c r="DX13" s="186" t="s">
        <v>943</v>
      </c>
      <c r="DY13" s="186" t="s">
        <v>943</v>
      </c>
      <c r="DZ13" s="186" t="s">
        <v>2869</v>
      </c>
      <c r="EA13" s="186" t="s">
        <v>943</v>
      </c>
      <c r="EB13" s="186" t="s">
        <v>943</v>
      </c>
      <c r="EC13" s="186" t="s">
        <v>2869</v>
      </c>
      <c r="ED13" s="186" t="s">
        <v>943</v>
      </c>
      <c r="EE13" s="186" t="s">
        <v>943</v>
      </c>
      <c r="EF13" s="186" t="s">
        <v>2869</v>
      </c>
      <c r="EG13" s="186" t="s">
        <v>943</v>
      </c>
      <c r="EH13" s="186" t="s">
        <v>943</v>
      </c>
      <c r="EI13" s="186" t="s">
        <v>2869</v>
      </c>
      <c r="EJ13" s="186" t="s">
        <v>943</v>
      </c>
      <c r="EK13" s="186" t="s">
        <v>943</v>
      </c>
      <c r="EL13" s="186" t="s">
        <v>2869</v>
      </c>
      <c r="EM13" s="186" t="s">
        <v>943</v>
      </c>
      <c r="EN13" s="186" t="s">
        <v>943</v>
      </c>
      <c r="EO13" s="186" t="s">
        <v>2869</v>
      </c>
      <c r="EP13" s="186" t="s">
        <v>943</v>
      </c>
      <c r="EQ13" s="186" t="s">
        <v>943</v>
      </c>
      <c r="ER13" s="186" t="s">
        <v>2869</v>
      </c>
      <c r="ES13" s="186" t="s">
        <v>943</v>
      </c>
      <c r="ET13" s="186" t="s">
        <v>943</v>
      </c>
    </row>
    <row r="14" spans="1:150" x14ac:dyDescent="0.3">
      <c r="A14" s="1"/>
      <c r="B14" s="185" t="s">
        <v>2879</v>
      </c>
      <c r="C14" s="185" t="s">
        <v>127</v>
      </c>
      <c r="D14" s="185" t="s">
        <v>137</v>
      </c>
      <c r="E14" s="185" t="s">
        <v>2880</v>
      </c>
      <c r="F14" s="185" t="s">
        <v>2881</v>
      </c>
      <c r="G14" s="186" t="s">
        <v>2869</v>
      </c>
      <c r="H14" s="186" t="s">
        <v>2761</v>
      </c>
      <c r="I14" s="186" t="s">
        <v>2761</v>
      </c>
      <c r="J14" s="186" t="s">
        <v>2869</v>
      </c>
      <c r="K14" s="186" t="s">
        <v>2761</v>
      </c>
      <c r="L14" s="186" t="s">
        <v>2761</v>
      </c>
      <c r="M14" s="186" t="s">
        <v>2869</v>
      </c>
      <c r="N14" s="186" t="s">
        <v>2761</v>
      </c>
      <c r="O14" s="186" t="s">
        <v>2761</v>
      </c>
      <c r="P14" s="186" t="s">
        <v>2869</v>
      </c>
      <c r="Q14" s="186" t="s">
        <v>2761</v>
      </c>
      <c r="R14" s="186" t="s">
        <v>2761</v>
      </c>
      <c r="S14" s="186" t="s">
        <v>2869</v>
      </c>
      <c r="T14" s="186" t="s">
        <v>2761</v>
      </c>
      <c r="U14" s="186" t="s">
        <v>2761</v>
      </c>
      <c r="V14" s="186" t="s">
        <v>2869</v>
      </c>
      <c r="W14" s="186" t="s">
        <v>2761</v>
      </c>
      <c r="X14" s="186" t="s">
        <v>2761</v>
      </c>
      <c r="Y14" s="186" t="s">
        <v>2869</v>
      </c>
      <c r="Z14" s="186" t="s">
        <v>2761</v>
      </c>
      <c r="AA14" s="186" t="s">
        <v>2761</v>
      </c>
      <c r="AB14" s="186" t="s">
        <v>2869</v>
      </c>
      <c r="AC14" s="186" t="s">
        <v>2761</v>
      </c>
      <c r="AD14" s="186" t="s">
        <v>2761</v>
      </c>
      <c r="AE14" s="186" t="s">
        <v>2869</v>
      </c>
      <c r="AF14" s="186" t="s">
        <v>2761</v>
      </c>
      <c r="AG14" s="186" t="s">
        <v>2761</v>
      </c>
      <c r="AH14" s="186" t="s">
        <v>2869</v>
      </c>
      <c r="AI14" s="186" t="s">
        <v>2761</v>
      </c>
      <c r="AJ14" s="186" t="s">
        <v>2761</v>
      </c>
      <c r="AK14" s="186" t="s">
        <v>2869</v>
      </c>
      <c r="AL14" s="186" t="s">
        <v>2761</v>
      </c>
      <c r="AM14" s="186" t="s">
        <v>2761</v>
      </c>
      <c r="AN14" s="186" t="s">
        <v>2869</v>
      </c>
      <c r="AO14" s="186" t="s">
        <v>2761</v>
      </c>
      <c r="AP14" s="186" t="s">
        <v>2761</v>
      </c>
      <c r="AQ14" s="186" t="s">
        <v>2869</v>
      </c>
      <c r="AR14" s="186" t="s">
        <v>2761</v>
      </c>
      <c r="AS14" s="186" t="s">
        <v>2761</v>
      </c>
      <c r="AT14" s="186" t="s">
        <v>2869</v>
      </c>
      <c r="AU14" s="186" t="s">
        <v>2761</v>
      </c>
      <c r="AV14" s="186" t="s">
        <v>2761</v>
      </c>
      <c r="AW14" s="186" t="s">
        <v>2869</v>
      </c>
      <c r="AX14" s="186" t="s">
        <v>2761</v>
      </c>
      <c r="AY14" s="186" t="s">
        <v>2761</v>
      </c>
      <c r="AZ14" s="186" t="s">
        <v>2869</v>
      </c>
      <c r="BA14" s="186" t="s">
        <v>2761</v>
      </c>
      <c r="BB14" s="186" t="s">
        <v>2761</v>
      </c>
      <c r="BC14" s="186" t="s">
        <v>2869</v>
      </c>
      <c r="BD14" s="186" t="s">
        <v>2761</v>
      </c>
      <c r="BE14" s="186" t="s">
        <v>2761</v>
      </c>
      <c r="BF14" s="186" t="s">
        <v>2869</v>
      </c>
      <c r="BG14" s="186" t="s">
        <v>2761</v>
      </c>
      <c r="BH14" s="186" t="s">
        <v>2761</v>
      </c>
      <c r="BI14" s="186" t="s">
        <v>2869</v>
      </c>
      <c r="BJ14" s="186" t="s">
        <v>2761</v>
      </c>
      <c r="BK14" s="186" t="s">
        <v>2761</v>
      </c>
      <c r="BL14" s="186" t="s">
        <v>2869</v>
      </c>
      <c r="BM14" s="186" t="s">
        <v>2761</v>
      </c>
      <c r="BN14" s="186" t="s">
        <v>2761</v>
      </c>
      <c r="BO14" s="186" t="s">
        <v>2869</v>
      </c>
      <c r="BP14" s="186" t="s">
        <v>2761</v>
      </c>
      <c r="BQ14" s="186" t="s">
        <v>2761</v>
      </c>
      <c r="BR14" s="186" t="s">
        <v>2869</v>
      </c>
      <c r="BS14" s="186" t="s">
        <v>2761</v>
      </c>
      <c r="BT14" s="186" t="s">
        <v>2761</v>
      </c>
      <c r="BU14" s="186" t="s">
        <v>2869</v>
      </c>
      <c r="BV14" s="186" t="s">
        <v>2761</v>
      </c>
      <c r="BW14" s="186" t="s">
        <v>2761</v>
      </c>
      <c r="BX14" s="186" t="s">
        <v>2869</v>
      </c>
      <c r="BY14" s="186" t="s">
        <v>2761</v>
      </c>
      <c r="BZ14" s="186" t="s">
        <v>2761</v>
      </c>
      <c r="CA14" s="186" t="s">
        <v>2869</v>
      </c>
      <c r="CB14" s="186" t="s">
        <v>2761</v>
      </c>
      <c r="CC14" s="186" t="s">
        <v>2761</v>
      </c>
      <c r="CD14" s="186" t="s">
        <v>2869</v>
      </c>
      <c r="CE14" s="186" t="s">
        <v>2761</v>
      </c>
      <c r="CF14" s="186" t="s">
        <v>2761</v>
      </c>
      <c r="CG14" s="186" t="s">
        <v>2869</v>
      </c>
      <c r="CH14" s="186" t="s">
        <v>2761</v>
      </c>
      <c r="CI14" s="186" t="s">
        <v>2761</v>
      </c>
      <c r="CJ14" s="186" t="s">
        <v>2869</v>
      </c>
      <c r="CK14" s="186" t="s">
        <v>2761</v>
      </c>
      <c r="CL14" s="186" t="s">
        <v>2761</v>
      </c>
      <c r="CM14" s="186" t="s">
        <v>2869</v>
      </c>
      <c r="CN14" s="186" t="s">
        <v>2761</v>
      </c>
      <c r="CO14" s="186" t="s">
        <v>2761</v>
      </c>
      <c r="CP14" s="186" t="s">
        <v>2869</v>
      </c>
      <c r="CQ14" s="186" t="s">
        <v>2761</v>
      </c>
      <c r="CR14" s="186" t="s">
        <v>2761</v>
      </c>
      <c r="CS14" s="186" t="s">
        <v>2869</v>
      </c>
      <c r="CT14" s="186" t="s">
        <v>2761</v>
      </c>
      <c r="CU14" s="186" t="s">
        <v>2761</v>
      </c>
      <c r="CV14" s="186" t="s">
        <v>2869</v>
      </c>
      <c r="CW14" s="186" t="s">
        <v>2761</v>
      </c>
      <c r="CX14" s="186" t="s">
        <v>2761</v>
      </c>
      <c r="CY14" s="186" t="s">
        <v>2869</v>
      </c>
      <c r="CZ14" s="186" t="s">
        <v>2761</v>
      </c>
      <c r="DA14" s="186" t="s">
        <v>2761</v>
      </c>
      <c r="DB14" s="186" t="s">
        <v>2869</v>
      </c>
      <c r="DC14" s="186" t="s">
        <v>2761</v>
      </c>
      <c r="DD14" s="186" t="s">
        <v>2761</v>
      </c>
      <c r="DE14" s="186" t="s">
        <v>2869</v>
      </c>
      <c r="DF14" s="186" t="s">
        <v>2761</v>
      </c>
      <c r="DG14" s="186" t="s">
        <v>2761</v>
      </c>
      <c r="DH14" s="186" t="s">
        <v>2869</v>
      </c>
      <c r="DI14" s="186" t="s">
        <v>2761</v>
      </c>
      <c r="DJ14" s="186" t="s">
        <v>2761</v>
      </c>
      <c r="DK14" s="186" t="s">
        <v>2869</v>
      </c>
      <c r="DL14" s="186" t="s">
        <v>2761</v>
      </c>
      <c r="DM14" s="186" t="s">
        <v>2761</v>
      </c>
      <c r="DN14" s="186" t="s">
        <v>2869</v>
      </c>
      <c r="DO14" s="186" t="s">
        <v>2761</v>
      </c>
      <c r="DP14" s="186" t="s">
        <v>2761</v>
      </c>
      <c r="DQ14" s="186" t="s">
        <v>2869</v>
      </c>
      <c r="DR14" s="186" t="s">
        <v>2761</v>
      </c>
      <c r="DS14" s="186" t="s">
        <v>2761</v>
      </c>
      <c r="DT14" s="186" t="s">
        <v>2869</v>
      </c>
      <c r="DU14" s="186" t="s">
        <v>2761</v>
      </c>
      <c r="DV14" s="186" t="s">
        <v>2761</v>
      </c>
      <c r="DW14" s="186" t="s">
        <v>2869</v>
      </c>
      <c r="DX14" s="186" t="s">
        <v>2761</v>
      </c>
      <c r="DY14" s="186" t="s">
        <v>2761</v>
      </c>
      <c r="DZ14" s="186" t="s">
        <v>2869</v>
      </c>
      <c r="EA14" s="186" t="s">
        <v>2761</v>
      </c>
      <c r="EB14" s="186" t="s">
        <v>2761</v>
      </c>
      <c r="EC14" s="186" t="s">
        <v>2869</v>
      </c>
      <c r="ED14" s="186" t="s">
        <v>2761</v>
      </c>
      <c r="EE14" s="186" t="s">
        <v>2761</v>
      </c>
      <c r="EF14" s="186" t="s">
        <v>2869</v>
      </c>
      <c r="EG14" s="186" t="s">
        <v>2761</v>
      </c>
      <c r="EH14" s="186" t="s">
        <v>2761</v>
      </c>
      <c r="EI14" s="186" t="s">
        <v>2869</v>
      </c>
      <c r="EJ14" s="186" t="s">
        <v>2761</v>
      </c>
      <c r="EK14" s="186" t="s">
        <v>2761</v>
      </c>
      <c r="EL14" s="186" t="s">
        <v>2869</v>
      </c>
      <c r="EM14" s="186" t="s">
        <v>2761</v>
      </c>
      <c r="EN14" s="186" t="s">
        <v>2761</v>
      </c>
      <c r="EO14" s="186" t="s">
        <v>2869</v>
      </c>
      <c r="EP14" s="186" t="s">
        <v>2761</v>
      </c>
      <c r="EQ14" s="186" t="s">
        <v>2761</v>
      </c>
      <c r="ER14" s="186" t="s">
        <v>2869</v>
      </c>
      <c r="ES14" s="186" t="s">
        <v>2761</v>
      </c>
      <c r="ET14" s="186" t="s">
        <v>2761</v>
      </c>
    </row>
    <row r="15" spans="1:150" x14ac:dyDescent="0.3">
      <c r="A15" s="1"/>
      <c r="B15" s="184" t="s">
        <v>2882</v>
      </c>
      <c r="C15" s="184" t="s">
        <v>127</v>
      </c>
      <c r="D15" s="184" t="s">
        <v>140</v>
      </c>
      <c r="E15" s="184" t="s">
        <v>2883</v>
      </c>
      <c r="F15" s="184" t="s">
        <v>2884</v>
      </c>
      <c r="G15" s="184" t="s">
        <v>2869</v>
      </c>
      <c r="H15" s="184" t="s">
        <v>2761</v>
      </c>
      <c r="I15" s="184" t="s">
        <v>2761</v>
      </c>
      <c r="J15" s="184" t="s">
        <v>2869</v>
      </c>
      <c r="K15" s="184" t="s">
        <v>2761</v>
      </c>
      <c r="L15" s="184" t="s">
        <v>2761</v>
      </c>
      <c r="M15" s="184" t="s">
        <v>2869</v>
      </c>
      <c r="N15" s="184" t="s">
        <v>2761</v>
      </c>
      <c r="O15" s="184" t="s">
        <v>2761</v>
      </c>
      <c r="P15" s="184" t="s">
        <v>2869</v>
      </c>
      <c r="Q15" s="184" t="s">
        <v>2761</v>
      </c>
      <c r="R15" s="184" t="s">
        <v>2761</v>
      </c>
      <c r="S15" s="184" t="s">
        <v>2869</v>
      </c>
      <c r="T15" s="184" t="s">
        <v>2761</v>
      </c>
      <c r="U15" s="184" t="s">
        <v>2761</v>
      </c>
      <c r="V15" s="184" t="s">
        <v>2869</v>
      </c>
      <c r="W15" s="184" t="s">
        <v>2761</v>
      </c>
      <c r="X15" s="184" t="s">
        <v>2761</v>
      </c>
      <c r="Y15" s="184" t="s">
        <v>2869</v>
      </c>
      <c r="Z15" s="184" t="s">
        <v>2761</v>
      </c>
      <c r="AA15" s="184" t="s">
        <v>2761</v>
      </c>
      <c r="AB15" s="184" t="s">
        <v>2869</v>
      </c>
      <c r="AC15" s="184" t="s">
        <v>2761</v>
      </c>
      <c r="AD15" s="184" t="s">
        <v>2761</v>
      </c>
      <c r="AE15" s="184" t="s">
        <v>2869</v>
      </c>
      <c r="AF15" s="184" t="s">
        <v>2761</v>
      </c>
      <c r="AG15" s="184" t="s">
        <v>2761</v>
      </c>
      <c r="AH15" s="184" t="s">
        <v>2869</v>
      </c>
      <c r="AI15" s="184" t="s">
        <v>2761</v>
      </c>
      <c r="AJ15" s="184" t="s">
        <v>2761</v>
      </c>
      <c r="AK15" s="184" t="s">
        <v>2869</v>
      </c>
      <c r="AL15" s="184" t="s">
        <v>2761</v>
      </c>
      <c r="AM15" s="184" t="s">
        <v>2761</v>
      </c>
      <c r="AN15" s="184" t="s">
        <v>2869</v>
      </c>
      <c r="AO15" s="184" t="s">
        <v>2761</v>
      </c>
      <c r="AP15" s="184" t="s">
        <v>2761</v>
      </c>
      <c r="AQ15" s="184" t="s">
        <v>2869</v>
      </c>
      <c r="AR15" s="184" t="s">
        <v>2761</v>
      </c>
      <c r="AS15" s="184" t="s">
        <v>2761</v>
      </c>
      <c r="AT15" s="184" t="s">
        <v>2869</v>
      </c>
      <c r="AU15" s="184" t="s">
        <v>2761</v>
      </c>
      <c r="AV15" s="184" t="s">
        <v>2761</v>
      </c>
      <c r="AW15" s="184" t="s">
        <v>2869</v>
      </c>
      <c r="AX15" s="184" t="s">
        <v>2761</v>
      </c>
      <c r="AY15" s="184" t="s">
        <v>2761</v>
      </c>
      <c r="AZ15" s="184" t="s">
        <v>2869</v>
      </c>
      <c r="BA15" s="184" t="s">
        <v>2761</v>
      </c>
      <c r="BB15" s="184" t="s">
        <v>2761</v>
      </c>
      <c r="BC15" s="184" t="s">
        <v>2869</v>
      </c>
      <c r="BD15" s="184" t="s">
        <v>2761</v>
      </c>
      <c r="BE15" s="184" t="s">
        <v>2761</v>
      </c>
      <c r="BF15" s="184" t="s">
        <v>2869</v>
      </c>
      <c r="BG15" s="184" t="s">
        <v>2761</v>
      </c>
      <c r="BH15" s="184" t="s">
        <v>2761</v>
      </c>
      <c r="BI15" s="184" t="s">
        <v>2869</v>
      </c>
      <c r="BJ15" s="184" t="s">
        <v>2761</v>
      </c>
      <c r="BK15" s="184" t="s">
        <v>2761</v>
      </c>
      <c r="BL15" s="184" t="s">
        <v>2869</v>
      </c>
      <c r="BM15" s="184" t="s">
        <v>2761</v>
      </c>
      <c r="BN15" s="184" t="s">
        <v>2761</v>
      </c>
      <c r="BO15" s="184" t="s">
        <v>2869</v>
      </c>
      <c r="BP15" s="184" t="s">
        <v>2761</v>
      </c>
      <c r="BQ15" s="184" t="s">
        <v>2761</v>
      </c>
      <c r="BR15" s="184" t="s">
        <v>2869</v>
      </c>
      <c r="BS15" s="184" t="s">
        <v>2761</v>
      </c>
      <c r="BT15" s="184" t="s">
        <v>2761</v>
      </c>
      <c r="BU15" s="184" t="s">
        <v>2869</v>
      </c>
      <c r="BV15" s="184" t="s">
        <v>2761</v>
      </c>
      <c r="BW15" s="184" t="s">
        <v>2761</v>
      </c>
      <c r="BX15" s="184" t="s">
        <v>2869</v>
      </c>
      <c r="BY15" s="184" t="s">
        <v>2761</v>
      </c>
      <c r="BZ15" s="184" t="s">
        <v>2761</v>
      </c>
      <c r="CA15" s="184" t="s">
        <v>2869</v>
      </c>
      <c r="CB15" s="184" t="s">
        <v>2761</v>
      </c>
      <c r="CC15" s="184" t="s">
        <v>2761</v>
      </c>
      <c r="CD15" s="184" t="s">
        <v>2869</v>
      </c>
      <c r="CE15" s="184" t="s">
        <v>2761</v>
      </c>
      <c r="CF15" s="184" t="s">
        <v>2761</v>
      </c>
      <c r="CG15" s="184" t="s">
        <v>2869</v>
      </c>
      <c r="CH15" s="184" t="s">
        <v>2761</v>
      </c>
      <c r="CI15" s="184" t="s">
        <v>2761</v>
      </c>
      <c r="CJ15" s="184" t="s">
        <v>2869</v>
      </c>
      <c r="CK15" s="184" t="s">
        <v>2761</v>
      </c>
      <c r="CL15" s="184" t="s">
        <v>2761</v>
      </c>
      <c r="CM15" s="184" t="s">
        <v>2869</v>
      </c>
      <c r="CN15" s="184" t="s">
        <v>2761</v>
      </c>
      <c r="CO15" s="184" t="s">
        <v>2761</v>
      </c>
      <c r="CP15" s="184" t="s">
        <v>2869</v>
      </c>
      <c r="CQ15" s="184" t="s">
        <v>2761</v>
      </c>
      <c r="CR15" s="184" t="s">
        <v>2761</v>
      </c>
      <c r="CS15" s="184" t="s">
        <v>2869</v>
      </c>
      <c r="CT15" s="184" t="s">
        <v>2761</v>
      </c>
      <c r="CU15" s="184" t="s">
        <v>2761</v>
      </c>
      <c r="CV15" s="184" t="s">
        <v>2869</v>
      </c>
      <c r="CW15" s="184" t="s">
        <v>2761</v>
      </c>
      <c r="CX15" s="184" t="s">
        <v>2761</v>
      </c>
      <c r="CY15" s="184" t="s">
        <v>2869</v>
      </c>
      <c r="CZ15" s="184" t="s">
        <v>2761</v>
      </c>
      <c r="DA15" s="184" t="s">
        <v>2761</v>
      </c>
      <c r="DB15" s="184" t="s">
        <v>2869</v>
      </c>
      <c r="DC15" s="184" t="s">
        <v>2761</v>
      </c>
      <c r="DD15" s="184" t="s">
        <v>2761</v>
      </c>
      <c r="DE15" s="184" t="s">
        <v>2869</v>
      </c>
      <c r="DF15" s="184" t="s">
        <v>2761</v>
      </c>
      <c r="DG15" s="184" t="s">
        <v>2761</v>
      </c>
      <c r="DH15" s="184" t="s">
        <v>2869</v>
      </c>
      <c r="DI15" s="184" t="s">
        <v>2761</v>
      </c>
      <c r="DJ15" s="184" t="s">
        <v>2761</v>
      </c>
      <c r="DK15" s="184" t="s">
        <v>2869</v>
      </c>
      <c r="DL15" s="184" t="s">
        <v>2761</v>
      </c>
      <c r="DM15" s="184" t="s">
        <v>2761</v>
      </c>
      <c r="DN15" s="184" t="s">
        <v>2869</v>
      </c>
      <c r="DO15" s="184" t="s">
        <v>2761</v>
      </c>
      <c r="DP15" s="184" t="s">
        <v>2761</v>
      </c>
      <c r="DQ15" s="184" t="s">
        <v>2869</v>
      </c>
      <c r="DR15" s="184" t="s">
        <v>2761</v>
      </c>
      <c r="DS15" s="184" t="s">
        <v>2761</v>
      </c>
      <c r="DT15" s="184" t="s">
        <v>2869</v>
      </c>
      <c r="DU15" s="184" t="s">
        <v>2761</v>
      </c>
      <c r="DV15" s="184" t="s">
        <v>2761</v>
      </c>
      <c r="DW15" s="184" t="s">
        <v>2869</v>
      </c>
      <c r="DX15" s="184" t="s">
        <v>2761</v>
      </c>
      <c r="DY15" s="184" t="s">
        <v>2761</v>
      </c>
      <c r="DZ15" s="184" t="s">
        <v>2869</v>
      </c>
      <c r="EA15" s="184" t="s">
        <v>2761</v>
      </c>
      <c r="EB15" s="184" t="s">
        <v>2761</v>
      </c>
      <c r="EC15" s="184" t="s">
        <v>2869</v>
      </c>
      <c r="ED15" s="184" t="s">
        <v>2761</v>
      </c>
      <c r="EE15" s="184" t="s">
        <v>2761</v>
      </c>
      <c r="EF15" s="184" t="s">
        <v>2869</v>
      </c>
      <c r="EG15" s="184" t="s">
        <v>2761</v>
      </c>
      <c r="EH15" s="184" t="s">
        <v>2761</v>
      </c>
      <c r="EI15" s="184" t="s">
        <v>2869</v>
      </c>
      <c r="EJ15" s="184" t="s">
        <v>2761</v>
      </c>
      <c r="EK15" s="184" t="s">
        <v>2761</v>
      </c>
      <c r="EL15" s="184" t="s">
        <v>2869</v>
      </c>
      <c r="EM15" s="184" t="s">
        <v>2761</v>
      </c>
      <c r="EN15" s="184" t="s">
        <v>2761</v>
      </c>
      <c r="EO15" s="184" t="s">
        <v>2869</v>
      </c>
      <c r="EP15" s="184" t="s">
        <v>2761</v>
      </c>
      <c r="EQ15" s="184" t="s">
        <v>2761</v>
      </c>
      <c r="ER15" s="184" t="s">
        <v>2869</v>
      </c>
      <c r="ES15" s="184" t="s">
        <v>2761</v>
      </c>
      <c r="ET15" s="184" t="s">
        <v>2761</v>
      </c>
    </row>
    <row r="16" spans="1:150" x14ac:dyDescent="0.3">
      <c r="A16" s="1"/>
      <c r="B16" s="185" t="s">
        <v>2885</v>
      </c>
      <c r="C16" s="185" t="s">
        <v>127</v>
      </c>
      <c r="D16" s="185" t="s">
        <v>140</v>
      </c>
      <c r="E16" s="185" t="s">
        <v>2886</v>
      </c>
      <c r="F16" s="185" t="s">
        <v>2887</v>
      </c>
      <c r="G16" s="186" t="s">
        <v>2869</v>
      </c>
      <c r="H16" s="186" t="s">
        <v>2761</v>
      </c>
      <c r="I16" s="186" t="s">
        <v>2761</v>
      </c>
      <c r="J16" s="186" t="s">
        <v>2869</v>
      </c>
      <c r="K16" s="186" t="s">
        <v>2761</v>
      </c>
      <c r="L16" s="186" t="s">
        <v>2761</v>
      </c>
      <c r="M16" s="186" t="s">
        <v>2869</v>
      </c>
      <c r="N16" s="186" t="s">
        <v>2761</v>
      </c>
      <c r="O16" s="186" t="s">
        <v>2761</v>
      </c>
      <c r="P16" s="186" t="s">
        <v>2869</v>
      </c>
      <c r="Q16" s="186" t="s">
        <v>2761</v>
      </c>
      <c r="R16" s="186" t="s">
        <v>2761</v>
      </c>
      <c r="S16" s="186" t="s">
        <v>2869</v>
      </c>
      <c r="T16" s="186" t="s">
        <v>2761</v>
      </c>
      <c r="U16" s="186" t="s">
        <v>2761</v>
      </c>
      <c r="V16" s="186" t="s">
        <v>2869</v>
      </c>
      <c r="W16" s="186" t="s">
        <v>2761</v>
      </c>
      <c r="X16" s="186" t="s">
        <v>2761</v>
      </c>
      <c r="Y16" s="186" t="s">
        <v>2869</v>
      </c>
      <c r="Z16" s="186" t="s">
        <v>2761</v>
      </c>
      <c r="AA16" s="186" t="s">
        <v>2761</v>
      </c>
      <c r="AB16" s="186" t="s">
        <v>2869</v>
      </c>
      <c r="AC16" s="186" t="s">
        <v>2761</v>
      </c>
      <c r="AD16" s="186" t="s">
        <v>2761</v>
      </c>
      <c r="AE16" s="186" t="s">
        <v>2869</v>
      </c>
      <c r="AF16" s="186" t="s">
        <v>2761</v>
      </c>
      <c r="AG16" s="186" t="s">
        <v>2761</v>
      </c>
      <c r="AH16" s="186" t="s">
        <v>2869</v>
      </c>
      <c r="AI16" s="186" t="s">
        <v>2761</v>
      </c>
      <c r="AJ16" s="186" t="s">
        <v>2761</v>
      </c>
      <c r="AK16" s="186" t="s">
        <v>2869</v>
      </c>
      <c r="AL16" s="186" t="s">
        <v>2761</v>
      </c>
      <c r="AM16" s="186" t="s">
        <v>2761</v>
      </c>
      <c r="AN16" s="186" t="s">
        <v>2869</v>
      </c>
      <c r="AO16" s="186" t="s">
        <v>2761</v>
      </c>
      <c r="AP16" s="186" t="s">
        <v>2761</v>
      </c>
      <c r="AQ16" s="186" t="s">
        <v>2869</v>
      </c>
      <c r="AR16" s="186" t="s">
        <v>2761</v>
      </c>
      <c r="AS16" s="186" t="s">
        <v>2761</v>
      </c>
      <c r="AT16" s="186" t="s">
        <v>2869</v>
      </c>
      <c r="AU16" s="186" t="s">
        <v>2761</v>
      </c>
      <c r="AV16" s="186" t="s">
        <v>2761</v>
      </c>
      <c r="AW16" s="186" t="s">
        <v>2869</v>
      </c>
      <c r="AX16" s="186" t="s">
        <v>2761</v>
      </c>
      <c r="AY16" s="186" t="s">
        <v>2761</v>
      </c>
      <c r="AZ16" s="186" t="s">
        <v>2869</v>
      </c>
      <c r="BA16" s="186" t="s">
        <v>2761</v>
      </c>
      <c r="BB16" s="186" t="s">
        <v>2761</v>
      </c>
      <c r="BC16" s="186" t="s">
        <v>2869</v>
      </c>
      <c r="BD16" s="186" t="s">
        <v>2761</v>
      </c>
      <c r="BE16" s="186" t="s">
        <v>2761</v>
      </c>
      <c r="BF16" s="186" t="s">
        <v>2869</v>
      </c>
      <c r="BG16" s="186" t="s">
        <v>2761</v>
      </c>
      <c r="BH16" s="186" t="s">
        <v>2761</v>
      </c>
      <c r="BI16" s="186" t="s">
        <v>2869</v>
      </c>
      <c r="BJ16" s="186" t="s">
        <v>2761</v>
      </c>
      <c r="BK16" s="186" t="s">
        <v>2761</v>
      </c>
      <c r="BL16" s="186" t="s">
        <v>2869</v>
      </c>
      <c r="BM16" s="186" t="s">
        <v>2761</v>
      </c>
      <c r="BN16" s="186" t="s">
        <v>2761</v>
      </c>
      <c r="BO16" s="186" t="s">
        <v>2869</v>
      </c>
      <c r="BP16" s="186" t="s">
        <v>2761</v>
      </c>
      <c r="BQ16" s="186" t="s">
        <v>2761</v>
      </c>
      <c r="BR16" s="186" t="s">
        <v>2869</v>
      </c>
      <c r="BS16" s="186" t="s">
        <v>2761</v>
      </c>
      <c r="BT16" s="186" t="s">
        <v>2761</v>
      </c>
      <c r="BU16" s="186" t="s">
        <v>2869</v>
      </c>
      <c r="BV16" s="186" t="s">
        <v>2761</v>
      </c>
      <c r="BW16" s="186" t="s">
        <v>2761</v>
      </c>
      <c r="BX16" s="186" t="s">
        <v>2869</v>
      </c>
      <c r="BY16" s="186" t="s">
        <v>2761</v>
      </c>
      <c r="BZ16" s="186" t="s">
        <v>2761</v>
      </c>
      <c r="CA16" s="186" t="s">
        <v>2869</v>
      </c>
      <c r="CB16" s="186" t="s">
        <v>2761</v>
      </c>
      <c r="CC16" s="186" t="s">
        <v>2761</v>
      </c>
      <c r="CD16" s="186" t="s">
        <v>2869</v>
      </c>
      <c r="CE16" s="186" t="s">
        <v>2761</v>
      </c>
      <c r="CF16" s="186" t="s">
        <v>2761</v>
      </c>
      <c r="CG16" s="186" t="s">
        <v>2869</v>
      </c>
      <c r="CH16" s="186" t="s">
        <v>2761</v>
      </c>
      <c r="CI16" s="186" t="s">
        <v>2761</v>
      </c>
      <c r="CJ16" s="186" t="s">
        <v>2869</v>
      </c>
      <c r="CK16" s="186" t="s">
        <v>2761</v>
      </c>
      <c r="CL16" s="186" t="s">
        <v>2761</v>
      </c>
      <c r="CM16" s="186" t="s">
        <v>2869</v>
      </c>
      <c r="CN16" s="186" t="s">
        <v>2761</v>
      </c>
      <c r="CO16" s="186" t="s">
        <v>2761</v>
      </c>
      <c r="CP16" s="186" t="s">
        <v>2869</v>
      </c>
      <c r="CQ16" s="186" t="s">
        <v>2761</v>
      </c>
      <c r="CR16" s="186" t="s">
        <v>2761</v>
      </c>
      <c r="CS16" s="186" t="s">
        <v>2869</v>
      </c>
      <c r="CT16" s="186" t="s">
        <v>2761</v>
      </c>
      <c r="CU16" s="186" t="s">
        <v>2761</v>
      </c>
      <c r="CV16" s="186" t="s">
        <v>2869</v>
      </c>
      <c r="CW16" s="186" t="s">
        <v>2761</v>
      </c>
      <c r="CX16" s="186" t="s">
        <v>2761</v>
      </c>
      <c r="CY16" s="186" t="s">
        <v>2869</v>
      </c>
      <c r="CZ16" s="186" t="s">
        <v>2761</v>
      </c>
      <c r="DA16" s="186" t="s">
        <v>2761</v>
      </c>
      <c r="DB16" s="186" t="s">
        <v>2869</v>
      </c>
      <c r="DC16" s="186" t="s">
        <v>2761</v>
      </c>
      <c r="DD16" s="186" t="s">
        <v>2761</v>
      </c>
      <c r="DE16" s="186" t="s">
        <v>2869</v>
      </c>
      <c r="DF16" s="186" t="s">
        <v>2761</v>
      </c>
      <c r="DG16" s="186" t="s">
        <v>2761</v>
      </c>
      <c r="DH16" s="186" t="s">
        <v>2869</v>
      </c>
      <c r="DI16" s="186" t="s">
        <v>2761</v>
      </c>
      <c r="DJ16" s="186" t="s">
        <v>2761</v>
      </c>
      <c r="DK16" s="186" t="s">
        <v>2869</v>
      </c>
      <c r="DL16" s="186" t="s">
        <v>2761</v>
      </c>
      <c r="DM16" s="186" t="s">
        <v>2761</v>
      </c>
      <c r="DN16" s="186" t="s">
        <v>2869</v>
      </c>
      <c r="DO16" s="186" t="s">
        <v>2761</v>
      </c>
      <c r="DP16" s="186" t="s">
        <v>2761</v>
      </c>
      <c r="DQ16" s="186" t="s">
        <v>2869</v>
      </c>
      <c r="DR16" s="186" t="s">
        <v>2761</v>
      </c>
      <c r="DS16" s="186" t="s">
        <v>2761</v>
      </c>
      <c r="DT16" s="186" t="s">
        <v>2869</v>
      </c>
      <c r="DU16" s="186" t="s">
        <v>2761</v>
      </c>
      <c r="DV16" s="186" t="s">
        <v>2761</v>
      </c>
      <c r="DW16" s="186" t="s">
        <v>2869</v>
      </c>
      <c r="DX16" s="186" t="s">
        <v>2761</v>
      </c>
      <c r="DY16" s="186" t="s">
        <v>2761</v>
      </c>
      <c r="DZ16" s="186" t="s">
        <v>2869</v>
      </c>
      <c r="EA16" s="186" t="s">
        <v>2761</v>
      </c>
      <c r="EB16" s="186" t="s">
        <v>2761</v>
      </c>
      <c r="EC16" s="186" t="s">
        <v>2869</v>
      </c>
      <c r="ED16" s="186" t="s">
        <v>2761</v>
      </c>
      <c r="EE16" s="186" t="s">
        <v>2761</v>
      </c>
      <c r="EF16" s="186" t="s">
        <v>2869</v>
      </c>
      <c r="EG16" s="186" t="s">
        <v>2761</v>
      </c>
      <c r="EH16" s="186" t="s">
        <v>2761</v>
      </c>
      <c r="EI16" s="186" t="s">
        <v>2869</v>
      </c>
      <c r="EJ16" s="186" t="s">
        <v>2761</v>
      </c>
      <c r="EK16" s="186" t="s">
        <v>2761</v>
      </c>
      <c r="EL16" s="186" t="s">
        <v>2869</v>
      </c>
      <c r="EM16" s="186" t="s">
        <v>2761</v>
      </c>
      <c r="EN16" s="186" t="s">
        <v>2761</v>
      </c>
      <c r="EO16" s="186" t="s">
        <v>2869</v>
      </c>
      <c r="EP16" s="186" t="s">
        <v>2761</v>
      </c>
      <c r="EQ16" s="186" t="s">
        <v>2761</v>
      </c>
      <c r="ER16" s="186" t="s">
        <v>2869</v>
      </c>
      <c r="ES16" s="186" t="s">
        <v>2761</v>
      </c>
      <c r="ET16" s="186" t="s">
        <v>2761</v>
      </c>
    </row>
    <row r="17" spans="1:150" x14ac:dyDescent="0.3">
      <c r="A17" s="1"/>
      <c r="B17" s="185" t="s">
        <v>2888</v>
      </c>
      <c r="C17" s="185" t="s">
        <v>127</v>
      </c>
      <c r="D17" s="185" t="s">
        <v>140</v>
      </c>
      <c r="E17" s="185" t="s">
        <v>2889</v>
      </c>
      <c r="F17" s="185" t="s">
        <v>2890</v>
      </c>
      <c r="G17" s="186" t="s">
        <v>2869</v>
      </c>
      <c r="H17" s="186" t="s">
        <v>943</v>
      </c>
      <c r="I17" s="186" t="s">
        <v>943</v>
      </c>
      <c r="J17" s="186" t="s">
        <v>2869</v>
      </c>
      <c r="K17" s="186" t="s">
        <v>943</v>
      </c>
      <c r="L17" s="186" t="s">
        <v>943</v>
      </c>
      <c r="M17" s="186" t="s">
        <v>2869</v>
      </c>
      <c r="N17" s="186" t="s">
        <v>943</v>
      </c>
      <c r="O17" s="186" t="s">
        <v>943</v>
      </c>
      <c r="P17" s="186" t="s">
        <v>2869</v>
      </c>
      <c r="Q17" s="186" t="s">
        <v>943</v>
      </c>
      <c r="R17" s="186" t="s">
        <v>943</v>
      </c>
      <c r="S17" s="186" t="s">
        <v>2869</v>
      </c>
      <c r="T17" s="186" t="s">
        <v>943</v>
      </c>
      <c r="U17" s="186" t="s">
        <v>943</v>
      </c>
      <c r="V17" s="186" t="s">
        <v>2869</v>
      </c>
      <c r="W17" s="186" t="s">
        <v>943</v>
      </c>
      <c r="X17" s="186" t="s">
        <v>943</v>
      </c>
      <c r="Y17" s="186" t="s">
        <v>2869</v>
      </c>
      <c r="Z17" s="186" t="s">
        <v>943</v>
      </c>
      <c r="AA17" s="186" t="s">
        <v>943</v>
      </c>
      <c r="AB17" s="186" t="s">
        <v>2869</v>
      </c>
      <c r="AC17" s="186" t="s">
        <v>943</v>
      </c>
      <c r="AD17" s="186" t="s">
        <v>943</v>
      </c>
      <c r="AE17" s="186" t="s">
        <v>2869</v>
      </c>
      <c r="AF17" s="186" t="s">
        <v>943</v>
      </c>
      <c r="AG17" s="186" t="s">
        <v>943</v>
      </c>
      <c r="AH17" s="186" t="s">
        <v>2869</v>
      </c>
      <c r="AI17" s="186" t="s">
        <v>943</v>
      </c>
      <c r="AJ17" s="186" t="s">
        <v>943</v>
      </c>
      <c r="AK17" s="186" t="s">
        <v>2869</v>
      </c>
      <c r="AL17" s="186" t="s">
        <v>943</v>
      </c>
      <c r="AM17" s="186" t="s">
        <v>943</v>
      </c>
      <c r="AN17" s="186" t="s">
        <v>2869</v>
      </c>
      <c r="AO17" s="186" t="s">
        <v>943</v>
      </c>
      <c r="AP17" s="186" t="s">
        <v>943</v>
      </c>
      <c r="AQ17" s="186" t="s">
        <v>2869</v>
      </c>
      <c r="AR17" s="186" t="s">
        <v>943</v>
      </c>
      <c r="AS17" s="186" t="s">
        <v>943</v>
      </c>
      <c r="AT17" s="186" t="s">
        <v>2869</v>
      </c>
      <c r="AU17" s="186" t="s">
        <v>943</v>
      </c>
      <c r="AV17" s="186" t="s">
        <v>943</v>
      </c>
      <c r="AW17" s="186" t="s">
        <v>2869</v>
      </c>
      <c r="AX17" s="186" t="s">
        <v>943</v>
      </c>
      <c r="AY17" s="186" t="s">
        <v>943</v>
      </c>
      <c r="AZ17" s="186" t="s">
        <v>2869</v>
      </c>
      <c r="BA17" s="186" t="s">
        <v>943</v>
      </c>
      <c r="BB17" s="186" t="s">
        <v>943</v>
      </c>
      <c r="BC17" s="186" t="s">
        <v>2869</v>
      </c>
      <c r="BD17" s="186" t="s">
        <v>943</v>
      </c>
      <c r="BE17" s="186" t="s">
        <v>943</v>
      </c>
      <c r="BF17" s="186" t="s">
        <v>2869</v>
      </c>
      <c r="BG17" s="186" t="s">
        <v>943</v>
      </c>
      <c r="BH17" s="186" t="s">
        <v>943</v>
      </c>
      <c r="BI17" s="186" t="s">
        <v>2869</v>
      </c>
      <c r="BJ17" s="186" t="s">
        <v>943</v>
      </c>
      <c r="BK17" s="186" t="s">
        <v>943</v>
      </c>
      <c r="BL17" s="186" t="s">
        <v>2869</v>
      </c>
      <c r="BM17" s="186" t="s">
        <v>943</v>
      </c>
      <c r="BN17" s="186" t="s">
        <v>943</v>
      </c>
      <c r="BO17" s="186" t="s">
        <v>2869</v>
      </c>
      <c r="BP17" s="186" t="s">
        <v>943</v>
      </c>
      <c r="BQ17" s="186" t="s">
        <v>943</v>
      </c>
      <c r="BR17" s="186" t="s">
        <v>2869</v>
      </c>
      <c r="BS17" s="186" t="s">
        <v>943</v>
      </c>
      <c r="BT17" s="186" t="s">
        <v>943</v>
      </c>
      <c r="BU17" s="186" t="s">
        <v>2869</v>
      </c>
      <c r="BV17" s="186" t="s">
        <v>943</v>
      </c>
      <c r="BW17" s="186" t="s">
        <v>943</v>
      </c>
      <c r="BX17" s="186" t="s">
        <v>2869</v>
      </c>
      <c r="BY17" s="186" t="s">
        <v>943</v>
      </c>
      <c r="BZ17" s="186" t="s">
        <v>943</v>
      </c>
      <c r="CA17" s="186" t="s">
        <v>2869</v>
      </c>
      <c r="CB17" s="186" t="s">
        <v>943</v>
      </c>
      <c r="CC17" s="186" t="s">
        <v>943</v>
      </c>
      <c r="CD17" s="186" t="s">
        <v>2869</v>
      </c>
      <c r="CE17" s="186" t="s">
        <v>943</v>
      </c>
      <c r="CF17" s="186" t="s">
        <v>943</v>
      </c>
      <c r="CG17" s="186" t="s">
        <v>2869</v>
      </c>
      <c r="CH17" s="186" t="s">
        <v>943</v>
      </c>
      <c r="CI17" s="186" t="s">
        <v>943</v>
      </c>
      <c r="CJ17" s="186" t="s">
        <v>2869</v>
      </c>
      <c r="CK17" s="186" t="s">
        <v>943</v>
      </c>
      <c r="CL17" s="186" t="s">
        <v>943</v>
      </c>
      <c r="CM17" s="186" t="s">
        <v>2869</v>
      </c>
      <c r="CN17" s="186" t="s">
        <v>943</v>
      </c>
      <c r="CO17" s="186" t="s">
        <v>943</v>
      </c>
      <c r="CP17" s="186" t="s">
        <v>2869</v>
      </c>
      <c r="CQ17" s="186" t="s">
        <v>943</v>
      </c>
      <c r="CR17" s="186" t="s">
        <v>943</v>
      </c>
      <c r="CS17" s="186" t="s">
        <v>2869</v>
      </c>
      <c r="CT17" s="186" t="s">
        <v>943</v>
      </c>
      <c r="CU17" s="186" t="s">
        <v>943</v>
      </c>
      <c r="CV17" s="186" t="s">
        <v>2869</v>
      </c>
      <c r="CW17" s="186" t="s">
        <v>943</v>
      </c>
      <c r="CX17" s="186" t="s">
        <v>943</v>
      </c>
      <c r="CY17" s="186" t="s">
        <v>2869</v>
      </c>
      <c r="CZ17" s="186" t="s">
        <v>943</v>
      </c>
      <c r="DA17" s="186" t="s">
        <v>943</v>
      </c>
      <c r="DB17" s="186" t="s">
        <v>2869</v>
      </c>
      <c r="DC17" s="186" t="s">
        <v>943</v>
      </c>
      <c r="DD17" s="186" t="s">
        <v>943</v>
      </c>
      <c r="DE17" s="186" t="s">
        <v>2869</v>
      </c>
      <c r="DF17" s="186" t="s">
        <v>943</v>
      </c>
      <c r="DG17" s="186" t="s">
        <v>943</v>
      </c>
      <c r="DH17" s="186" t="s">
        <v>2869</v>
      </c>
      <c r="DI17" s="186" t="s">
        <v>943</v>
      </c>
      <c r="DJ17" s="186" t="s">
        <v>943</v>
      </c>
      <c r="DK17" s="186" t="s">
        <v>2869</v>
      </c>
      <c r="DL17" s="186" t="s">
        <v>943</v>
      </c>
      <c r="DM17" s="186" t="s">
        <v>943</v>
      </c>
      <c r="DN17" s="186" t="s">
        <v>2869</v>
      </c>
      <c r="DO17" s="186" t="s">
        <v>943</v>
      </c>
      <c r="DP17" s="186" t="s">
        <v>943</v>
      </c>
      <c r="DQ17" s="186" t="s">
        <v>2869</v>
      </c>
      <c r="DR17" s="186" t="s">
        <v>943</v>
      </c>
      <c r="DS17" s="186" t="s">
        <v>943</v>
      </c>
      <c r="DT17" s="186" t="s">
        <v>2869</v>
      </c>
      <c r="DU17" s="186" t="s">
        <v>943</v>
      </c>
      <c r="DV17" s="186" t="s">
        <v>943</v>
      </c>
      <c r="DW17" s="186" t="s">
        <v>2869</v>
      </c>
      <c r="DX17" s="186" t="s">
        <v>943</v>
      </c>
      <c r="DY17" s="186" t="s">
        <v>943</v>
      </c>
      <c r="DZ17" s="186" t="s">
        <v>2869</v>
      </c>
      <c r="EA17" s="186" t="s">
        <v>943</v>
      </c>
      <c r="EB17" s="186" t="s">
        <v>943</v>
      </c>
      <c r="EC17" s="186" t="s">
        <v>2869</v>
      </c>
      <c r="ED17" s="186" t="s">
        <v>943</v>
      </c>
      <c r="EE17" s="186" t="s">
        <v>943</v>
      </c>
      <c r="EF17" s="186" t="s">
        <v>2869</v>
      </c>
      <c r="EG17" s="186" t="s">
        <v>943</v>
      </c>
      <c r="EH17" s="186" t="s">
        <v>943</v>
      </c>
      <c r="EI17" s="186" t="s">
        <v>2869</v>
      </c>
      <c r="EJ17" s="186" t="s">
        <v>943</v>
      </c>
      <c r="EK17" s="186" t="s">
        <v>943</v>
      </c>
      <c r="EL17" s="186" t="s">
        <v>2869</v>
      </c>
      <c r="EM17" s="186" t="s">
        <v>943</v>
      </c>
      <c r="EN17" s="186" t="s">
        <v>943</v>
      </c>
      <c r="EO17" s="186" t="s">
        <v>2869</v>
      </c>
      <c r="EP17" s="186" t="s">
        <v>943</v>
      </c>
      <c r="EQ17" s="186" t="s">
        <v>943</v>
      </c>
      <c r="ER17" s="186" t="s">
        <v>2869</v>
      </c>
      <c r="ES17" s="186" t="s">
        <v>943</v>
      </c>
      <c r="ET17" s="186" t="s">
        <v>943</v>
      </c>
    </row>
    <row r="18" spans="1:150" x14ac:dyDescent="0.3">
      <c r="A18" s="1"/>
      <c r="B18" s="184" t="s">
        <v>2891</v>
      </c>
      <c r="C18" s="184" t="s">
        <v>187</v>
      </c>
      <c r="D18" s="184" t="s">
        <v>1007</v>
      </c>
      <c r="E18" s="184" t="s">
        <v>2892</v>
      </c>
      <c r="F18" s="184" t="s">
        <v>2893</v>
      </c>
      <c r="G18" s="184" t="s">
        <v>2869</v>
      </c>
      <c r="H18" s="184" t="s">
        <v>2761</v>
      </c>
      <c r="I18" s="184" t="s">
        <v>2761</v>
      </c>
      <c r="J18" s="184" t="s">
        <v>2869</v>
      </c>
      <c r="K18" s="184" t="s">
        <v>2761</v>
      </c>
      <c r="L18" s="184" t="s">
        <v>2761</v>
      </c>
      <c r="M18" s="184" t="s">
        <v>2869</v>
      </c>
      <c r="N18" s="184" t="s">
        <v>2761</v>
      </c>
      <c r="O18" s="184" t="s">
        <v>2761</v>
      </c>
      <c r="P18" s="184" t="s">
        <v>2869</v>
      </c>
      <c r="Q18" s="184" t="s">
        <v>2761</v>
      </c>
      <c r="R18" s="184" t="s">
        <v>2761</v>
      </c>
      <c r="S18" s="184" t="s">
        <v>2869</v>
      </c>
      <c r="T18" s="184" t="s">
        <v>2761</v>
      </c>
      <c r="U18" s="184" t="s">
        <v>2761</v>
      </c>
      <c r="V18" s="184" t="s">
        <v>2869</v>
      </c>
      <c r="W18" s="184" t="s">
        <v>2761</v>
      </c>
      <c r="X18" s="184" t="s">
        <v>2761</v>
      </c>
      <c r="Y18" s="184" t="s">
        <v>2869</v>
      </c>
      <c r="Z18" s="184" t="s">
        <v>2761</v>
      </c>
      <c r="AA18" s="184" t="s">
        <v>2761</v>
      </c>
      <c r="AB18" s="184" t="s">
        <v>2869</v>
      </c>
      <c r="AC18" s="184" t="s">
        <v>2761</v>
      </c>
      <c r="AD18" s="184" t="s">
        <v>2761</v>
      </c>
      <c r="AE18" s="184" t="s">
        <v>2869</v>
      </c>
      <c r="AF18" s="184" t="s">
        <v>2761</v>
      </c>
      <c r="AG18" s="184" t="s">
        <v>2761</v>
      </c>
      <c r="AH18" s="184" t="s">
        <v>2869</v>
      </c>
      <c r="AI18" s="184" t="s">
        <v>2761</v>
      </c>
      <c r="AJ18" s="184" t="s">
        <v>2761</v>
      </c>
      <c r="AK18" s="184" t="s">
        <v>2869</v>
      </c>
      <c r="AL18" s="184" t="s">
        <v>2761</v>
      </c>
      <c r="AM18" s="184" t="s">
        <v>2761</v>
      </c>
      <c r="AN18" s="184" t="s">
        <v>2869</v>
      </c>
      <c r="AO18" s="184" t="s">
        <v>2761</v>
      </c>
      <c r="AP18" s="184" t="s">
        <v>2761</v>
      </c>
      <c r="AQ18" s="184" t="s">
        <v>2869</v>
      </c>
      <c r="AR18" s="184" t="s">
        <v>2761</v>
      </c>
      <c r="AS18" s="184" t="s">
        <v>2761</v>
      </c>
      <c r="AT18" s="184" t="s">
        <v>2869</v>
      </c>
      <c r="AU18" s="184" t="s">
        <v>2761</v>
      </c>
      <c r="AV18" s="184" t="s">
        <v>2761</v>
      </c>
      <c r="AW18" s="184" t="s">
        <v>2869</v>
      </c>
      <c r="AX18" s="184" t="s">
        <v>2761</v>
      </c>
      <c r="AY18" s="184" t="s">
        <v>2761</v>
      </c>
      <c r="AZ18" s="184" t="s">
        <v>2869</v>
      </c>
      <c r="BA18" s="184" t="s">
        <v>2761</v>
      </c>
      <c r="BB18" s="184" t="s">
        <v>2761</v>
      </c>
      <c r="BC18" s="184" t="s">
        <v>2869</v>
      </c>
      <c r="BD18" s="184" t="s">
        <v>2761</v>
      </c>
      <c r="BE18" s="184" t="s">
        <v>2761</v>
      </c>
      <c r="BF18" s="184" t="s">
        <v>2869</v>
      </c>
      <c r="BG18" s="184" t="s">
        <v>2761</v>
      </c>
      <c r="BH18" s="184" t="s">
        <v>2761</v>
      </c>
      <c r="BI18" s="184" t="s">
        <v>2869</v>
      </c>
      <c r="BJ18" s="184" t="s">
        <v>2761</v>
      </c>
      <c r="BK18" s="184" t="s">
        <v>2761</v>
      </c>
      <c r="BL18" s="184" t="s">
        <v>2869</v>
      </c>
      <c r="BM18" s="184" t="s">
        <v>2761</v>
      </c>
      <c r="BN18" s="184" t="s">
        <v>2761</v>
      </c>
      <c r="BO18" s="184" t="s">
        <v>2869</v>
      </c>
      <c r="BP18" s="184" t="s">
        <v>2761</v>
      </c>
      <c r="BQ18" s="184" t="s">
        <v>2761</v>
      </c>
      <c r="BR18" s="184" t="s">
        <v>2869</v>
      </c>
      <c r="BS18" s="184" t="s">
        <v>2761</v>
      </c>
      <c r="BT18" s="184" t="s">
        <v>2761</v>
      </c>
      <c r="BU18" s="184" t="s">
        <v>2869</v>
      </c>
      <c r="BV18" s="184" t="s">
        <v>2761</v>
      </c>
      <c r="BW18" s="184" t="s">
        <v>2761</v>
      </c>
      <c r="BX18" s="184" t="s">
        <v>2869</v>
      </c>
      <c r="BY18" s="184" t="s">
        <v>2761</v>
      </c>
      <c r="BZ18" s="184" t="s">
        <v>2761</v>
      </c>
      <c r="CA18" s="184" t="s">
        <v>2869</v>
      </c>
      <c r="CB18" s="184" t="s">
        <v>2761</v>
      </c>
      <c r="CC18" s="184" t="s">
        <v>2761</v>
      </c>
      <c r="CD18" s="184" t="s">
        <v>2869</v>
      </c>
      <c r="CE18" s="184" t="s">
        <v>2761</v>
      </c>
      <c r="CF18" s="184" t="s">
        <v>2761</v>
      </c>
      <c r="CG18" s="184" t="s">
        <v>2869</v>
      </c>
      <c r="CH18" s="184" t="s">
        <v>2761</v>
      </c>
      <c r="CI18" s="184" t="s">
        <v>2761</v>
      </c>
      <c r="CJ18" s="184" t="s">
        <v>2869</v>
      </c>
      <c r="CK18" s="184" t="s">
        <v>2761</v>
      </c>
      <c r="CL18" s="184" t="s">
        <v>2761</v>
      </c>
      <c r="CM18" s="184" t="s">
        <v>2869</v>
      </c>
      <c r="CN18" s="184" t="s">
        <v>2761</v>
      </c>
      <c r="CO18" s="184" t="s">
        <v>2761</v>
      </c>
      <c r="CP18" s="184" t="s">
        <v>2869</v>
      </c>
      <c r="CQ18" s="184" t="s">
        <v>2761</v>
      </c>
      <c r="CR18" s="184" t="s">
        <v>2761</v>
      </c>
      <c r="CS18" s="184" t="s">
        <v>2869</v>
      </c>
      <c r="CT18" s="184" t="s">
        <v>2761</v>
      </c>
      <c r="CU18" s="184" t="s">
        <v>2761</v>
      </c>
      <c r="CV18" s="184" t="s">
        <v>2869</v>
      </c>
      <c r="CW18" s="184" t="s">
        <v>2761</v>
      </c>
      <c r="CX18" s="184" t="s">
        <v>2761</v>
      </c>
      <c r="CY18" s="184" t="s">
        <v>2869</v>
      </c>
      <c r="CZ18" s="184" t="s">
        <v>2761</v>
      </c>
      <c r="DA18" s="184" t="s">
        <v>2761</v>
      </c>
      <c r="DB18" s="184" t="s">
        <v>2869</v>
      </c>
      <c r="DC18" s="184" t="s">
        <v>2761</v>
      </c>
      <c r="DD18" s="184" t="s">
        <v>2761</v>
      </c>
      <c r="DE18" s="184" t="s">
        <v>2869</v>
      </c>
      <c r="DF18" s="184" t="s">
        <v>2761</v>
      </c>
      <c r="DG18" s="184" t="s">
        <v>2761</v>
      </c>
      <c r="DH18" s="184" t="s">
        <v>2869</v>
      </c>
      <c r="DI18" s="184" t="s">
        <v>2761</v>
      </c>
      <c r="DJ18" s="184" t="s">
        <v>2761</v>
      </c>
      <c r="DK18" s="184" t="s">
        <v>2869</v>
      </c>
      <c r="DL18" s="184" t="s">
        <v>2761</v>
      </c>
      <c r="DM18" s="184" t="s">
        <v>2761</v>
      </c>
      <c r="DN18" s="184" t="s">
        <v>2869</v>
      </c>
      <c r="DO18" s="184" t="s">
        <v>2761</v>
      </c>
      <c r="DP18" s="184" t="s">
        <v>2761</v>
      </c>
      <c r="DQ18" s="184" t="s">
        <v>2869</v>
      </c>
      <c r="DR18" s="184" t="s">
        <v>2761</v>
      </c>
      <c r="DS18" s="184" t="s">
        <v>2761</v>
      </c>
      <c r="DT18" s="184" t="s">
        <v>2869</v>
      </c>
      <c r="DU18" s="184" t="s">
        <v>2761</v>
      </c>
      <c r="DV18" s="184" t="s">
        <v>2761</v>
      </c>
      <c r="DW18" s="184" t="s">
        <v>2869</v>
      </c>
      <c r="DX18" s="184" t="s">
        <v>2761</v>
      </c>
      <c r="DY18" s="184" t="s">
        <v>2761</v>
      </c>
      <c r="DZ18" s="184" t="s">
        <v>2869</v>
      </c>
      <c r="EA18" s="184" t="s">
        <v>2761</v>
      </c>
      <c r="EB18" s="184" t="s">
        <v>2761</v>
      </c>
      <c r="EC18" s="184" t="s">
        <v>2869</v>
      </c>
      <c r="ED18" s="184" t="s">
        <v>2761</v>
      </c>
      <c r="EE18" s="184" t="s">
        <v>2761</v>
      </c>
      <c r="EF18" s="184" t="s">
        <v>2869</v>
      </c>
      <c r="EG18" s="184" t="s">
        <v>2761</v>
      </c>
      <c r="EH18" s="184" t="s">
        <v>2761</v>
      </c>
      <c r="EI18" s="184" t="s">
        <v>2869</v>
      </c>
      <c r="EJ18" s="184" t="s">
        <v>2761</v>
      </c>
      <c r="EK18" s="184" t="s">
        <v>2761</v>
      </c>
      <c r="EL18" s="184" t="s">
        <v>2869</v>
      </c>
      <c r="EM18" s="184" t="s">
        <v>2761</v>
      </c>
      <c r="EN18" s="184" t="s">
        <v>2761</v>
      </c>
      <c r="EO18" s="184" t="s">
        <v>2869</v>
      </c>
      <c r="EP18" s="184" t="s">
        <v>2761</v>
      </c>
      <c r="EQ18" s="184" t="s">
        <v>2761</v>
      </c>
      <c r="ER18" s="184" t="s">
        <v>2869</v>
      </c>
      <c r="ES18" s="184" t="s">
        <v>2761</v>
      </c>
      <c r="ET18" s="184" t="s">
        <v>2761</v>
      </c>
    </row>
    <row r="19" spans="1:150" x14ac:dyDescent="0.3">
      <c r="A19" s="1"/>
      <c r="B19" s="185" t="s">
        <v>2894</v>
      </c>
      <c r="C19" s="185" t="s">
        <v>187</v>
      </c>
      <c r="D19" s="185" t="s">
        <v>1007</v>
      </c>
      <c r="E19" s="185" t="s">
        <v>2895</v>
      </c>
      <c r="F19" s="185" t="s">
        <v>2896</v>
      </c>
      <c r="G19" s="186" t="s">
        <v>2869</v>
      </c>
      <c r="H19" s="186" t="s">
        <v>2761</v>
      </c>
      <c r="I19" s="186" t="s">
        <v>2761</v>
      </c>
      <c r="J19" s="186" t="s">
        <v>2869</v>
      </c>
      <c r="K19" s="186" t="s">
        <v>2761</v>
      </c>
      <c r="L19" s="186" t="s">
        <v>2761</v>
      </c>
      <c r="M19" s="186" t="s">
        <v>2869</v>
      </c>
      <c r="N19" s="186" t="s">
        <v>2761</v>
      </c>
      <c r="O19" s="186" t="s">
        <v>2761</v>
      </c>
      <c r="P19" s="186" t="s">
        <v>2869</v>
      </c>
      <c r="Q19" s="186" t="s">
        <v>2761</v>
      </c>
      <c r="R19" s="186" t="s">
        <v>2761</v>
      </c>
      <c r="S19" s="186" t="s">
        <v>2869</v>
      </c>
      <c r="T19" s="186" t="s">
        <v>2761</v>
      </c>
      <c r="U19" s="186" t="s">
        <v>2761</v>
      </c>
      <c r="V19" s="186" t="s">
        <v>2869</v>
      </c>
      <c r="W19" s="186" t="s">
        <v>2761</v>
      </c>
      <c r="X19" s="186" t="s">
        <v>2761</v>
      </c>
      <c r="Y19" s="186" t="s">
        <v>2869</v>
      </c>
      <c r="Z19" s="186" t="s">
        <v>2761</v>
      </c>
      <c r="AA19" s="186" t="s">
        <v>2761</v>
      </c>
      <c r="AB19" s="186" t="s">
        <v>2869</v>
      </c>
      <c r="AC19" s="186" t="s">
        <v>2761</v>
      </c>
      <c r="AD19" s="186" t="s">
        <v>2761</v>
      </c>
      <c r="AE19" s="186" t="s">
        <v>2869</v>
      </c>
      <c r="AF19" s="186" t="s">
        <v>2761</v>
      </c>
      <c r="AG19" s="186" t="s">
        <v>2761</v>
      </c>
      <c r="AH19" s="186" t="s">
        <v>2869</v>
      </c>
      <c r="AI19" s="186" t="s">
        <v>2761</v>
      </c>
      <c r="AJ19" s="186" t="s">
        <v>2761</v>
      </c>
      <c r="AK19" s="186" t="s">
        <v>2869</v>
      </c>
      <c r="AL19" s="186" t="s">
        <v>2761</v>
      </c>
      <c r="AM19" s="186" t="s">
        <v>2761</v>
      </c>
      <c r="AN19" s="186" t="s">
        <v>2869</v>
      </c>
      <c r="AO19" s="186" t="s">
        <v>2761</v>
      </c>
      <c r="AP19" s="186" t="s">
        <v>2761</v>
      </c>
      <c r="AQ19" s="186" t="s">
        <v>2869</v>
      </c>
      <c r="AR19" s="186" t="s">
        <v>2761</v>
      </c>
      <c r="AS19" s="186" t="s">
        <v>2761</v>
      </c>
      <c r="AT19" s="186" t="s">
        <v>2869</v>
      </c>
      <c r="AU19" s="186" t="s">
        <v>2761</v>
      </c>
      <c r="AV19" s="186" t="s">
        <v>2761</v>
      </c>
      <c r="AW19" s="186" t="s">
        <v>2869</v>
      </c>
      <c r="AX19" s="186" t="s">
        <v>2761</v>
      </c>
      <c r="AY19" s="186" t="s">
        <v>2761</v>
      </c>
      <c r="AZ19" s="186" t="s">
        <v>2869</v>
      </c>
      <c r="BA19" s="186" t="s">
        <v>2761</v>
      </c>
      <c r="BB19" s="186" t="s">
        <v>2761</v>
      </c>
      <c r="BC19" s="186" t="s">
        <v>2869</v>
      </c>
      <c r="BD19" s="186" t="s">
        <v>2761</v>
      </c>
      <c r="BE19" s="186" t="s">
        <v>2761</v>
      </c>
      <c r="BF19" s="186" t="s">
        <v>2869</v>
      </c>
      <c r="BG19" s="186" t="s">
        <v>2761</v>
      </c>
      <c r="BH19" s="186" t="s">
        <v>2761</v>
      </c>
      <c r="BI19" s="186" t="s">
        <v>2869</v>
      </c>
      <c r="BJ19" s="186" t="s">
        <v>2761</v>
      </c>
      <c r="BK19" s="186" t="s">
        <v>2761</v>
      </c>
      <c r="BL19" s="186" t="s">
        <v>2869</v>
      </c>
      <c r="BM19" s="186" t="s">
        <v>2761</v>
      </c>
      <c r="BN19" s="186" t="s">
        <v>2761</v>
      </c>
      <c r="BO19" s="186" t="s">
        <v>2869</v>
      </c>
      <c r="BP19" s="186" t="s">
        <v>2761</v>
      </c>
      <c r="BQ19" s="186" t="s">
        <v>2761</v>
      </c>
      <c r="BR19" s="186" t="s">
        <v>2869</v>
      </c>
      <c r="BS19" s="186" t="s">
        <v>2761</v>
      </c>
      <c r="BT19" s="186" t="s">
        <v>2761</v>
      </c>
      <c r="BU19" s="186" t="s">
        <v>2869</v>
      </c>
      <c r="BV19" s="186" t="s">
        <v>2761</v>
      </c>
      <c r="BW19" s="186" t="s">
        <v>2761</v>
      </c>
      <c r="BX19" s="186" t="s">
        <v>2869</v>
      </c>
      <c r="BY19" s="186" t="s">
        <v>2761</v>
      </c>
      <c r="BZ19" s="186" t="s">
        <v>2761</v>
      </c>
      <c r="CA19" s="186" t="s">
        <v>2869</v>
      </c>
      <c r="CB19" s="186" t="s">
        <v>2761</v>
      </c>
      <c r="CC19" s="186" t="s">
        <v>2761</v>
      </c>
      <c r="CD19" s="186" t="s">
        <v>2869</v>
      </c>
      <c r="CE19" s="186" t="s">
        <v>2761</v>
      </c>
      <c r="CF19" s="186" t="s">
        <v>2761</v>
      </c>
      <c r="CG19" s="186" t="s">
        <v>2869</v>
      </c>
      <c r="CH19" s="186" t="s">
        <v>2761</v>
      </c>
      <c r="CI19" s="186" t="s">
        <v>2761</v>
      </c>
      <c r="CJ19" s="186" t="s">
        <v>2869</v>
      </c>
      <c r="CK19" s="186" t="s">
        <v>2761</v>
      </c>
      <c r="CL19" s="186" t="s">
        <v>2761</v>
      </c>
      <c r="CM19" s="186" t="s">
        <v>2869</v>
      </c>
      <c r="CN19" s="186" t="s">
        <v>2761</v>
      </c>
      <c r="CO19" s="186" t="s">
        <v>2761</v>
      </c>
      <c r="CP19" s="186" t="s">
        <v>2869</v>
      </c>
      <c r="CQ19" s="186" t="s">
        <v>2761</v>
      </c>
      <c r="CR19" s="186" t="s">
        <v>2761</v>
      </c>
      <c r="CS19" s="186" t="s">
        <v>2869</v>
      </c>
      <c r="CT19" s="186" t="s">
        <v>2761</v>
      </c>
      <c r="CU19" s="186" t="s">
        <v>2761</v>
      </c>
      <c r="CV19" s="186" t="s">
        <v>2869</v>
      </c>
      <c r="CW19" s="186" t="s">
        <v>2761</v>
      </c>
      <c r="CX19" s="186" t="s">
        <v>2761</v>
      </c>
      <c r="CY19" s="186" t="s">
        <v>2869</v>
      </c>
      <c r="CZ19" s="186" t="s">
        <v>2761</v>
      </c>
      <c r="DA19" s="186" t="s">
        <v>2761</v>
      </c>
      <c r="DB19" s="186" t="s">
        <v>2869</v>
      </c>
      <c r="DC19" s="186" t="s">
        <v>2761</v>
      </c>
      <c r="DD19" s="186" t="s">
        <v>2761</v>
      </c>
      <c r="DE19" s="186" t="s">
        <v>2869</v>
      </c>
      <c r="DF19" s="186" t="s">
        <v>2761</v>
      </c>
      <c r="DG19" s="186" t="s">
        <v>2761</v>
      </c>
      <c r="DH19" s="186" t="s">
        <v>2869</v>
      </c>
      <c r="DI19" s="186" t="s">
        <v>2761</v>
      </c>
      <c r="DJ19" s="186" t="s">
        <v>2761</v>
      </c>
      <c r="DK19" s="186" t="s">
        <v>2869</v>
      </c>
      <c r="DL19" s="186" t="s">
        <v>2761</v>
      </c>
      <c r="DM19" s="186" t="s">
        <v>2761</v>
      </c>
      <c r="DN19" s="186" t="s">
        <v>2869</v>
      </c>
      <c r="DO19" s="186" t="s">
        <v>2761</v>
      </c>
      <c r="DP19" s="186" t="s">
        <v>2761</v>
      </c>
      <c r="DQ19" s="186" t="s">
        <v>2869</v>
      </c>
      <c r="DR19" s="186" t="s">
        <v>2761</v>
      </c>
      <c r="DS19" s="186" t="s">
        <v>2761</v>
      </c>
      <c r="DT19" s="186" t="s">
        <v>2869</v>
      </c>
      <c r="DU19" s="186" t="s">
        <v>2761</v>
      </c>
      <c r="DV19" s="186" t="s">
        <v>2761</v>
      </c>
      <c r="DW19" s="186" t="s">
        <v>2869</v>
      </c>
      <c r="DX19" s="186" t="s">
        <v>2761</v>
      </c>
      <c r="DY19" s="186" t="s">
        <v>2761</v>
      </c>
      <c r="DZ19" s="186" t="s">
        <v>2869</v>
      </c>
      <c r="EA19" s="186" t="s">
        <v>2761</v>
      </c>
      <c r="EB19" s="186" t="s">
        <v>2761</v>
      </c>
      <c r="EC19" s="186" t="s">
        <v>2869</v>
      </c>
      <c r="ED19" s="186" t="s">
        <v>2761</v>
      </c>
      <c r="EE19" s="186" t="s">
        <v>2761</v>
      </c>
      <c r="EF19" s="186" t="s">
        <v>2869</v>
      </c>
      <c r="EG19" s="186" t="s">
        <v>2761</v>
      </c>
      <c r="EH19" s="186" t="s">
        <v>2761</v>
      </c>
      <c r="EI19" s="186" t="s">
        <v>2869</v>
      </c>
      <c r="EJ19" s="186" t="s">
        <v>2761</v>
      </c>
      <c r="EK19" s="186" t="s">
        <v>2761</v>
      </c>
      <c r="EL19" s="186" t="s">
        <v>2869</v>
      </c>
      <c r="EM19" s="186" t="s">
        <v>2761</v>
      </c>
      <c r="EN19" s="186" t="s">
        <v>2761</v>
      </c>
      <c r="EO19" s="186" t="s">
        <v>2869</v>
      </c>
      <c r="EP19" s="186" t="s">
        <v>2761</v>
      </c>
      <c r="EQ19" s="186" t="s">
        <v>2761</v>
      </c>
      <c r="ER19" s="186" t="s">
        <v>2869</v>
      </c>
      <c r="ES19" s="186" t="s">
        <v>2761</v>
      </c>
      <c r="ET19" s="186" t="s">
        <v>2761</v>
      </c>
    </row>
    <row r="20" spans="1:150" x14ac:dyDescent="0.3">
      <c r="A20" s="1"/>
      <c r="B20" s="185" t="s">
        <v>2897</v>
      </c>
      <c r="C20" s="185" t="s">
        <v>187</v>
      </c>
      <c r="D20" s="185" t="s">
        <v>1007</v>
      </c>
      <c r="E20" s="185" t="s">
        <v>2898</v>
      </c>
      <c r="F20" s="185" t="s">
        <v>2899</v>
      </c>
      <c r="G20" s="186" t="s">
        <v>2869</v>
      </c>
      <c r="H20" s="186" t="s">
        <v>2761</v>
      </c>
      <c r="I20" s="186" t="s">
        <v>2761</v>
      </c>
      <c r="J20" s="186" t="s">
        <v>2869</v>
      </c>
      <c r="K20" s="186" t="s">
        <v>2761</v>
      </c>
      <c r="L20" s="186" t="s">
        <v>2761</v>
      </c>
      <c r="M20" s="186" t="s">
        <v>2869</v>
      </c>
      <c r="N20" s="186" t="s">
        <v>2761</v>
      </c>
      <c r="O20" s="186" t="s">
        <v>2761</v>
      </c>
      <c r="P20" s="186" t="s">
        <v>2869</v>
      </c>
      <c r="Q20" s="186" t="s">
        <v>2761</v>
      </c>
      <c r="R20" s="186" t="s">
        <v>2761</v>
      </c>
      <c r="S20" s="186" t="s">
        <v>2869</v>
      </c>
      <c r="T20" s="186" t="s">
        <v>2761</v>
      </c>
      <c r="U20" s="186" t="s">
        <v>2761</v>
      </c>
      <c r="V20" s="186" t="s">
        <v>2869</v>
      </c>
      <c r="W20" s="186" t="s">
        <v>2761</v>
      </c>
      <c r="X20" s="186" t="s">
        <v>2761</v>
      </c>
      <c r="Y20" s="186" t="s">
        <v>2869</v>
      </c>
      <c r="Z20" s="186" t="s">
        <v>2761</v>
      </c>
      <c r="AA20" s="186" t="s">
        <v>2761</v>
      </c>
      <c r="AB20" s="186" t="s">
        <v>2869</v>
      </c>
      <c r="AC20" s="186" t="s">
        <v>2761</v>
      </c>
      <c r="AD20" s="186" t="s">
        <v>2761</v>
      </c>
      <c r="AE20" s="186" t="s">
        <v>2869</v>
      </c>
      <c r="AF20" s="186" t="s">
        <v>2761</v>
      </c>
      <c r="AG20" s="186" t="s">
        <v>2761</v>
      </c>
      <c r="AH20" s="186" t="s">
        <v>2869</v>
      </c>
      <c r="AI20" s="186" t="s">
        <v>2761</v>
      </c>
      <c r="AJ20" s="186" t="s">
        <v>2761</v>
      </c>
      <c r="AK20" s="186" t="s">
        <v>2869</v>
      </c>
      <c r="AL20" s="186" t="s">
        <v>2761</v>
      </c>
      <c r="AM20" s="186" t="s">
        <v>2761</v>
      </c>
      <c r="AN20" s="186" t="s">
        <v>2869</v>
      </c>
      <c r="AO20" s="186" t="s">
        <v>2761</v>
      </c>
      <c r="AP20" s="186" t="s">
        <v>2761</v>
      </c>
      <c r="AQ20" s="186" t="s">
        <v>2869</v>
      </c>
      <c r="AR20" s="186" t="s">
        <v>2761</v>
      </c>
      <c r="AS20" s="186" t="s">
        <v>2761</v>
      </c>
      <c r="AT20" s="186" t="s">
        <v>2869</v>
      </c>
      <c r="AU20" s="186" t="s">
        <v>2761</v>
      </c>
      <c r="AV20" s="186" t="s">
        <v>2761</v>
      </c>
      <c r="AW20" s="186" t="s">
        <v>2869</v>
      </c>
      <c r="AX20" s="186" t="s">
        <v>2761</v>
      </c>
      <c r="AY20" s="186" t="s">
        <v>2761</v>
      </c>
      <c r="AZ20" s="186" t="s">
        <v>2869</v>
      </c>
      <c r="BA20" s="186" t="s">
        <v>2761</v>
      </c>
      <c r="BB20" s="186" t="s">
        <v>2761</v>
      </c>
      <c r="BC20" s="186" t="s">
        <v>2869</v>
      </c>
      <c r="BD20" s="186" t="s">
        <v>2761</v>
      </c>
      <c r="BE20" s="186" t="s">
        <v>2761</v>
      </c>
      <c r="BF20" s="186" t="s">
        <v>2869</v>
      </c>
      <c r="BG20" s="186" t="s">
        <v>2761</v>
      </c>
      <c r="BH20" s="186" t="s">
        <v>2761</v>
      </c>
      <c r="BI20" s="186" t="s">
        <v>2869</v>
      </c>
      <c r="BJ20" s="186" t="s">
        <v>2761</v>
      </c>
      <c r="BK20" s="186" t="s">
        <v>2761</v>
      </c>
      <c r="BL20" s="186" t="s">
        <v>2869</v>
      </c>
      <c r="BM20" s="186" t="s">
        <v>2761</v>
      </c>
      <c r="BN20" s="186" t="s">
        <v>2761</v>
      </c>
      <c r="BO20" s="186" t="s">
        <v>2869</v>
      </c>
      <c r="BP20" s="186" t="s">
        <v>2761</v>
      </c>
      <c r="BQ20" s="186" t="s">
        <v>2761</v>
      </c>
      <c r="BR20" s="186" t="s">
        <v>2869</v>
      </c>
      <c r="BS20" s="186" t="s">
        <v>2761</v>
      </c>
      <c r="BT20" s="186" t="s">
        <v>2761</v>
      </c>
      <c r="BU20" s="186" t="s">
        <v>2869</v>
      </c>
      <c r="BV20" s="186" t="s">
        <v>2761</v>
      </c>
      <c r="BW20" s="186" t="s">
        <v>2761</v>
      </c>
      <c r="BX20" s="186" t="s">
        <v>2869</v>
      </c>
      <c r="BY20" s="186" t="s">
        <v>2761</v>
      </c>
      <c r="BZ20" s="186" t="s">
        <v>2761</v>
      </c>
      <c r="CA20" s="186" t="s">
        <v>2869</v>
      </c>
      <c r="CB20" s="186" t="s">
        <v>2761</v>
      </c>
      <c r="CC20" s="186" t="s">
        <v>2761</v>
      </c>
      <c r="CD20" s="186" t="s">
        <v>2869</v>
      </c>
      <c r="CE20" s="186" t="s">
        <v>2761</v>
      </c>
      <c r="CF20" s="186" t="s">
        <v>2761</v>
      </c>
      <c r="CG20" s="186" t="s">
        <v>2869</v>
      </c>
      <c r="CH20" s="186" t="s">
        <v>2761</v>
      </c>
      <c r="CI20" s="186" t="s">
        <v>2761</v>
      </c>
      <c r="CJ20" s="186" t="s">
        <v>2869</v>
      </c>
      <c r="CK20" s="186" t="s">
        <v>2761</v>
      </c>
      <c r="CL20" s="186" t="s">
        <v>2761</v>
      </c>
      <c r="CM20" s="186" t="s">
        <v>2869</v>
      </c>
      <c r="CN20" s="186" t="s">
        <v>2761</v>
      </c>
      <c r="CO20" s="186" t="s">
        <v>2761</v>
      </c>
      <c r="CP20" s="186" t="s">
        <v>2869</v>
      </c>
      <c r="CQ20" s="186" t="s">
        <v>2761</v>
      </c>
      <c r="CR20" s="186" t="s">
        <v>2761</v>
      </c>
      <c r="CS20" s="186" t="s">
        <v>2869</v>
      </c>
      <c r="CT20" s="186" t="s">
        <v>2761</v>
      </c>
      <c r="CU20" s="186" t="s">
        <v>2761</v>
      </c>
      <c r="CV20" s="186" t="s">
        <v>2869</v>
      </c>
      <c r="CW20" s="186" t="s">
        <v>2761</v>
      </c>
      <c r="CX20" s="186" t="s">
        <v>2761</v>
      </c>
      <c r="CY20" s="186" t="s">
        <v>2869</v>
      </c>
      <c r="CZ20" s="186" t="s">
        <v>2761</v>
      </c>
      <c r="DA20" s="186" t="s">
        <v>2761</v>
      </c>
      <c r="DB20" s="186" t="s">
        <v>2869</v>
      </c>
      <c r="DC20" s="186" t="s">
        <v>2761</v>
      </c>
      <c r="DD20" s="186" t="s">
        <v>2761</v>
      </c>
      <c r="DE20" s="186" t="s">
        <v>2869</v>
      </c>
      <c r="DF20" s="186" t="s">
        <v>2761</v>
      </c>
      <c r="DG20" s="186" t="s">
        <v>2761</v>
      </c>
      <c r="DH20" s="186" t="s">
        <v>2869</v>
      </c>
      <c r="DI20" s="186" t="s">
        <v>2761</v>
      </c>
      <c r="DJ20" s="186" t="s">
        <v>2761</v>
      </c>
      <c r="DK20" s="186" t="s">
        <v>2869</v>
      </c>
      <c r="DL20" s="186" t="s">
        <v>2761</v>
      </c>
      <c r="DM20" s="186" t="s">
        <v>2761</v>
      </c>
      <c r="DN20" s="186" t="s">
        <v>2869</v>
      </c>
      <c r="DO20" s="186" t="s">
        <v>2761</v>
      </c>
      <c r="DP20" s="186" t="s">
        <v>2761</v>
      </c>
      <c r="DQ20" s="186" t="s">
        <v>2869</v>
      </c>
      <c r="DR20" s="186" t="s">
        <v>2761</v>
      </c>
      <c r="DS20" s="186" t="s">
        <v>2761</v>
      </c>
      <c r="DT20" s="186" t="s">
        <v>2869</v>
      </c>
      <c r="DU20" s="186" t="s">
        <v>2761</v>
      </c>
      <c r="DV20" s="186" t="s">
        <v>2761</v>
      </c>
      <c r="DW20" s="186" t="s">
        <v>2869</v>
      </c>
      <c r="DX20" s="186" t="s">
        <v>2761</v>
      </c>
      <c r="DY20" s="186" t="s">
        <v>2761</v>
      </c>
      <c r="DZ20" s="186" t="s">
        <v>2869</v>
      </c>
      <c r="EA20" s="186" t="s">
        <v>2761</v>
      </c>
      <c r="EB20" s="186" t="s">
        <v>2761</v>
      </c>
      <c r="EC20" s="186" t="s">
        <v>2869</v>
      </c>
      <c r="ED20" s="186" t="s">
        <v>2761</v>
      </c>
      <c r="EE20" s="186" t="s">
        <v>2761</v>
      </c>
      <c r="EF20" s="186" t="s">
        <v>2869</v>
      </c>
      <c r="EG20" s="186" t="s">
        <v>2761</v>
      </c>
      <c r="EH20" s="186" t="s">
        <v>2761</v>
      </c>
      <c r="EI20" s="186" t="s">
        <v>2869</v>
      </c>
      <c r="EJ20" s="186" t="s">
        <v>2761</v>
      </c>
      <c r="EK20" s="186" t="s">
        <v>2761</v>
      </c>
      <c r="EL20" s="186" t="s">
        <v>2869</v>
      </c>
      <c r="EM20" s="186" t="s">
        <v>2761</v>
      </c>
      <c r="EN20" s="186" t="s">
        <v>2761</v>
      </c>
      <c r="EO20" s="186" t="s">
        <v>2869</v>
      </c>
      <c r="EP20" s="186" t="s">
        <v>2761</v>
      </c>
      <c r="EQ20" s="186" t="s">
        <v>2761</v>
      </c>
      <c r="ER20" s="186" t="s">
        <v>2869</v>
      </c>
      <c r="ES20" s="186" t="s">
        <v>2761</v>
      </c>
      <c r="ET20" s="186" t="s">
        <v>2761</v>
      </c>
    </row>
    <row r="21" spans="1:150" x14ac:dyDescent="0.3">
      <c r="A21" s="1"/>
      <c r="B21" s="185" t="s">
        <v>2900</v>
      </c>
      <c r="C21" s="185" t="s">
        <v>187</v>
      </c>
      <c r="D21" s="185" t="s">
        <v>1007</v>
      </c>
      <c r="E21" s="185" t="s">
        <v>2901</v>
      </c>
      <c r="F21" s="185" t="s">
        <v>2902</v>
      </c>
      <c r="G21" s="186" t="s">
        <v>2869</v>
      </c>
      <c r="H21" s="186" t="s">
        <v>2761</v>
      </c>
      <c r="I21" s="186" t="s">
        <v>2761</v>
      </c>
      <c r="J21" s="186" t="s">
        <v>2869</v>
      </c>
      <c r="K21" s="186" t="s">
        <v>2761</v>
      </c>
      <c r="L21" s="186" t="s">
        <v>2761</v>
      </c>
      <c r="M21" s="186" t="s">
        <v>2869</v>
      </c>
      <c r="N21" s="186" t="s">
        <v>2761</v>
      </c>
      <c r="O21" s="186" t="s">
        <v>2761</v>
      </c>
      <c r="P21" s="186" t="s">
        <v>2869</v>
      </c>
      <c r="Q21" s="186" t="s">
        <v>2761</v>
      </c>
      <c r="R21" s="186" t="s">
        <v>2761</v>
      </c>
      <c r="S21" s="186" t="s">
        <v>2869</v>
      </c>
      <c r="T21" s="186" t="s">
        <v>2761</v>
      </c>
      <c r="U21" s="186" t="s">
        <v>2761</v>
      </c>
      <c r="V21" s="186" t="s">
        <v>2869</v>
      </c>
      <c r="W21" s="186" t="s">
        <v>2761</v>
      </c>
      <c r="X21" s="186" t="s">
        <v>2761</v>
      </c>
      <c r="Y21" s="186" t="s">
        <v>2869</v>
      </c>
      <c r="Z21" s="186" t="s">
        <v>2761</v>
      </c>
      <c r="AA21" s="186" t="s">
        <v>2761</v>
      </c>
      <c r="AB21" s="186" t="s">
        <v>2869</v>
      </c>
      <c r="AC21" s="186" t="s">
        <v>2761</v>
      </c>
      <c r="AD21" s="186" t="s">
        <v>2761</v>
      </c>
      <c r="AE21" s="186" t="s">
        <v>2869</v>
      </c>
      <c r="AF21" s="186" t="s">
        <v>2761</v>
      </c>
      <c r="AG21" s="186" t="s">
        <v>2761</v>
      </c>
      <c r="AH21" s="186" t="s">
        <v>2869</v>
      </c>
      <c r="AI21" s="186" t="s">
        <v>2761</v>
      </c>
      <c r="AJ21" s="186" t="s">
        <v>2761</v>
      </c>
      <c r="AK21" s="186" t="s">
        <v>2869</v>
      </c>
      <c r="AL21" s="186" t="s">
        <v>2761</v>
      </c>
      <c r="AM21" s="186" t="s">
        <v>2761</v>
      </c>
      <c r="AN21" s="186" t="s">
        <v>2869</v>
      </c>
      <c r="AO21" s="186" t="s">
        <v>2761</v>
      </c>
      <c r="AP21" s="186" t="s">
        <v>2761</v>
      </c>
      <c r="AQ21" s="186" t="s">
        <v>2869</v>
      </c>
      <c r="AR21" s="186" t="s">
        <v>2761</v>
      </c>
      <c r="AS21" s="186" t="s">
        <v>2761</v>
      </c>
      <c r="AT21" s="186" t="s">
        <v>2869</v>
      </c>
      <c r="AU21" s="186" t="s">
        <v>2761</v>
      </c>
      <c r="AV21" s="186" t="s">
        <v>2761</v>
      </c>
      <c r="AW21" s="186" t="s">
        <v>2869</v>
      </c>
      <c r="AX21" s="186" t="s">
        <v>2761</v>
      </c>
      <c r="AY21" s="186" t="s">
        <v>2761</v>
      </c>
      <c r="AZ21" s="186" t="s">
        <v>2869</v>
      </c>
      <c r="BA21" s="186" t="s">
        <v>2761</v>
      </c>
      <c r="BB21" s="186" t="s">
        <v>2761</v>
      </c>
      <c r="BC21" s="186" t="s">
        <v>2869</v>
      </c>
      <c r="BD21" s="186" t="s">
        <v>2761</v>
      </c>
      <c r="BE21" s="186" t="s">
        <v>2761</v>
      </c>
      <c r="BF21" s="186" t="s">
        <v>2869</v>
      </c>
      <c r="BG21" s="186" t="s">
        <v>2761</v>
      </c>
      <c r="BH21" s="186" t="s">
        <v>2761</v>
      </c>
      <c r="BI21" s="186" t="s">
        <v>2869</v>
      </c>
      <c r="BJ21" s="186" t="s">
        <v>2761</v>
      </c>
      <c r="BK21" s="186" t="s">
        <v>2761</v>
      </c>
      <c r="BL21" s="186" t="s">
        <v>2869</v>
      </c>
      <c r="BM21" s="186" t="s">
        <v>2761</v>
      </c>
      <c r="BN21" s="186" t="s">
        <v>2761</v>
      </c>
      <c r="BO21" s="186" t="s">
        <v>2869</v>
      </c>
      <c r="BP21" s="186" t="s">
        <v>2761</v>
      </c>
      <c r="BQ21" s="186" t="s">
        <v>2761</v>
      </c>
      <c r="BR21" s="186" t="s">
        <v>2869</v>
      </c>
      <c r="BS21" s="186" t="s">
        <v>2761</v>
      </c>
      <c r="BT21" s="186" t="s">
        <v>2761</v>
      </c>
      <c r="BU21" s="186" t="s">
        <v>2869</v>
      </c>
      <c r="BV21" s="186" t="s">
        <v>2761</v>
      </c>
      <c r="BW21" s="186" t="s">
        <v>2761</v>
      </c>
      <c r="BX21" s="186" t="s">
        <v>2869</v>
      </c>
      <c r="BY21" s="186" t="s">
        <v>2761</v>
      </c>
      <c r="BZ21" s="186" t="s">
        <v>2761</v>
      </c>
      <c r="CA21" s="186" t="s">
        <v>2869</v>
      </c>
      <c r="CB21" s="186" t="s">
        <v>2761</v>
      </c>
      <c r="CC21" s="186" t="s">
        <v>2761</v>
      </c>
      <c r="CD21" s="186" t="s">
        <v>2869</v>
      </c>
      <c r="CE21" s="186" t="s">
        <v>2761</v>
      </c>
      <c r="CF21" s="186" t="s">
        <v>2761</v>
      </c>
      <c r="CG21" s="186" t="s">
        <v>2869</v>
      </c>
      <c r="CH21" s="186" t="s">
        <v>2761</v>
      </c>
      <c r="CI21" s="186" t="s">
        <v>2761</v>
      </c>
      <c r="CJ21" s="186" t="s">
        <v>2869</v>
      </c>
      <c r="CK21" s="186" t="s">
        <v>2761</v>
      </c>
      <c r="CL21" s="186" t="s">
        <v>2761</v>
      </c>
      <c r="CM21" s="186" t="s">
        <v>2869</v>
      </c>
      <c r="CN21" s="186" t="s">
        <v>2761</v>
      </c>
      <c r="CO21" s="186" t="s">
        <v>2761</v>
      </c>
      <c r="CP21" s="186" t="s">
        <v>2869</v>
      </c>
      <c r="CQ21" s="186" t="s">
        <v>2761</v>
      </c>
      <c r="CR21" s="186" t="s">
        <v>2761</v>
      </c>
      <c r="CS21" s="186" t="s">
        <v>2869</v>
      </c>
      <c r="CT21" s="186" t="s">
        <v>2761</v>
      </c>
      <c r="CU21" s="186" t="s">
        <v>2761</v>
      </c>
      <c r="CV21" s="186" t="s">
        <v>2869</v>
      </c>
      <c r="CW21" s="186" t="s">
        <v>2761</v>
      </c>
      <c r="CX21" s="186" t="s">
        <v>2761</v>
      </c>
      <c r="CY21" s="186" t="s">
        <v>2869</v>
      </c>
      <c r="CZ21" s="186" t="s">
        <v>2761</v>
      </c>
      <c r="DA21" s="186" t="s">
        <v>2761</v>
      </c>
      <c r="DB21" s="186" t="s">
        <v>2869</v>
      </c>
      <c r="DC21" s="186" t="s">
        <v>2761</v>
      </c>
      <c r="DD21" s="186" t="s">
        <v>2761</v>
      </c>
      <c r="DE21" s="186" t="s">
        <v>2869</v>
      </c>
      <c r="DF21" s="186" t="s">
        <v>2761</v>
      </c>
      <c r="DG21" s="186" t="s">
        <v>2761</v>
      </c>
      <c r="DH21" s="186" t="s">
        <v>2869</v>
      </c>
      <c r="DI21" s="186" t="s">
        <v>2761</v>
      </c>
      <c r="DJ21" s="186" t="s">
        <v>2761</v>
      </c>
      <c r="DK21" s="186" t="s">
        <v>2869</v>
      </c>
      <c r="DL21" s="186" t="s">
        <v>2761</v>
      </c>
      <c r="DM21" s="186" t="s">
        <v>2761</v>
      </c>
      <c r="DN21" s="186" t="s">
        <v>2869</v>
      </c>
      <c r="DO21" s="186" t="s">
        <v>2761</v>
      </c>
      <c r="DP21" s="186" t="s">
        <v>2761</v>
      </c>
      <c r="DQ21" s="186" t="s">
        <v>2869</v>
      </c>
      <c r="DR21" s="186" t="s">
        <v>2761</v>
      </c>
      <c r="DS21" s="186" t="s">
        <v>2761</v>
      </c>
      <c r="DT21" s="186" t="s">
        <v>2869</v>
      </c>
      <c r="DU21" s="186" t="s">
        <v>2761</v>
      </c>
      <c r="DV21" s="186" t="s">
        <v>2761</v>
      </c>
      <c r="DW21" s="186" t="s">
        <v>2869</v>
      </c>
      <c r="DX21" s="186" t="s">
        <v>2761</v>
      </c>
      <c r="DY21" s="186" t="s">
        <v>2761</v>
      </c>
      <c r="DZ21" s="186" t="s">
        <v>2869</v>
      </c>
      <c r="EA21" s="186" t="s">
        <v>2761</v>
      </c>
      <c r="EB21" s="186" t="s">
        <v>2761</v>
      </c>
      <c r="EC21" s="186" t="s">
        <v>2869</v>
      </c>
      <c r="ED21" s="186" t="s">
        <v>2761</v>
      </c>
      <c r="EE21" s="186" t="s">
        <v>2761</v>
      </c>
      <c r="EF21" s="186" t="s">
        <v>2869</v>
      </c>
      <c r="EG21" s="186" t="s">
        <v>2761</v>
      </c>
      <c r="EH21" s="186" t="s">
        <v>2761</v>
      </c>
      <c r="EI21" s="186" t="s">
        <v>2869</v>
      </c>
      <c r="EJ21" s="186" t="s">
        <v>2761</v>
      </c>
      <c r="EK21" s="186" t="s">
        <v>2761</v>
      </c>
      <c r="EL21" s="186" t="s">
        <v>2869</v>
      </c>
      <c r="EM21" s="186" t="s">
        <v>2761</v>
      </c>
      <c r="EN21" s="186" t="s">
        <v>2761</v>
      </c>
      <c r="EO21" s="186" t="s">
        <v>2869</v>
      </c>
      <c r="EP21" s="186" t="s">
        <v>2761</v>
      </c>
      <c r="EQ21" s="186" t="s">
        <v>2761</v>
      </c>
      <c r="ER21" s="186" t="s">
        <v>2869</v>
      </c>
      <c r="ES21" s="186" t="s">
        <v>2761</v>
      </c>
      <c r="ET21" s="186" t="s">
        <v>2761</v>
      </c>
    </row>
    <row r="22" spans="1:150" x14ac:dyDescent="0.3">
      <c r="A22" s="1"/>
      <c r="B22" s="185" t="s">
        <v>2903</v>
      </c>
      <c r="C22" s="185" t="s">
        <v>187</v>
      </c>
      <c r="D22" s="185" t="s">
        <v>1007</v>
      </c>
      <c r="E22" s="185" t="s">
        <v>2904</v>
      </c>
      <c r="F22" s="185" t="s">
        <v>2905</v>
      </c>
      <c r="G22" s="186" t="s">
        <v>2869</v>
      </c>
      <c r="H22" s="186" t="s">
        <v>2761</v>
      </c>
      <c r="I22" s="186" t="s">
        <v>2761</v>
      </c>
      <c r="J22" s="186" t="s">
        <v>2869</v>
      </c>
      <c r="K22" s="186" t="s">
        <v>2761</v>
      </c>
      <c r="L22" s="186" t="s">
        <v>2761</v>
      </c>
      <c r="M22" s="186" t="s">
        <v>2869</v>
      </c>
      <c r="N22" s="186" t="s">
        <v>2761</v>
      </c>
      <c r="O22" s="186" t="s">
        <v>2761</v>
      </c>
      <c r="P22" s="186" t="s">
        <v>2869</v>
      </c>
      <c r="Q22" s="186" t="s">
        <v>2761</v>
      </c>
      <c r="R22" s="186" t="s">
        <v>2761</v>
      </c>
      <c r="S22" s="186" t="s">
        <v>2869</v>
      </c>
      <c r="T22" s="186" t="s">
        <v>2761</v>
      </c>
      <c r="U22" s="186" t="s">
        <v>2761</v>
      </c>
      <c r="V22" s="186" t="s">
        <v>2869</v>
      </c>
      <c r="W22" s="186" t="s">
        <v>2761</v>
      </c>
      <c r="X22" s="186" t="s">
        <v>2761</v>
      </c>
      <c r="Y22" s="186" t="s">
        <v>2869</v>
      </c>
      <c r="Z22" s="186" t="s">
        <v>2761</v>
      </c>
      <c r="AA22" s="186" t="s">
        <v>2761</v>
      </c>
      <c r="AB22" s="186" t="s">
        <v>2869</v>
      </c>
      <c r="AC22" s="186" t="s">
        <v>2761</v>
      </c>
      <c r="AD22" s="186" t="s">
        <v>2761</v>
      </c>
      <c r="AE22" s="186" t="s">
        <v>2869</v>
      </c>
      <c r="AF22" s="186" t="s">
        <v>2761</v>
      </c>
      <c r="AG22" s="186" t="s">
        <v>2761</v>
      </c>
      <c r="AH22" s="186" t="s">
        <v>2869</v>
      </c>
      <c r="AI22" s="186" t="s">
        <v>2761</v>
      </c>
      <c r="AJ22" s="186" t="s">
        <v>2761</v>
      </c>
      <c r="AK22" s="186" t="s">
        <v>2869</v>
      </c>
      <c r="AL22" s="186" t="s">
        <v>2761</v>
      </c>
      <c r="AM22" s="186" t="s">
        <v>2761</v>
      </c>
      <c r="AN22" s="186" t="s">
        <v>2869</v>
      </c>
      <c r="AO22" s="186" t="s">
        <v>2761</v>
      </c>
      <c r="AP22" s="186" t="s">
        <v>2761</v>
      </c>
      <c r="AQ22" s="186" t="s">
        <v>2869</v>
      </c>
      <c r="AR22" s="186" t="s">
        <v>2761</v>
      </c>
      <c r="AS22" s="186" t="s">
        <v>2761</v>
      </c>
      <c r="AT22" s="186" t="s">
        <v>2869</v>
      </c>
      <c r="AU22" s="186" t="s">
        <v>2761</v>
      </c>
      <c r="AV22" s="186" t="s">
        <v>2761</v>
      </c>
      <c r="AW22" s="186" t="s">
        <v>2869</v>
      </c>
      <c r="AX22" s="186" t="s">
        <v>2761</v>
      </c>
      <c r="AY22" s="186" t="s">
        <v>2761</v>
      </c>
      <c r="AZ22" s="186" t="s">
        <v>2869</v>
      </c>
      <c r="BA22" s="186" t="s">
        <v>2761</v>
      </c>
      <c r="BB22" s="186" t="s">
        <v>2761</v>
      </c>
      <c r="BC22" s="186" t="s">
        <v>2869</v>
      </c>
      <c r="BD22" s="186" t="s">
        <v>2761</v>
      </c>
      <c r="BE22" s="186" t="s">
        <v>2761</v>
      </c>
      <c r="BF22" s="186" t="s">
        <v>2869</v>
      </c>
      <c r="BG22" s="186" t="s">
        <v>2761</v>
      </c>
      <c r="BH22" s="186" t="s">
        <v>2761</v>
      </c>
      <c r="BI22" s="186" t="s">
        <v>2869</v>
      </c>
      <c r="BJ22" s="186" t="s">
        <v>2761</v>
      </c>
      <c r="BK22" s="186" t="s">
        <v>2761</v>
      </c>
      <c r="BL22" s="186" t="s">
        <v>2869</v>
      </c>
      <c r="BM22" s="186" t="s">
        <v>2761</v>
      </c>
      <c r="BN22" s="186" t="s">
        <v>2761</v>
      </c>
      <c r="BO22" s="186" t="s">
        <v>2869</v>
      </c>
      <c r="BP22" s="186" t="s">
        <v>2761</v>
      </c>
      <c r="BQ22" s="186" t="s">
        <v>2761</v>
      </c>
      <c r="BR22" s="186" t="s">
        <v>2869</v>
      </c>
      <c r="BS22" s="186" t="s">
        <v>2761</v>
      </c>
      <c r="BT22" s="186" t="s">
        <v>2761</v>
      </c>
      <c r="BU22" s="186" t="s">
        <v>2869</v>
      </c>
      <c r="BV22" s="186" t="s">
        <v>2761</v>
      </c>
      <c r="BW22" s="186" t="s">
        <v>2761</v>
      </c>
      <c r="BX22" s="186" t="s">
        <v>2869</v>
      </c>
      <c r="BY22" s="186" t="s">
        <v>2761</v>
      </c>
      <c r="BZ22" s="186" t="s">
        <v>2761</v>
      </c>
      <c r="CA22" s="186" t="s">
        <v>2869</v>
      </c>
      <c r="CB22" s="186" t="s">
        <v>2761</v>
      </c>
      <c r="CC22" s="186" t="s">
        <v>2761</v>
      </c>
      <c r="CD22" s="186" t="s">
        <v>2869</v>
      </c>
      <c r="CE22" s="186" t="s">
        <v>2761</v>
      </c>
      <c r="CF22" s="186" t="s">
        <v>2761</v>
      </c>
      <c r="CG22" s="186" t="s">
        <v>2869</v>
      </c>
      <c r="CH22" s="186" t="s">
        <v>2761</v>
      </c>
      <c r="CI22" s="186" t="s">
        <v>2761</v>
      </c>
      <c r="CJ22" s="186" t="s">
        <v>2869</v>
      </c>
      <c r="CK22" s="186" t="s">
        <v>2761</v>
      </c>
      <c r="CL22" s="186" t="s">
        <v>2761</v>
      </c>
      <c r="CM22" s="186" t="s">
        <v>2869</v>
      </c>
      <c r="CN22" s="186" t="s">
        <v>2761</v>
      </c>
      <c r="CO22" s="186" t="s">
        <v>2761</v>
      </c>
      <c r="CP22" s="186" t="s">
        <v>2869</v>
      </c>
      <c r="CQ22" s="186" t="s">
        <v>2761</v>
      </c>
      <c r="CR22" s="186" t="s">
        <v>2761</v>
      </c>
      <c r="CS22" s="186" t="s">
        <v>2869</v>
      </c>
      <c r="CT22" s="186" t="s">
        <v>2761</v>
      </c>
      <c r="CU22" s="186" t="s">
        <v>2761</v>
      </c>
      <c r="CV22" s="186" t="s">
        <v>2869</v>
      </c>
      <c r="CW22" s="186" t="s">
        <v>2761</v>
      </c>
      <c r="CX22" s="186" t="s">
        <v>2761</v>
      </c>
      <c r="CY22" s="186" t="s">
        <v>2869</v>
      </c>
      <c r="CZ22" s="186" t="s">
        <v>2761</v>
      </c>
      <c r="DA22" s="186" t="s">
        <v>2761</v>
      </c>
      <c r="DB22" s="186" t="s">
        <v>2869</v>
      </c>
      <c r="DC22" s="186" t="s">
        <v>2761</v>
      </c>
      <c r="DD22" s="186" t="s">
        <v>2761</v>
      </c>
      <c r="DE22" s="186" t="s">
        <v>2869</v>
      </c>
      <c r="DF22" s="186" t="s">
        <v>2761</v>
      </c>
      <c r="DG22" s="186" t="s">
        <v>2761</v>
      </c>
      <c r="DH22" s="186" t="s">
        <v>2869</v>
      </c>
      <c r="DI22" s="186" t="s">
        <v>2761</v>
      </c>
      <c r="DJ22" s="186" t="s">
        <v>2761</v>
      </c>
      <c r="DK22" s="186" t="s">
        <v>2869</v>
      </c>
      <c r="DL22" s="186" t="s">
        <v>2761</v>
      </c>
      <c r="DM22" s="186" t="s">
        <v>2761</v>
      </c>
      <c r="DN22" s="186" t="s">
        <v>2869</v>
      </c>
      <c r="DO22" s="186" t="s">
        <v>2761</v>
      </c>
      <c r="DP22" s="186" t="s">
        <v>2761</v>
      </c>
      <c r="DQ22" s="186" t="s">
        <v>2869</v>
      </c>
      <c r="DR22" s="186" t="s">
        <v>2761</v>
      </c>
      <c r="DS22" s="186" t="s">
        <v>2761</v>
      </c>
      <c r="DT22" s="186" t="s">
        <v>2869</v>
      </c>
      <c r="DU22" s="186" t="s">
        <v>2761</v>
      </c>
      <c r="DV22" s="186" t="s">
        <v>2761</v>
      </c>
      <c r="DW22" s="186" t="s">
        <v>2869</v>
      </c>
      <c r="DX22" s="186" t="s">
        <v>2761</v>
      </c>
      <c r="DY22" s="186" t="s">
        <v>2761</v>
      </c>
      <c r="DZ22" s="186" t="s">
        <v>2869</v>
      </c>
      <c r="EA22" s="186" t="s">
        <v>2761</v>
      </c>
      <c r="EB22" s="186" t="s">
        <v>2761</v>
      </c>
      <c r="EC22" s="186" t="s">
        <v>2869</v>
      </c>
      <c r="ED22" s="186" t="s">
        <v>2761</v>
      </c>
      <c r="EE22" s="186" t="s">
        <v>2761</v>
      </c>
      <c r="EF22" s="186" t="s">
        <v>2869</v>
      </c>
      <c r="EG22" s="186" t="s">
        <v>2761</v>
      </c>
      <c r="EH22" s="186" t="s">
        <v>2761</v>
      </c>
      <c r="EI22" s="186" t="s">
        <v>2869</v>
      </c>
      <c r="EJ22" s="186" t="s">
        <v>2761</v>
      </c>
      <c r="EK22" s="186" t="s">
        <v>2761</v>
      </c>
      <c r="EL22" s="186" t="s">
        <v>2869</v>
      </c>
      <c r="EM22" s="186" t="s">
        <v>2761</v>
      </c>
      <c r="EN22" s="186" t="s">
        <v>2761</v>
      </c>
      <c r="EO22" s="186" t="s">
        <v>2869</v>
      </c>
      <c r="EP22" s="186" t="s">
        <v>2761</v>
      </c>
      <c r="EQ22" s="186" t="s">
        <v>2761</v>
      </c>
      <c r="ER22" s="186" t="s">
        <v>2869</v>
      </c>
      <c r="ES22" s="186" t="s">
        <v>2761</v>
      </c>
      <c r="ET22" s="186" t="s">
        <v>2761</v>
      </c>
    </row>
    <row r="23" spans="1:150" x14ac:dyDescent="0.3">
      <c r="A23" s="1"/>
      <c r="B23" s="185" t="s">
        <v>2906</v>
      </c>
      <c r="C23" s="185" t="s">
        <v>187</v>
      </c>
      <c r="D23" s="185" t="s">
        <v>1007</v>
      </c>
      <c r="E23" s="185" t="s">
        <v>2907</v>
      </c>
      <c r="F23" s="185" t="s">
        <v>2908</v>
      </c>
      <c r="G23" s="186" t="s">
        <v>2869</v>
      </c>
      <c r="H23" s="186" t="s">
        <v>2761</v>
      </c>
      <c r="I23" s="186" t="s">
        <v>2761</v>
      </c>
      <c r="J23" s="186" t="s">
        <v>2869</v>
      </c>
      <c r="K23" s="186" t="s">
        <v>2761</v>
      </c>
      <c r="L23" s="186" t="s">
        <v>2761</v>
      </c>
      <c r="M23" s="186" t="s">
        <v>2869</v>
      </c>
      <c r="N23" s="186" t="s">
        <v>2761</v>
      </c>
      <c r="O23" s="186" t="s">
        <v>2761</v>
      </c>
      <c r="P23" s="186" t="s">
        <v>2869</v>
      </c>
      <c r="Q23" s="186" t="s">
        <v>2761</v>
      </c>
      <c r="R23" s="186" t="s">
        <v>2761</v>
      </c>
      <c r="S23" s="186" t="s">
        <v>2869</v>
      </c>
      <c r="T23" s="186" t="s">
        <v>2761</v>
      </c>
      <c r="U23" s="186" t="s">
        <v>2761</v>
      </c>
      <c r="V23" s="186" t="s">
        <v>2869</v>
      </c>
      <c r="W23" s="186" t="s">
        <v>2761</v>
      </c>
      <c r="X23" s="186" t="s">
        <v>2761</v>
      </c>
      <c r="Y23" s="186" t="s">
        <v>2869</v>
      </c>
      <c r="Z23" s="186" t="s">
        <v>2761</v>
      </c>
      <c r="AA23" s="186" t="s">
        <v>2761</v>
      </c>
      <c r="AB23" s="186" t="s">
        <v>2869</v>
      </c>
      <c r="AC23" s="186" t="s">
        <v>2761</v>
      </c>
      <c r="AD23" s="186" t="s">
        <v>2761</v>
      </c>
      <c r="AE23" s="186" t="s">
        <v>2869</v>
      </c>
      <c r="AF23" s="186" t="s">
        <v>2761</v>
      </c>
      <c r="AG23" s="186" t="s">
        <v>2761</v>
      </c>
      <c r="AH23" s="186" t="s">
        <v>2869</v>
      </c>
      <c r="AI23" s="186" t="s">
        <v>2761</v>
      </c>
      <c r="AJ23" s="186" t="s">
        <v>2761</v>
      </c>
      <c r="AK23" s="186" t="s">
        <v>2869</v>
      </c>
      <c r="AL23" s="186" t="s">
        <v>2761</v>
      </c>
      <c r="AM23" s="186" t="s">
        <v>2761</v>
      </c>
      <c r="AN23" s="186" t="s">
        <v>2869</v>
      </c>
      <c r="AO23" s="186" t="s">
        <v>2761</v>
      </c>
      <c r="AP23" s="186" t="s">
        <v>2761</v>
      </c>
      <c r="AQ23" s="186" t="s">
        <v>2869</v>
      </c>
      <c r="AR23" s="186" t="s">
        <v>2761</v>
      </c>
      <c r="AS23" s="186" t="s">
        <v>2761</v>
      </c>
      <c r="AT23" s="186" t="s">
        <v>2869</v>
      </c>
      <c r="AU23" s="186" t="s">
        <v>2761</v>
      </c>
      <c r="AV23" s="186" t="s">
        <v>2761</v>
      </c>
      <c r="AW23" s="186" t="s">
        <v>2869</v>
      </c>
      <c r="AX23" s="186" t="s">
        <v>2761</v>
      </c>
      <c r="AY23" s="186" t="s">
        <v>2761</v>
      </c>
      <c r="AZ23" s="186" t="s">
        <v>2869</v>
      </c>
      <c r="BA23" s="186" t="s">
        <v>2761</v>
      </c>
      <c r="BB23" s="186" t="s">
        <v>2761</v>
      </c>
      <c r="BC23" s="186" t="s">
        <v>2869</v>
      </c>
      <c r="BD23" s="186" t="s">
        <v>2761</v>
      </c>
      <c r="BE23" s="186" t="s">
        <v>2761</v>
      </c>
      <c r="BF23" s="186" t="s">
        <v>2869</v>
      </c>
      <c r="BG23" s="186" t="s">
        <v>2761</v>
      </c>
      <c r="BH23" s="186" t="s">
        <v>2761</v>
      </c>
      <c r="BI23" s="186" t="s">
        <v>2869</v>
      </c>
      <c r="BJ23" s="186" t="s">
        <v>2761</v>
      </c>
      <c r="BK23" s="186" t="s">
        <v>2761</v>
      </c>
      <c r="BL23" s="186" t="s">
        <v>2869</v>
      </c>
      <c r="BM23" s="186" t="s">
        <v>2761</v>
      </c>
      <c r="BN23" s="186" t="s">
        <v>2761</v>
      </c>
      <c r="BO23" s="186" t="s">
        <v>2869</v>
      </c>
      <c r="BP23" s="186" t="s">
        <v>2761</v>
      </c>
      <c r="BQ23" s="186" t="s">
        <v>2761</v>
      </c>
      <c r="BR23" s="186" t="s">
        <v>2869</v>
      </c>
      <c r="BS23" s="186" t="s">
        <v>2761</v>
      </c>
      <c r="BT23" s="186" t="s">
        <v>2761</v>
      </c>
      <c r="BU23" s="186" t="s">
        <v>2869</v>
      </c>
      <c r="BV23" s="186" t="s">
        <v>2761</v>
      </c>
      <c r="BW23" s="186" t="s">
        <v>2761</v>
      </c>
      <c r="BX23" s="186" t="s">
        <v>2869</v>
      </c>
      <c r="BY23" s="186" t="s">
        <v>2761</v>
      </c>
      <c r="BZ23" s="186" t="s">
        <v>2761</v>
      </c>
      <c r="CA23" s="186" t="s">
        <v>2869</v>
      </c>
      <c r="CB23" s="186" t="s">
        <v>2761</v>
      </c>
      <c r="CC23" s="186" t="s">
        <v>2761</v>
      </c>
      <c r="CD23" s="186" t="s">
        <v>2869</v>
      </c>
      <c r="CE23" s="186" t="s">
        <v>2761</v>
      </c>
      <c r="CF23" s="186" t="s">
        <v>2761</v>
      </c>
      <c r="CG23" s="186" t="s">
        <v>2869</v>
      </c>
      <c r="CH23" s="186" t="s">
        <v>2761</v>
      </c>
      <c r="CI23" s="186" t="s">
        <v>2761</v>
      </c>
      <c r="CJ23" s="186" t="s">
        <v>2869</v>
      </c>
      <c r="CK23" s="186" t="s">
        <v>2761</v>
      </c>
      <c r="CL23" s="186" t="s">
        <v>2761</v>
      </c>
      <c r="CM23" s="186" t="s">
        <v>2869</v>
      </c>
      <c r="CN23" s="186" t="s">
        <v>2761</v>
      </c>
      <c r="CO23" s="186" t="s">
        <v>2761</v>
      </c>
      <c r="CP23" s="186" t="s">
        <v>2869</v>
      </c>
      <c r="CQ23" s="186" t="s">
        <v>2761</v>
      </c>
      <c r="CR23" s="186" t="s">
        <v>2761</v>
      </c>
      <c r="CS23" s="186" t="s">
        <v>2869</v>
      </c>
      <c r="CT23" s="186" t="s">
        <v>2761</v>
      </c>
      <c r="CU23" s="186" t="s">
        <v>2761</v>
      </c>
      <c r="CV23" s="186" t="s">
        <v>2869</v>
      </c>
      <c r="CW23" s="186" t="s">
        <v>2761</v>
      </c>
      <c r="CX23" s="186" t="s">
        <v>2761</v>
      </c>
      <c r="CY23" s="186" t="s">
        <v>2869</v>
      </c>
      <c r="CZ23" s="186" t="s">
        <v>2761</v>
      </c>
      <c r="DA23" s="186" t="s">
        <v>2761</v>
      </c>
      <c r="DB23" s="186" t="s">
        <v>2869</v>
      </c>
      <c r="DC23" s="186" t="s">
        <v>2761</v>
      </c>
      <c r="DD23" s="186" t="s">
        <v>2761</v>
      </c>
      <c r="DE23" s="186" t="s">
        <v>2869</v>
      </c>
      <c r="DF23" s="186" t="s">
        <v>2761</v>
      </c>
      <c r="DG23" s="186" t="s">
        <v>2761</v>
      </c>
      <c r="DH23" s="186" t="s">
        <v>2869</v>
      </c>
      <c r="DI23" s="186" t="s">
        <v>2761</v>
      </c>
      <c r="DJ23" s="186" t="s">
        <v>2761</v>
      </c>
      <c r="DK23" s="186" t="s">
        <v>2869</v>
      </c>
      <c r="DL23" s="186" t="s">
        <v>2761</v>
      </c>
      <c r="DM23" s="186" t="s">
        <v>2761</v>
      </c>
      <c r="DN23" s="186" t="s">
        <v>2869</v>
      </c>
      <c r="DO23" s="186" t="s">
        <v>2761</v>
      </c>
      <c r="DP23" s="186" t="s">
        <v>2761</v>
      </c>
      <c r="DQ23" s="186" t="s">
        <v>2869</v>
      </c>
      <c r="DR23" s="186" t="s">
        <v>2761</v>
      </c>
      <c r="DS23" s="186" t="s">
        <v>2761</v>
      </c>
      <c r="DT23" s="186" t="s">
        <v>2869</v>
      </c>
      <c r="DU23" s="186" t="s">
        <v>2761</v>
      </c>
      <c r="DV23" s="186" t="s">
        <v>2761</v>
      </c>
      <c r="DW23" s="186" t="s">
        <v>2869</v>
      </c>
      <c r="DX23" s="186" t="s">
        <v>2761</v>
      </c>
      <c r="DY23" s="186" t="s">
        <v>2761</v>
      </c>
      <c r="DZ23" s="186" t="s">
        <v>2869</v>
      </c>
      <c r="EA23" s="186" t="s">
        <v>2761</v>
      </c>
      <c r="EB23" s="186" t="s">
        <v>2761</v>
      </c>
      <c r="EC23" s="186" t="s">
        <v>2869</v>
      </c>
      <c r="ED23" s="186" t="s">
        <v>2761</v>
      </c>
      <c r="EE23" s="186" t="s">
        <v>2761</v>
      </c>
      <c r="EF23" s="186" t="s">
        <v>2869</v>
      </c>
      <c r="EG23" s="186" t="s">
        <v>2761</v>
      </c>
      <c r="EH23" s="186" t="s">
        <v>2761</v>
      </c>
      <c r="EI23" s="186" t="s">
        <v>2869</v>
      </c>
      <c r="EJ23" s="186" t="s">
        <v>2761</v>
      </c>
      <c r="EK23" s="186" t="s">
        <v>2761</v>
      </c>
      <c r="EL23" s="186" t="s">
        <v>2869</v>
      </c>
      <c r="EM23" s="186" t="s">
        <v>2761</v>
      </c>
      <c r="EN23" s="186" t="s">
        <v>2761</v>
      </c>
      <c r="EO23" s="186" t="s">
        <v>2869</v>
      </c>
      <c r="EP23" s="186" t="s">
        <v>2761</v>
      </c>
      <c r="EQ23" s="186" t="s">
        <v>2761</v>
      </c>
      <c r="ER23" s="186" t="s">
        <v>2869</v>
      </c>
      <c r="ES23" s="186" t="s">
        <v>2761</v>
      </c>
      <c r="ET23" s="186" t="s">
        <v>2761</v>
      </c>
    </row>
    <row r="24" spans="1:150" x14ac:dyDescent="0.3">
      <c r="A24" s="1"/>
      <c r="B24" s="184" t="s">
        <v>2909</v>
      </c>
      <c r="C24" s="184" t="s">
        <v>187</v>
      </c>
      <c r="D24" s="184" t="s">
        <v>1006</v>
      </c>
      <c r="E24" s="184" t="s">
        <v>2910</v>
      </c>
      <c r="F24" s="184" t="s">
        <v>2911</v>
      </c>
      <c r="G24" s="184" t="s">
        <v>2869</v>
      </c>
      <c r="H24" s="184" t="s">
        <v>2761</v>
      </c>
      <c r="I24" s="184" t="s">
        <v>2761</v>
      </c>
      <c r="J24" s="184" t="s">
        <v>2869</v>
      </c>
      <c r="K24" s="184" t="s">
        <v>2761</v>
      </c>
      <c r="L24" s="184" t="s">
        <v>2761</v>
      </c>
      <c r="M24" s="184" t="s">
        <v>2869</v>
      </c>
      <c r="N24" s="184" t="s">
        <v>2912</v>
      </c>
      <c r="O24" s="184" t="s">
        <v>2761</v>
      </c>
      <c r="P24" s="184" t="s">
        <v>2869</v>
      </c>
      <c r="Q24" s="184" t="s">
        <v>2761</v>
      </c>
      <c r="R24" s="184" t="s">
        <v>2761</v>
      </c>
      <c r="S24" s="184" t="s">
        <v>2869</v>
      </c>
      <c r="T24" s="184" t="s">
        <v>2913</v>
      </c>
      <c r="U24" s="184" t="s">
        <v>2761</v>
      </c>
      <c r="V24" s="184" t="s">
        <v>2869</v>
      </c>
      <c r="W24" s="184" t="s">
        <v>2913</v>
      </c>
      <c r="X24" s="184" t="s">
        <v>2761</v>
      </c>
      <c r="Y24" s="184" t="s">
        <v>2869</v>
      </c>
      <c r="Z24" s="184" t="s">
        <v>2761</v>
      </c>
      <c r="AA24" s="184" t="s">
        <v>2761</v>
      </c>
      <c r="AB24" s="184" t="s">
        <v>2869</v>
      </c>
      <c r="AC24" s="184" t="s">
        <v>2761</v>
      </c>
      <c r="AD24" s="184" t="s">
        <v>2761</v>
      </c>
      <c r="AE24" s="184" t="s">
        <v>2869</v>
      </c>
      <c r="AF24" s="184" t="s">
        <v>2761</v>
      </c>
      <c r="AG24" s="184" t="s">
        <v>2761</v>
      </c>
      <c r="AH24" s="184" t="s">
        <v>2869</v>
      </c>
      <c r="AI24" s="184" t="s">
        <v>2761</v>
      </c>
      <c r="AJ24" s="184" t="s">
        <v>2761</v>
      </c>
      <c r="AK24" s="184" t="s">
        <v>2869</v>
      </c>
      <c r="AL24" s="184" t="s">
        <v>2761</v>
      </c>
      <c r="AM24" s="184" t="s">
        <v>2761</v>
      </c>
      <c r="AN24" s="184" t="s">
        <v>2869</v>
      </c>
      <c r="AO24" s="184" t="s">
        <v>2761</v>
      </c>
      <c r="AP24" s="184" t="s">
        <v>2761</v>
      </c>
      <c r="AQ24" s="184" t="s">
        <v>2869</v>
      </c>
      <c r="AR24" s="184" t="s">
        <v>2914</v>
      </c>
      <c r="AS24" s="184" t="s">
        <v>2915</v>
      </c>
      <c r="AT24" s="184" t="s">
        <v>2869</v>
      </c>
      <c r="AU24" s="184" t="s">
        <v>2761</v>
      </c>
      <c r="AV24" s="184" t="s">
        <v>2761</v>
      </c>
      <c r="AW24" s="184" t="s">
        <v>2869</v>
      </c>
      <c r="AX24" s="184" t="s">
        <v>2761</v>
      </c>
      <c r="AY24" s="184" t="s">
        <v>2761</v>
      </c>
      <c r="AZ24" s="184" t="s">
        <v>2869</v>
      </c>
      <c r="BA24" s="184" t="s">
        <v>2761</v>
      </c>
      <c r="BB24" s="184" t="s">
        <v>2761</v>
      </c>
      <c r="BC24" s="184" t="s">
        <v>2869</v>
      </c>
      <c r="BD24" s="184" t="s">
        <v>2761</v>
      </c>
      <c r="BE24" s="184" t="s">
        <v>2761</v>
      </c>
      <c r="BF24" s="184" t="s">
        <v>2869</v>
      </c>
      <c r="BG24" s="184" t="s">
        <v>2761</v>
      </c>
      <c r="BH24" s="184" t="s">
        <v>2761</v>
      </c>
      <c r="BI24" s="184" t="s">
        <v>2869</v>
      </c>
      <c r="BJ24" s="184" t="s">
        <v>2761</v>
      </c>
      <c r="BK24" s="184" t="s">
        <v>2761</v>
      </c>
      <c r="BL24" s="184" t="s">
        <v>2869</v>
      </c>
      <c r="BM24" s="184" t="s">
        <v>2761</v>
      </c>
      <c r="BN24" s="184" t="s">
        <v>2761</v>
      </c>
      <c r="BO24" s="184" t="s">
        <v>2869</v>
      </c>
      <c r="BP24" s="184" t="s">
        <v>2761</v>
      </c>
      <c r="BQ24" s="184" t="s">
        <v>2761</v>
      </c>
      <c r="BR24" s="184" t="s">
        <v>2869</v>
      </c>
      <c r="BS24" s="184" t="s">
        <v>2761</v>
      </c>
      <c r="BT24" s="184" t="s">
        <v>2761</v>
      </c>
      <c r="BU24" s="184" t="s">
        <v>2869</v>
      </c>
      <c r="BV24" s="184" t="s">
        <v>2761</v>
      </c>
      <c r="BW24" s="184" t="s">
        <v>2761</v>
      </c>
      <c r="BX24" s="184" t="s">
        <v>2869</v>
      </c>
      <c r="BY24" s="184" t="s">
        <v>2761</v>
      </c>
      <c r="BZ24" s="184" t="s">
        <v>2761</v>
      </c>
      <c r="CA24" s="184" t="s">
        <v>2869</v>
      </c>
      <c r="CB24" s="184" t="s">
        <v>2761</v>
      </c>
      <c r="CC24" s="184" t="s">
        <v>2761</v>
      </c>
      <c r="CD24" s="184" t="s">
        <v>2869</v>
      </c>
      <c r="CE24" s="184" t="s">
        <v>2761</v>
      </c>
      <c r="CF24" s="184" t="s">
        <v>2761</v>
      </c>
      <c r="CG24" s="184" t="s">
        <v>2869</v>
      </c>
      <c r="CH24" s="184" t="s">
        <v>2761</v>
      </c>
      <c r="CI24" s="184" t="s">
        <v>2761</v>
      </c>
      <c r="CJ24" s="184" t="s">
        <v>2869</v>
      </c>
      <c r="CK24" s="184" t="s">
        <v>2761</v>
      </c>
      <c r="CL24" s="184" t="s">
        <v>2761</v>
      </c>
      <c r="CM24" s="184" t="s">
        <v>2869</v>
      </c>
      <c r="CN24" s="184" t="s">
        <v>2761</v>
      </c>
      <c r="CO24" s="184" t="s">
        <v>2761</v>
      </c>
      <c r="CP24" s="184" t="s">
        <v>2869</v>
      </c>
      <c r="CQ24" s="184" t="s">
        <v>2913</v>
      </c>
      <c r="CR24" s="184" t="s">
        <v>2761</v>
      </c>
      <c r="CS24" s="184" t="s">
        <v>2869</v>
      </c>
      <c r="CT24" s="184" t="s">
        <v>2913</v>
      </c>
      <c r="CU24" s="184" t="s">
        <v>2761</v>
      </c>
      <c r="CV24" s="184" t="s">
        <v>2869</v>
      </c>
      <c r="CW24" s="184" t="s">
        <v>2913</v>
      </c>
      <c r="CX24" s="184" t="s">
        <v>2761</v>
      </c>
      <c r="CY24" s="184" t="s">
        <v>2869</v>
      </c>
      <c r="CZ24" s="184" t="s">
        <v>2913</v>
      </c>
      <c r="DA24" s="184" t="s">
        <v>2761</v>
      </c>
      <c r="DB24" s="184" t="s">
        <v>2869</v>
      </c>
      <c r="DC24" s="184" t="s">
        <v>2913</v>
      </c>
      <c r="DD24" s="184" t="s">
        <v>2761</v>
      </c>
      <c r="DE24" s="184" t="s">
        <v>2869</v>
      </c>
      <c r="DF24" s="184" t="s">
        <v>2913</v>
      </c>
      <c r="DG24" s="184" t="s">
        <v>2761</v>
      </c>
      <c r="DH24" s="184" t="s">
        <v>2869</v>
      </c>
      <c r="DI24" s="184" t="s">
        <v>2761</v>
      </c>
      <c r="DJ24" s="184" t="s">
        <v>2761</v>
      </c>
      <c r="DK24" s="184" t="s">
        <v>2869</v>
      </c>
      <c r="DL24" s="184" t="s">
        <v>2913</v>
      </c>
      <c r="DM24" s="184" t="s">
        <v>2761</v>
      </c>
      <c r="DN24" s="184" t="s">
        <v>2869</v>
      </c>
      <c r="DO24" s="184" t="s">
        <v>2913</v>
      </c>
      <c r="DP24" s="184" t="s">
        <v>2761</v>
      </c>
      <c r="DQ24" s="184" t="s">
        <v>2869</v>
      </c>
      <c r="DR24" s="184" t="s">
        <v>2916</v>
      </c>
      <c r="DS24" s="184" t="s">
        <v>2761</v>
      </c>
      <c r="DT24" s="184" t="s">
        <v>2869</v>
      </c>
      <c r="DU24" s="184" t="s">
        <v>2916</v>
      </c>
      <c r="DV24" s="184" t="s">
        <v>2761</v>
      </c>
      <c r="DW24" s="184" t="s">
        <v>2869</v>
      </c>
      <c r="DX24" s="184" t="s">
        <v>2916</v>
      </c>
      <c r="DY24" s="184" t="s">
        <v>2761</v>
      </c>
      <c r="DZ24" s="184" t="s">
        <v>2869</v>
      </c>
      <c r="EA24" s="184" t="s">
        <v>2916</v>
      </c>
      <c r="EB24" s="184" t="s">
        <v>2761</v>
      </c>
      <c r="EC24" s="184" t="s">
        <v>2869</v>
      </c>
      <c r="ED24" s="184" t="s">
        <v>2761</v>
      </c>
      <c r="EE24" s="184" t="s">
        <v>2761</v>
      </c>
      <c r="EF24" s="184" t="s">
        <v>2869</v>
      </c>
      <c r="EG24" s="184" t="s">
        <v>2761</v>
      </c>
      <c r="EH24" s="184" t="s">
        <v>2761</v>
      </c>
      <c r="EI24" s="184" t="s">
        <v>2869</v>
      </c>
      <c r="EJ24" s="184" t="s">
        <v>2761</v>
      </c>
      <c r="EK24" s="184" t="s">
        <v>2761</v>
      </c>
      <c r="EL24" s="184" t="s">
        <v>2869</v>
      </c>
      <c r="EM24" s="184" t="s">
        <v>2761</v>
      </c>
      <c r="EN24" s="184" t="s">
        <v>2761</v>
      </c>
      <c r="EO24" s="184" t="s">
        <v>2869</v>
      </c>
      <c r="EP24" s="184" t="s">
        <v>2761</v>
      </c>
      <c r="EQ24" s="184" t="s">
        <v>2761</v>
      </c>
      <c r="ER24" s="184" t="s">
        <v>2869</v>
      </c>
      <c r="ES24" s="184" t="s">
        <v>2761</v>
      </c>
      <c r="ET24" s="184" t="s">
        <v>2761</v>
      </c>
    </row>
    <row r="25" spans="1:150" x14ac:dyDescent="0.3">
      <c r="A25" s="1"/>
      <c r="B25" s="185" t="s">
        <v>2917</v>
      </c>
      <c r="C25" s="185" t="s">
        <v>187</v>
      </c>
      <c r="D25" s="185" t="s">
        <v>1006</v>
      </c>
      <c r="E25" s="185" t="s">
        <v>2918</v>
      </c>
      <c r="F25" s="185" t="s">
        <v>2919</v>
      </c>
      <c r="G25" s="186" t="s">
        <v>2869</v>
      </c>
      <c r="H25" s="186" t="s">
        <v>2761</v>
      </c>
      <c r="I25" s="186" t="s">
        <v>2761</v>
      </c>
      <c r="J25" s="186" t="s">
        <v>2869</v>
      </c>
      <c r="K25" s="186" t="s">
        <v>2761</v>
      </c>
      <c r="L25" s="186" t="s">
        <v>2761</v>
      </c>
      <c r="M25" s="186" t="s">
        <v>2869</v>
      </c>
      <c r="N25" s="186" t="s">
        <v>2920</v>
      </c>
      <c r="O25" s="186" t="s">
        <v>2761</v>
      </c>
      <c r="P25" s="186" t="s">
        <v>2869</v>
      </c>
      <c r="Q25" s="186" t="s">
        <v>2761</v>
      </c>
      <c r="R25" s="186" t="s">
        <v>2761</v>
      </c>
      <c r="S25" s="186" t="s">
        <v>2869</v>
      </c>
      <c r="T25" s="186" t="s">
        <v>2921</v>
      </c>
      <c r="U25" s="186" t="s">
        <v>2761</v>
      </c>
      <c r="V25" s="186" t="s">
        <v>2869</v>
      </c>
      <c r="W25" s="186" t="s">
        <v>2921</v>
      </c>
      <c r="X25" s="186" t="s">
        <v>2761</v>
      </c>
      <c r="Y25" s="186" t="s">
        <v>2869</v>
      </c>
      <c r="Z25" s="186" t="s">
        <v>2761</v>
      </c>
      <c r="AA25" s="186" t="s">
        <v>2761</v>
      </c>
      <c r="AB25" s="186" t="s">
        <v>2869</v>
      </c>
      <c r="AC25" s="186" t="s">
        <v>2761</v>
      </c>
      <c r="AD25" s="186" t="s">
        <v>2761</v>
      </c>
      <c r="AE25" s="186" t="s">
        <v>2869</v>
      </c>
      <c r="AF25" s="186" t="s">
        <v>2761</v>
      </c>
      <c r="AG25" s="186" t="s">
        <v>2761</v>
      </c>
      <c r="AH25" s="186" t="s">
        <v>2869</v>
      </c>
      <c r="AI25" s="186" t="s">
        <v>2761</v>
      </c>
      <c r="AJ25" s="186" t="s">
        <v>2761</v>
      </c>
      <c r="AK25" s="186" t="s">
        <v>2869</v>
      </c>
      <c r="AL25" s="186" t="s">
        <v>2761</v>
      </c>
      <c r="AM25" s="186" t="s">
        <v>2761</v>
      </c>
      <c r="AN25" s="186" t="s">
        <v>2869</v>
      </c>
      <c r="AO25" s="186" t="s">
        <v>2761</v>
      </c>
      <c r="AP25" s="186" t="s">
        <v>2761</v>
      </c>
      <c r="AQ25" s="186" t="s">
        <v>2869</v>
      </c>
      <c r="AR25" s="186" t="s">
        <v>2922</v>
      </c>
      <c r="AS25" s="186" t="s">
        <v>2923</v>
      </c>
      <c r="AT25" s="186" t="s">
        <v>2869</v>
      </c>
      <c r="AU25" s="186" t="s">
        <v>2761</v>
      </c>
      <c r="AV25" s="186" t="s">
        <v>2761</v>
      </c>
      <c r="AW25" s="186" t="s">
        <v>2869</v>
      </c>
      <c r="AX25" s="186" t="s">
        <v>2761</v>
      </c>
      <c r="AY25" s="186" t="s">
        <v>2761</v>
      </c>
      <c r="AZ25" s="186" t="s">
        <v>2869</v>
      </c>
      <c r="BA25" s="186" t="s">
        <v>2761</v>
      </c>
      <c r="BB25" s="186" t="s">
        <v>2761</v>
      </c>
      <c r="BC25" s="186" t="s">
        <v>2869</v>
      </c>
      <c r="BD25" s="186" t="s">
        <v>2761</v>
      </c>
      <c r="BE25" s="186" t="s">
        <v>2761</v>
      </c>
      <c r="BF25" s="186" t="s">
        <v>2869</v>
      </c>
      <c r="BG25" s="186" t="s">
        <v>2761</v>
      </c>
      <c r="BH25" s="186" t="s">
        <v>2761</v>
      </c>
      <c r="BI25" s="186" t="s">
        <v>2869</v>
      </c>
      <c r="BJ25" s="186" t="s">
        <v>2761</v>
      </c>
      <c r="BK25" s="186" t="s">
        <v>2761</v>
      </c>
      <c r="BL25" s="186" t="s">
        <v>2869</v>
      </c>
      <c r="BM25" s="186" t="s">
        <v>2761</v>
      </c>
      <c r="BN25" s="186" t="s">
        <v>2761</v>
      </c>
      <c r="BO25" s="186" t="s">
        <v>2869</v>
      </c>
      <c r="BP25" s="186" t="s">
        <v>2761</v>
      </c>
      <c r="BQ25" s="186" t="s">
        <v>2761</v>
      </c>
      <c r="BR25" s="186" t="s">
        <v>2869</v>
      </c>
      <c r="BS25" s="186" t="s">
        <v>2761</v>
      </c>
      <c r="BT25" s="186" t="s">
        <v>2761</v>
      </c>
      <c r="BU25" s="186" t="s">
        <v>2869</v>
      </c>
      <c r="BV25" s="186" t="s">
        <v>2761</v>
      </c>
      <c r="BW25" s="186" t="s">
        <v>2761</v>
      </c>
      <c r="BX25" s="186" t="s">
        <v>2869</v>
      </c>
      <c r="BY25" s="186" t="s">
        <v>2761</v>
      </c>
      <c r="BZ25" s="186" t="s">
        <v>2761</v>
      </c>
      <c r="CA25" s="186" t="s">
        <v>2869</v>
      </c>
      <c r="CB25" s="186" t="s">
        <v>2761</v>
      </c>
      <c r="CC25" s="186" t="s">
        <v>2761</v>
      </c>
      <c r="CD25" s="186" t="s">
        <v>2869</v>
      </c>
      <c r="CE25" s="186" t="s">
        <v>2761</v>
      </c>
      <c r="CF25" s="186" t="s">
        <v>2761</v>
      </c>
      <c r="CG25" s="186" t="s">
        <v>2869</v>
      </c>
      <c r="CH25" s="186" t="s">
        <v>2761</v>
      </c>
      <c r="CI25" s="186" t="s">
        <v>2761</v>
      </c>
      <c r="CJ25" s="186" t="s">
        <v>2869</v>
      </c>
      <c r="CK25" s="186" t="s">
        <v>2761</v>
      </c>
      <c r="CL25" s="186" t="s">
        <v>2761</v>
      </c>
      <c r="CM25" s="186" t="s">
        <v>2869</v>
      </c>
      <c r="CN25" s="186" t="s">
        <v>2761</v>
      </c>
      <c r="CO25" s="186" t="s">
        <v>2761</v>
      </c>
      <c r="CP25" s="186" t="s">
        <v>2869</v>
      </c>
      <c r="CQ25" s="186" t="s">
        <v>2921</v>
      </c>
      <c r="CR25" s="186" t="s">
        <v>2761</v>
      </c>
      <c r="CS25" s="186" t="s">
        <v>2869</v>
      </c>
      <c r="CT25" s="186" t="s">
        <v>2921</v>
      </c>
      <c r="CU25" s="186" t="s">
        <v>2761</v>
      </c>
      <c r="CV25" s="186" t="s">
        <v>2869</v>
      </c>
      <c r="CW25" s="186" t="s">
        <v>2921</v>
      </c>
      <c r="CX25" s="186" t="s">
        <v>2761</v>
      </c>
      <c r="CY25" s="186" t="s">
        <v>2869</v>
      </c>
      <c r="CZ25" s="186" t="s">
        <v>2921</v>
      </c>
      <c r="DA25" s="186" t="s">
        <v>2761</v>
      </c>
      <c r="DB25" s="186" t="s">
        <v>2869</v>
      </c>
      <c r="DC25" s="186" t="s">
        <v>2921</v>
      </c>
      <c r="DD25" s="186" t="s">
        <v>2761</v>
      </c>
      <c r="DE25" s="186" t="s">
        <v>2869</v>
      </c>
      <c r="DF25" s="186" t="s">
        <v>2921</v>
      </c>
      <c r="DG25" s="186" t="s">
        <v>2761</v>
      </c>
      <c r="DH25" s="186" t="s">
        <v>2869</v>
      </c>
      <c r="DI25" s="186" t="s">
        <v>2761</v>
      </c>
      <c r="DJ25" s="186" t="s">
        <v>2761</v>
      </c>
      <c r="DK25" s="186" t="s">
        <v>2869</v>
      </c>
      <c r="DL25" s="186" t="s">
        <v>2921</v>
      </c>
      <c r="DM25" s="186" t="s">
        <v>2761</v>
      </c>
      <c r="DN25" s="186" t="s">
        <v>2869</v>
      </c>
      <c r="DO25" s="186" t="s">
        <v>2921</v>
      </c>
      <c r="DP25" s="186" t="s">
        <v>2761</v>
      </c>
      <c r="DQ25" s="186" t="s">
        <v>2869</v>
      </c>
      <c r="DR25" s="186" t="s">
        <v>2921</v>
      </c>
      <c r="DS25" s="186" t="s">
        <v>2761</v>
      </c>
      <c r="DT25" s="186" t="s">
        <v>2869</v>
      </c>
      <c r="DU25" s="186" t="s">
        <v>2921</v>
      </c>
      <c r="DV25" s="186" t="s">
        <v>2761</v>
      </c>
      <c r="DW25" s="186" t="s">
        <v>2869</v>
      </c>
      <c r="DX25" s="186" t="s">
        <v>2921</v>
      </c>
      <c r="DY25" s="186" t="s">
        <v>2761</v>
      </c>
      <c r="DZ25" s="186" t="s">
        <v>2869</v>
      </c>
      <c r="EA25" s="186" t="s">
        <v>2921</v>
      </c>
      <c r="EB25" s="186" t="s">
        <v>2761</v>
      </c>
      <c r="EC25" s="186" t="s">
        <v>2869</v>
      </c>
      <c r="ED25" s="186" t="s">
        <v>2761</v>
      </c>
      <c r="EE25" s="186" t="s">
        <v>2761</v>
      </c>
      <c r="EF25" s="186" t="s">
        <v>2869</v>
      </c>
      <c r="EG25" s="186" t="s">
        <v>2761</v>
      </c>
      <c r="EH25" s="186" t="s">
        <v>2761</v>
      </c>
      <c r="EI25" s="186" t="s">
        <v>2869</v>
      </c>
      <c r="EJ25" s="186" t="s">
        <v>2761</v>
      </c>
      <c r="EK25" s="186" t="s">
        <v>2761</v>
      </c>
      <c r="EL25" s="186" t="s">
        <v>2869</v>
      </c>
      <c r="EM25" s="186" t="s">
        <v>2761</v>
      </c>
      <c r="EN25" s="186" t="s">
        <v>2761</v>
      </c>
      <c r="EO25" s="186" t="s">
        <v>2869</v>
      </c>
      <c r="EP25" s="186" t="s">
        <v>2761</v>
      </c>
      <c r="EQ25" s="186" t="s">
        <v>2761</v>
      </c>
      <c r="ER25" s="186" t="s">
        <v>2869</v>
      </c>
      <c r="ES25" s="186" t="s">
        <v>2761</v>
      </c>
      <c r="ET25" s="186" t="s">
        <v>2761</v>
      </c>
    </row>
    <row r="26" spans="1:150" x14ac:dyDescent="0.3">
      <c r="A26" s="1"/>
      <c r="B26" s="185" t="s">
        <v>2924</v>
      </c>
      <c r="C26" s="185" t="s">
        <v>187</v>
      </c>
      <c r="D26" s="185" t="s">
        <v>1006</v>
      </c>
      <c r="E26" s="185" t="s">
        <v>2925</v>
      </c>
      <c r="F26" s="185" t="s">
        <v>2926</v>
      </c>
      <c r="G26" s="186" t="s">
        <v>2869</v>
      </c>
      <c r="H26" s="186" t="s">
        <v>2761</v>
      </c>
      <c r="I26" s="186" t="s">
        <v>2761</v>
      </c>
      <c r="J26" s="186" t="s">
        <v>2869</v>
      </c>
      <c r="K26" s="186" t="s">
        <v>2761</v>
      </c>
      <c r="L26" s="186" t="s">
        <v>2761</v>
      </c>
      <c r="M26" s="186" t="s">
        <v>2869</v>
      </c>
      <c r="N26" s="186" t="s">
        <v>2920</v>
      </c>
      <c r="O26" s="186" t="s">
        <v>2761</v>
      </c>
      <c r="P26" s="186" t="s">
        <v>2869</v>
      </c>
      <c r="Q26" s="186" t="s">
        <v>2761</v>
      </c>
      <c r="R26" s="186" t="s">
        <v>2761</v>
      </c>
      <c r="S26" s="186" t="s">
        <v>2869</v>
      </c>
      <c r="T26" s="186" t="s">
        <v>2921</v>
      </c>
      <c r="U26" s="186" t="s">
        <v>2761</v>
      </c>
      <c r="V26" s="186" t="s">
        <v>2869</v>
      </c>
      <c r="W26" s="186" t="s">
        <v>2921</v>
      </c>
      <c r="X26" s="186" t="s">
        <v>2761</v>
      </c>
      <c r="Y26" s="186" t="s">
        <v>2869</v>
      </c>
      <c r="Z26" s="186" t="s">
        <v>2761</v>
      </c>
      <c r="AA26" s="186" t="s">
        <v>2761</v>
      </c>
      <c r="AB26" s="186" t="s">
        <v>2869</v>
      </c>
      <c r="AC26" s="186" t="s">
        <v>2761</v>
      </c>
      <c r="AD26" s="186" t="s">
        <v>2761</v>
      </c>
      <c r="AE26" s="186" t="s">
        <v>2869</v>
      </c>
      <c r="AF26" s="186" t="s">
        <v>2761</v>
      </c>
      <c r="AG26" s="186" t="s">
        <v>2761</v>
      </c>
      <c r="AH26" s="186" t="s">
        <v>2869</v>
      </c>
      <c r="AI26" s="186" t="s">
        <v>2761</v>
      </c>
      <c r="AJ26" s="186" t="s">
        <v>2761</v>
      </c>
      <c r="AK26" s="186" t="s">
        <v>2869</v>
      </c>
      <c r="AL26" s="186" t="s">
        <v>2761</v>
      </c>
      <c r="AM26" s="186" t="s">
        <v>2761</v>
      </c>
      <c r="AN26" s="186" t="s">
        <v>2869</v>
      </c>
      <c r="AO26" s="186" t="s">
        <v>2761</v>
      </c>
      <c r="AP26" s="186" t="s">
        <v>2761</v>
      </c>
      <c r="AQ26" s="186" t="s">
        <v>2869</v>
      </c>
      <c r="AR26" s="186" t="s">
        <v>2922</v>
      </c>
      <c r="AS26" s="186" t="s">
        <v>2923</v>
      </c>
      <c r="AT26" s="186" t="s">
        <v>2869</v>
      </c>
      <c r="AU26" s="186" t="s">
        <v>2761</v>
      </c>
      <c r="AV26" s="186" t="s">
        <v>2761</v>
      </c>
      <c r="AW26" s="186" t="s">
        <v>2869</v>
      </c>
      <c r="AX26" s="186" t="s">
        <v>2761</v>
      </c>
      <c r="AY26" s="186" t="s">
        <v>2761</v>
      </c>
      <c r="AZ26" s="186" t="s">
        <v>2869</v>
      </c>
      <c r="BA26" s="186" t="s">
        <v>2761</v>
      </c>
      <c r="BB26" s="186" t="s">
        <v>2761</v>
      </c>
      <c r="BC26" s="186" t="s">
        <v>2869</v>
      </c>
      <c r="BD26" s="186" t="s">
        <v>2761</v>
      </c>
      <c r="BE26" s="186" t="s">
        <v>2761</v>
      </c>
      <c r="BF26" s="186" t="s">
        <v>2869</v>
      </c>
      <c r="BG26" s="186" t="s">
        <v>2761</v>
      </c>
      <c r="BH26" s="186" t="s">
        <v>2761</v>
      </c>
      <c r="BI26" s="186" t="s">
        <v>2869</v>
      </c>
      <c r="BJ26" s="186" t="s">
        <v>2761</v>
      </c>
      <c r="BK26" s="186" t="s">
        <v>2761</v>
      </c>
      <c r="BL26" s="186" t="s">
        <v>2869</v>
      </c>
      <c r="BM26" s="186" t="s">
        <v>2761</v>
      </c>
      <c r="BN26" s="186" t="s">
        <v>2761</v>
      </c>
      <c r="BO26" s="186" t="s">
        <v>2869</v>
      </c>
      <c r="BP26" s="186" t="s">
        <v>2761</v>
      </c>
      <c r="BQ26" s="186" t="s">
        <v>2761</v>
      </c>
      <c r="BR26" s="186" t="s">
        <v>2869</v>
      </c>
      <c r="BS26" s="186" t="s">
        <v>2761</v>
      </c>
      <c r="BT26" s="186" t="s">
        <v>2761</v>
      </c>
      <c r="BU26" s="186" t="s">
        <v>2869</v>
      </c>
      <c r="BV26" s="186" t="s">
        <v>2761</v>
      </c>
      <c r="BW26" s="186" t="s">
        <v>2761</v>
      </c>
      <c r="BX26" s="186" t="s">
        <v>2869</v>
      </c>
      <c r="BY26" s="186" t="s">
        <v>2761</v>
      </c>
      <c r="BZ26" s="186" t="s">
        <v>2761</v>
      </c>
      <c r="CA26" s="186" t="s">
        <v>2869</v>
      </c>
      <c r="CB26" s="186" t="s">
        <v>2761</v>
      </c>
      <c r="CC26" s="186" t="s">
        <v>2761</v>
      </c>
      <c r="CD26" s="186" t="s">
        <v>2869</v>
      </c>
      <c r="CE26" s="186" t="s">
        <v>2761</v>
      </c>
      <c r="CF26" s="186" t="s">
        <v>2761</v>
      </c>
      <c r="CG26" s="186" t="s">
        <v>2869</v>
      </c>
      <c r="CH26" s="186" t="s">
        <v>2761</v>
      </c>
      <c r="CI26" s="186" t="s">
        <v>2761</v>
      </c>
      <c r="CJ26" s="186" t="s">
        <v>2869</v>
      </c>
      <c r="CK26" s="186" t="s">
        <v>2761</v>
      </c>
      <c r="CL26" s="186" t="s">
        <v>2761</v>
      </c>
      <c r="CM26" s="186" t="s">
        <v>2869</v>
      </c>
      <c r="CN26" s="186" t="s">
        <v>2761</v>
      </c>
      <c r="CO26" s="186" t="s">
        <v>2761</v>
      </c>
      <c r="CP26" s="186" t="s">
        <v>2869</v>
      </c>
      <c r="CQ26" s="186" t="s">
        <v>2921</v>
      </c>
      <c r="CR26" s="186" t="s">
        <v>2761</v>
      </c>
      <c r="CS26" s="186" t="s">
        <v>2869</v>
      </c>
      <c r="CT26" s="186" t="s">
        <v>2921</v>
      </c>
      <c r="CU26" s="186" t="s">
        <v>2761</v>
      </c>
      <c r="CV26" s="186" t="s">
        <v>2869</v>
      </c>
      <c r="CW26" s="186" t="s">
        <v>2921</v>
      </c>
      <c r="CX26" s="186" t="s">
        <v>2761</v>
      </c>
      <c r="CY26" s="186" t="s">
        <v>2869</v>
      </c>
      <c r="CZ26" s="186" t="s">
        <v>2921</v>
      </c>
      <c r="DA26" s="186" t="s">
        <v>2761</v>
      </c>
      <c r="DB26" s="186" t="s">
        <v>2869</v>
      </c>
      <c r="DC26" s="186" t="s">
        <v>2921</v>
      </c>
      <c r="DD26" s="186" t="s">
        <v>2761</v>
      </c>
      <c r="DE26" s="186" t="s">
        <v>2869</v>
      </c>
      <c r="DF26" s="186" t="s">
        <v>2921</v>
      </c>
      <c r="DG26" s="186" t="s">
        <v>2761</v>
      </c>
      <c r="DH26" s="186" t="s">
        <v>2869</v>
      </c>
      <c r="DI26" s="186" t="s">
        <v>2761</v>
      </c>
      <c r="DJ26" s="186" t="s">
        <v>2761</v>
      </c>
      <c r="DK26" s="186" t="s">
        <v>2869</v>
      </c>
      <c r="DL26" s="186" t="s">
        <v>2921</v>
      </c>
      <c r="DM26" s="186" t="s">
        <v>2761</v>
      </c>
      <c r="DN26" s="186" t="s">
        <v>2869</v>
      </c>
      <c r="DO26" s="186" t="s">
        <v>2921</v>
      </c>
      <c r="DP26" s="186" t="s">
        <v>2761</v>
      </c>
      <c r="DQ26" s="186" t="s">
        <v>2869</v>
      </c>
      <c r="DR26" s="186" t="s">
        <v>2921</v>
      </c>
      <c r="DS26" s="186" t="s">
        <v>2761</v>
      </c>
      <c r="DT26" s="186" t="s">
        <v>2869</v>
      </c>
      <c r="DU26" s="186" t="s">
        <v>2921</v>
      </c>
      <c r="DV26" s="186" t="s">
        <v>2761</v>
      </c>
      <c r="DW26" s="186" t="s">
        <v>2869</v>
      </c>
      <c r="DX26" s="186" t="s">
        <v>2921</v>
      </c>
      <c r="DY26" s="186" t="s">
        <v>2761</v>
      </c>
      <c r="DZ26" s="186" t="s">
        <v>2869</v>
      </c>
      <c r="EA26" s="186" t="s">
        <v>2921</v>
      </c>
      <c r="EB26" s="186" t="s">
        <v>2761</v>
      </c>
      <c r="EC26" s="186" t="s">
        <v>2869</v>
      </c>
      <c r="ED26" s="186" t="s">
        <v>2761</v>
      </c>
      <c r="EE26" s="186" t="s">
        <v>2761</v>
      </c>
      <c r="EF26" s="186" t="s">
        <v>2869</v>
      </c>
      <c r="EG26" s="186" t="s">
        <v>2761</v>
      </c>
      <c r="EH26" s="186" t="s">
        <v>2761</v>
      </c>
      <c r="EI26" s="186" t="s">
        <v>2869</v>
      </c>
      <c r="EJ26" s="186" t="s">
        <v>2761</v>
      </c>
      <c r="EK26" s="186" t="s">
        <v>2761</v>
      </c>
      <c r="EL26" s="186" t="s">
        <v>2869</v>
      </c>
      <c r="EM26" s="186" t="s">
        <v>2761</v>
      </c>
      <c r="EN26" s="186" t="s">
        <v>2761</v>
      </c>
      <c r="EO26" s="186" t="s">
        <v>2869</v>
      </c>
      <c r="EP26" s="186" t="s">
        <v>2761</v>
      </c>
      <c r="EQ26" s="186" t="s">
        <v>2761</v>
      </c>
      <c r="ER26" s="186" t="s">
        <v>2869</v>
      </c>
      <c r="ES26" s="186" t="s">
        <v>2761</v>
      </c>
      <c r="ET26" s="186" t="s">
        <v>2761</v>
      </c>
    </row>
    <row r="27" spans="1:150" x14ac:dyDescent="0.3">
      <c r="A27" s="1"/>
      <c r="B27" s="185" t="s">
        <v>2927</v>
      </c>
      <c r="C27" s="185" t="s">
        <v>187</v>
      </c>
      <c r="D27" s="185" t="s">
        <v>1006</v>
      </c>
      <c r="E27" s="185" t="s">
        <v>2928</v>
      </c>
      <c r="F27" s="185" t="s">
        <v>2929</v>
      </c>
      <c r="G27" s="186" t="s">
        <v>2869</v>
      </c>
      <c r="H27" s="186" t="s">
        <v>2761</v>
      </c>
      <c r="I27" s="186" t="s">
        <v>2761</v>
      </c>
      <c r="J27" s="186" t="s">
        <v>2869</v>
      </c>
      <c r="K27" s="186" t="s">
        <v>2761</v>
      </c>
      <c r="L27" s="186" t="s">
        <v>2761</v>
      </c>
      <c r="M27" s="186" t="s">
        <v>2869</v>
      </c>
      <c r="N27" s="186" t="s">
        <v>2920</v>
      </c>
      <c r="O27" s="186" t="s">
        <v>2761</v>
      </c>
      <c r="P27" s="186" t="s">
        <v>2869</v>
      </c>
      <c r="Q27" s="186" t="s">
        <v>2761</v>
      </c>
      <c r="R27" s="186" t="s">
        <v>2761</v>
      </c>
      <c r="S27" s="186" t="s">
        <v>2869</v>
      </c>
      <c r="T27" s="186" t="s">
        <v>2921</v>
      </c>
      <c r="U27" s="186" t="s">
        <v>2761</v>
      </c>
      <c r="V27" s="186" t="s">
        <v>2869</v>
      </c>
      <c r="W27" s="186" t="s">
        <v>2921</v>
      </c>
      <c r="X27" s="186" t="s">
        <v>2761</v>
      </c>
      <c r="Y27" s="186" t="s">
        <v>2869</v>
      </c>
      <c r="Z27" s="186" t="s">
        <v>2761</v>
      </c>
      <c r="AA27" s="186" t="s">
        <v>2761</v>
      </c>
      <c r="AB27" s="186" t="s">
        <v>2869</v>
      </c>
      <c r="AC27" s="186" t="s">
        <v>2761</v>
      </c>
      <c r="AD27" s="186" t="s">
        <v>2761</v>
      </c>
      <c r="AE27" s="186" t="s">
        <v>2869</v>
      </c>
      <c r="AF27" s="186" t="s">
        <v>2761</v>
      </c>
      <c r="AG27" s="186" t="s">
        <v>2761</v>
      </c>
      <c r="AH27" s="186" t="s">
        <v>2869</v>
      </c>
      <c r="AI27" s="186" t="s">
        <v>2761</v>
      </c>
      <c r="AJ27" s="186" t="s">
        <v>2761</v>
      </c>
      <c r="AK27" s="186" t="s">
        <v>2869</v>
      </c>
      <c r="AL27" s="186" t="s">
        <v>2761</v>
      </c>
      <c r="AM27" s="186" t="s">
        <v>2761</v>
      </c>
      <c r="AN27" s="186" t="s">
        <v>2869</v>
      </c>
      <c r="AO27" s="186" t="s">
        <v>2761</v>
      </c>
      <c r="AP27" s="186" t="s">
        <v>2761</v>
      </c>
      <c r="AQ27" s="186" t="s">
        <v>2869</v>
      </c>
      <c r="AR27" s="186" t="s">
        <v>2922</v>
      </c>
      <c r="AS27" s="186" t="s">
        <v>2923</v>
      </c>
      <c r="AT27" s="186" t="s">
        <v>2869</v>
      </c>
      <c r="AU27" s="186" t="s">
        <v>2761</v>
      </c>
      <c r="AV27" s="186" t="s">
        <v>2761</v>
      </c>
      <c r="AW27" s="186" t="s">
        <v>2869</v>
      </c>
      <c r="AX27" s="186" t="s">
        <v>2761</v>
      </c>
      <c r="AY27" s="186" t="s">
        <v>2761</v>
      </c>
      <c r="AZ27" s="186" t="s">
        <v>2869</v>
      </c>
      <c r="BA27" s="186" t="s">
        <v>2761</v>
      </c>
      <c r="BB27" s="186" t="s">
        <v>2761</v>
      </c>
      <c r="BC27" s="186" t="s">
        <v>2869</v>
      </c>
      <c r="BD27" s="186" t="s">
        <v>2761</v>
      </c>
      <c r="BE27" s="186" t="s">
        <v>2761</v>
      </c>
      <c r="BF27" s="186" t="s">
        <v>2869</v>
      </c>
      <c r="BG27" s="186" t="s">
        <v>2761</v>
      </c>
      <c r="BH27" s="186" t="s">
        <v>2761</v>
      </c>
      <c r="BI27" s="186" t="s">
        <v>2869</v>
      </c>
      <c r="BJ27" s="186" t="s">
        <v>2761</v>
      </c>
      <c r="BK27" s="186" t="s">
        <v>2761</v>
      </c>
      <c r="BL27" s="186" t="s">
        <v>2869</v>
      </c>
      <c r="BM27" s="186" t="s">
        <v>2761</v>
      </c>
      <c r="BN27" s="186" t="s">
        <v>2761</v>
      </c>
      <c r="BO27" s="186" t="s">
        <v>2869</v>
      </c>
      <c r="BP27" s="186" t="s">
        <v>2761</v>
      </c>
      <c r="BQ27" s="186" t="s">
        <v>2761</v>
      </c>
      <c r="BR27" s="186" t="s">
        <v>2869</v>
      </c>
      <c r="BS27" s="186" t="s">
        <v>2761</v>
      </c>
      <c r="BT27" s="186" t="s">
        <v>2761</v>
      </c>
      <c r="BU27" s="186" t="s">
        <v>2869</v>
      </c>
      <c r="BV27" s="186" t="s">
        <v>2761</v>
      </c>
      <c r="BW27" s="186" t="s">
        <v>2761</v>
      </c>
      <c r="BX27" s="186" t="s">
        <v>2869</v>
      </c>
      <c r="BY27" s="186" t="s">
        <v>2761</v>
      </c>
      <c r="BZ27" s="186" t="s">
        <v>2761</v>
      </c>
      <c r="CA27" s="186" t="s">
        <v>2869</v>
      </c>
      <c r="CB27" s="186" t="s">
        <v>2761</v>
      </c>
      <c r="CC27" s="186" t="s">
        <v>2761</v>
      </c>
      <c r="CD27" s="186" t="s">
        <v>2869</v>
      </c>
      <c r="CE27" s="186" t="s">
        <v>2761</v>
      </c>
      <c r="CF27" s="186" t="s">
        <v>2761</v>
      </c>
      <c r="CG27" s="186" t="s">
        <v>2869</v>
      </c>
      <c r="CH27" s="186" t="s">
        <v>2761</v>
      </c>
      <c r="CI27" s="186" t="s">
        <v>2761</v>
      </c>
      <c r="CJ27" s="186" t="s">
        <v>2869</v>
      </c>
      <c r="CK27" s="186" t="s">
        <v>2761</v>
      </c>
      <c r="CL27" s="186" t="s">
        <v>2761</v>
      </c>
      <c r="CM27" s="186" t="s">
        <v>2869</v>
      </c>
      <c r="CN27" s="186" t="s">
        <v>2761</v>
      </c>
      <c r="CO27" s="186" t="s">
        <v>2761</v>
      </c>
      <c r="CP27" s="186" t="s">
        <v>2869</v>
      </c>
      <c r="CQ27" s="186" t="s">
        <v>2921</v>
      </c>
      <c r="CR27" s="186" t="s">
        <v>2761</v>
      </c>
      <c r="CS27" s="186" t="s">
        <v>2869</v>
      </c>
      <c r="CT27" s="186" t="s">
        <v>2921</v>
      </c>
      <c r="CU27" s="186" t="s">
        <v>2761</v>
      </c>
      <c r="CV27" s="186" t="s">
        <v>2869</v>
      </c>
      <c r="CW27" s="186" t="s">
        <v>2921</v>
      </c>
      <c r="CX27" s="186" t="s">
        <v>2761</v>
      </c>
      <c r="CY27" s="186" t="s">
        <v>2869</v>
      </c>
      <c r="CZ27" s="186" t="s">
        <v>2921</v>
      </c>
      <c r="DA27" s="186" t="s">
        <v>2761</v>
      </c>
      <c r="DB27" s="186" t="s">
        <v>2869</v>
      </c>
      <c r="DC27" s="186" t="s">
        <v>2921</v>
      </c>
      <c r="DD27" s="186" t="s">
        <v>2761</v>
      </c>
      <c r="DE27" s="186" t="s">
        <v>2869</v>
      </c>
      <c r="DF27" s="186" t="s">
        <v>2921</v>
      </c>
      <c r="DG27" s="186" t="s">
        <v>2761</v>
      </c>
      <c r="DH27" s="186" t="s">
        <v>2869</v>
      </c>
      <c r="DI27" s="186" t="s">
        <v>2761</v>
      </c>
      <c r="DJ27" s="186" t="s">
        <v>2761</v>
      </c>
      <c r="DK27" s="186" t="s">
        <v>2869</v>
      </c>
      <c r="DL27" s="186" t="s">
        <v>2921</v>
      </c>
      <c r="DM27" s="186" t="s">
        <v>2761</v>
      </c>
      <c r="DN27" s="186" t="s">
        <v>2869</v>
      </c>
      <c r="DO27" s="186" t="s">
        <v>2921</v>
      </c>
      <c r="DP27" s="186" t="s">
        <v>2761</v>
      </c>
      <c r="DQ27" s="186" t="s">
        <v>2869</v>
      </c>
      <c r="DR27" s="186" t="s">
        <v>2921</v>
      </c>
      <c r="DS27" s="186" t="s">
        <v>2761</v>
      </c>
      <c r="DT27" s="186" t="s">
        <v>2869</v>
      </c>
      <c r="DU27" s="186" t="s">
        <v>2921</v>
      </c>
      <c r="DV27" s="186" t="s">
        <v>2761</v>
      </c>
      <c r="DW27" s="186" t="s">
        <v>2869</v>
      </c>
      <c r="DX27" s="186" t="s">
        <v>2921</v>
      </c>
      <c r="DY27" s="186" t="s">
        <v>2761</v>
      </c>
      <c r="DZ27" s="186" t="s">
        <v>2869</v>
      </c>
      <c r="EA27" s="186" t="s">
        <v>2921</v>
      </c>
      <c r="EB27" s="186" t="s">
        <v>2761</v>
      </c>
      <c r="EC27" s="186" t="s">
        <v>2869</v>
      </c>
      <c r="ED27" s="186" t="s">
        <v>2761</v>
      </c>
      <c r="EE27" s="186" t="s">
        <v>2761</v>
      </c>
      <c r="EF27" s="186" t="s">
        <v>2869</v>
      </c>
      <c r="EG27" s="186" t="s">
        <v>2761</v>
      </c>
      <c r="EH27" s="186" t="s">
        <v>2761</v>
      </c>
      <c r="EI27" s="186" t="s">
        <v>2869</v>
      </c>
      <c r="EJ27" s="186" t="s">
        <v>2761</v>
      </c>
      <c r="EK27" s="186" t="s">
        <v>2761</v>
      </c>
      <c r="EL27" s="186" t="s">
        <v>2869</v>
      </c>
      <c r="EM27" s="186" t="s">
        <v>2761</v>
      </c>
      <c r="EN27" s="186" t="s">
        <v>2761</v>
      </c>
      <c r="EO27" s="186" t="s">
        <v>2869</v>
      </c>
      <c r="EP27" s="186" t="s">
        <v>2761</v>
      </c>
      <c r="EQ27" s="186" t="s">
        <v>2761</v>
      </c>
      <c r="ER27" s="186" t="s">
        <v>2869</v>
      </c>
      <c r="ES27" s="186" t="s">
        <v>2761</v>
      </c>
      <c r="ET27" s="186" t="s">
        <v>2761</v>
      </c>
    </row>
    <row r="28" spans="1:150" x14ac:dyDescent="0.3">
      <c r="A28" s="1"/>
      <c r="B28" s="185" t="s">
        <v>2930</v>
      </c>
      <c r="C28" s="185" t="s">
        <v>187</v>
      </c>
      <c r="D28" s="185" t="s">
        <v>1006</v>
      </c>
      <c r="E28" s="185" t="s">
        <v>2931</v>
      </c>
      <c r="F28" s="185" t="s">
        <v>2932</v>
      </c>
      <c r="G28" s="186" t="s">
        <v>2869</v>
      </c>
      <c r="H28" s="186" t="s">
        <v>2761</v>
      </c>
      <c r="I28" s="186" t="s">
        <v>2761</v>
      </c>
      <c r="J28" s="186" t="s">
        <v>2869</v>
      </c>
      <c r="K28" s="186" t="s">
        <v>2761</v>
      </c>
      <c r="L28" s="186" t="s">
        <v>2761</v>
      </c>
      <c r="M28" s="186" t="s">
        <v>2869</v>
      </c>
      <c r="N28" s="186" t="s">
        <v>2920</v>
      </c>
      <c r="O28" s="186" t="s">
        <v>2761</v>
      </c>
      <c r="P28" s="186" t="s">
        <v>2869</v>
      </c>
      <c r="Q28" s="186" t="s">
        <v>2761</v>
      </c>
      <c r="R28" s="186" t="s">
        <v>2761</v>
      </c>
      <c r="S28" s="186" t="s">
        <v>2869</v>
      </c>
      <c r="T28" s="186" t="s">
        <v>2921</v>
      </c>
      <c r="U28" s="186" t="s">
        <v>2761</v>
      </c>
      <c r="V28" s="186" t="s">
        <v>2869</v>
      </c>
      <c r="W28" s="186" t="s">
        <v>2921</v>
      </c>
      <c r="X28" s="186" t="s">
        <v>2761</v>
      </c>
      <c r="Y28" s="186" t="s">
        <v>2869</v>
      </c>
      <c r="Z28" s="186" t="s">
        <v>2761</v>
      </c>
      <c r="AA28" s="186" t="s">
        <v>2761</v>
      </c>
      <c r="AB28" s="186" t="s">
        <v>2869</v>
      </c>
      <c r="AC28" s="186" t="s">
        <v>2761</v>
      </c>
      <c r="AD28" s="186" t="s">
        <v>2761</v>
      </c>
      <c r="AE28" s="186" t="s">
        <v>2869</v>
      </c>
      <c r="AF28" s="186" t="s">
        <v>2761</v>
      </c>
      <c r="AG28" s="186" t="s">
        <v>2761</v>
      </c>
      <c r="AH28" s="186" t="s">
        <v>2869</v>
      </c>
      <c r="AI28" s="186" t="s">
        <v>2761</v>
      </c>
      <c r="AJ28" s="186" t="s">
        <v>2761</v>
      </c>
      <c r="AK28" s="186" t="s">
        <v>2869</v>
      </c>
      <c r="AL28" s="186" t="s">
        <v>2761</v>
      </c>
      <c r="AM28" s="186" t="s">
        <v>2761</v>
      </c>
      <c r="AN28" s="186" t="s">
        <v>2869</v>
      </c>
      <c r="AO28" s="186" t="s">
        <v>2761</v>
      </c>
      <c r="AP28" s="186" t="s">
        <v>2761</v>
      </c>
      <c r="AQ28" s="186" t="s">
        <v>2869</v>
      </c>
      <c r="AR28" s="186" t="s">
        <v>2922</v>
      </c>
      <c r="AS28" s="186" t="s">
        <v>2923</v>
      </c>
      <c r="AT28" s="186" t="s">
        <v>2869</v>
      </c>
      <c r="AU28" s="186" t="s">
        <v>2761</v>
      </c>
      <c r="AV28" s="186" t="s">
        <v>2761</v>
      </c>
      <c r="AW28" s="186" t="s">
        <v>2869</v>
      </c>
      <c r="AX28" s="186" t="s">
        <v>2761</v>
      </c>
      <c r="AY28" s="186" t="s">
        <v>2761</v>
      </c>
      <c r="AZ28" s="186" t="s">
        <v>2869</v>
      </c>
      <c r="BA28" s="186" t="s">
        <v>2761</v>
      </c>
      <c r="BB28" s="186" t="s">
        <v>2761</v>
      </c>
      <c r="BC28" s="186" t="s">
        <v>2869</v>
      </c>
      <c r="BD28" s="186" t="s">
        <v>2761</v>
      </c>
      <c r="BE28" s="186" t="s">
        <v>2761</v>
      </c>
      <c r="BF28" s="186" t="s">
        <v>2869</v>
      </c>
      <c r="BG28" s="186" t="s">
        <v>2761</v>
      </c>
      <c r="BH28" s="186" t="s">
        <v>2761</v>
      </c>
      <c r="BI28" s="186" t="s">
        <v>2869</v>
      </c>
      <c r="BJ28" s="186" t="s">
        <v>2761</v>
      </c>
      <c r="BK28" s="186" t="s">
        <v>2761</v>
      </c>
      <c r="BL28" s="186" t="s">
        <v>2869</v>
      </c>
      <c r="BM28" s="186" t="s">
        <v>2761</v>
      </c>
      <c r="BN28" s="186" t="s">
        <v>2761</v>
      </c>
      <c r="BO28" s="186" t="s">
        <v>2869</v>
      </c>
      <c r="BP28" s="186" t="s">
        <v>2761</v>
      </c>
      <c r="BQ28" s="186" t="s">
        <v>2761</v>
      </c>
      <c r="BR28" s="186" t="s">
        <v>2869</v>
      </c>
      <c r="BS28" s="186" t="s">
        <v>2761</v>
      </c>
      <c r="BT28" s="186" t="s">
        <v>2761</v>
      </c>
      <c r="BU28" s="186" t="s">
        <v>2869</v>
      </c>
      <c r="BV28" s="186" t="s">
        <v>2761</v>
      </c>
      <c r="BW28" s="186" t="s">
        <v>2761</v>
      </c>
      <c r="BX28" s="186" t="s">
        <v>2869</v>
      </c>
      <c r="BY28" s="186" t="s">
        <v>2761</v>
      </c>
      <c r="BZ28" s="186" t="s">
        <v>2761</v>
      </c>
      <c r="CA28" s="186" t="s">
        <v>2869</v>
      </c>
      <c r="CB28" s="186" t="s">
        <v>2761</v>
      </c>
      <c r="CC28" s="186" t="s">
        <v>2761</v>
      </c>
      <c r="CD28" s="186" t="s">
        <v>2869</v>
      </c>
      <c r="CE28" s="186" t="s">
        <v>2761</v>
      </c>
      <c r="CF28" s="186" t="s">
        <v>2761</v>
      </c>
      <c r="CG28" s="186" t="s">
        <v>2869</v>
      </c>
      <c r="CH28" s="186" t="s">
        <v>2761</v>
      </c>
      <c r="CI28" s="186" t="s">
        <v>2761</v>
      </c>
      <c r="CJ28" s="186" t="s">
        <v>2869</v>
      </c>
      <c r="CK28" s="186" t="s">
        <v>2761</v>
      </c>
      <c r="CL28" s="186" t="s">
        <v>2761</v>
      </c>
      <c r="CM28" s="186" t="s">
        <v>2869</v>
      </c>
      <c r="CN28" s="186" t="s">
        <v>2761</v>
      </c>
      <c r="CO28" s="186" t="s">
        <v>2761</v>
      </c>
      <c r="CP28" s="186" t="s">
        <v>2869</v>
      </c>
      <c r="CQ28" s="186" t="s">
        <v>2921</v>
      </c>
      <c r="CR28" s="186" t="s">
        <v>2761</v>
      </c>
      <c r="CS28" s="186" t="s">
        <v>2869</v>
      </c>
      <c r="CT28" s="186" t="s">
        <v>2921</v>
      </c>
      <c r="CU28" s="186" t="s">
        <v>2761</v>
      </c>
      <c r="CV28" s="186" t="s">
        <v>2869</v>
      </c>
      <c r="CW28" s="186" t="s">
        <v>2921</v>
      </c>
      <c r="CX28" s="186" t="s">
        <v>2761</v>
      </c>
      <c r="CY28" s="186" t="s">
        <v>2869</v>
      </c>
      <c r="CZ28" s="186" t="s">
        <v>2921</v>
      </c>
      <c r="DA28" s="186" t="s">
        <v>2761</v>
      </c>
      <c r="DB28" s="186" t="s">
        <v>2869</v>
      </c>
      <c r="DC28" s="186" t="s">
        <v>2921</v>
      </c>
      <c r="DD28" s="186" t="s">
        <v>2761</v>
      </c>
      <c r="DE28" s="186" t="s">
        <v>2869</v>
      </c>
      <c r="DF28" s="186" t="s">
        <v>2921</v>
      </c>
      <c r="DG28" s="186" t="s">
        <v>2761</v>
      </c>
      <c r="DH28" s="186" t="s">
        <v>2869</v>
      </c>
      <c r="DI28" s="186" t="s">
        <v>2761</v>
      </c>
      <c r="DJ28" s="186" t="s">
        <v>2761</v>
      </c>
      <c r="DK28" s="186" t="s">
        <v>2869</v>
      </c>
      <c r="DL28" s="186" t="s">
        <v>2921</v>
      </c>
      <c r="DM28" s="186" t="s">
        <v>2761</v>
      </c>
      <c r="DN28" s="186" t="s">
        <v>2869</v>
      </c>
      <c r="DO28" s="186" t="s">
        <v>2921</v>
      </c>
      <c r="DP28" s="186" t="s">
        <v>2761</v>
      </c>
      <c r="DQ28" s="186" t="s">
        <v>2869</v>
      </c>
      <c r="DR28" s="186" t="s">
        <v>2921</v>
      </c>
      <c r="DS28" s="186" t="s">
        <v>2761</v>
      </c>
      <c r="DT28" s="186" t="s">
        <v>2869</v>
      </c>
      <c r="DU28" s="186" t="s">
        <v>2921</v>
      </c>
      <c r="DV28" s="186" t="s">
        <v>2761</v>
      </c>
      <c r="DW28" s="186" t="s">
        <v>2869</v>
      </c>
      <c r="DX28" s="186" t="s">
        <v>2921</v>
      </c>
      <c r="DY28" s="186" t="s">
        <v>2761</v>
      </c>
      <c r="DZ28" s="186" t="s">
        <v>2869</v>
      </c>
      <c r="EA28" s="186" t="s">
        <v>2921</v>
      </c>
      <c r="EB28" s="186" t="s">
        <v>2761</v>
      </c>
      <c r="EC28" s="186" t="s">
        <v>2869</v>
      </c>
      <c r="ED28" s="186" t="s">
        <v>2761</v>
      </c>
      <c r="EE28" s="186" t="s">
        <v>2761</v>
      </c>
      <c r="EF28" s="186" t="s">
        <v>2869</v>
      </c>
      <c r="EG28" s="186" t="s">
        <v>2761</v>
      </c>
      <c r="EH28" s="186" t="s">
        <v>2761</v>
      </c>
      <c r="EI28" s="186" t="s">
        <v>2869</v>
      </c>
      <c r="EJ28" s="186" t="s">
        <v>2761</v>
      </c>
      <c r="EK28" s="186" t="s">
        <v>2761</v>
      </c>
      <c r="EL28" s="186" t="s">
        <v>2869</v>
      </c>
      <c r="EM28" s="186" t="s">
        <v>2761</v>
      </c>
      <c r="EN28" s="186" t="s">
        <v>2761</v>
      </c>
      <c r="EO28" s="186" t="s">
        <v>2869</v>
      </c>
      <c r="EP28" s="186" t="s">
        <v>2761</v>
      </c>
      <c r="EQ28" s="186" t="s">
        <v>2761</v>
      </c>
      <c r="ER28" s="186" t="s">
        <v>2869</v>
      </c>
      <c r="ES28" s="186" t="s">
        <v>2761</v>
      </c>
      <c r="ET28" s="186" t="s">
        <v>2761</v>
      </c>
    </row>
    <row r="29" spans="1:150" x14ac:dyDescent="0.3">
      <c r="A29" s="1"/>
      <c r="B29" s="184" t="s">
        <v>2933</v>
      </c>
      <c r="C29" s="184" t="s">
        <v>187</v>
      </c>
      <c r="D29" s="184" t="s">
        <v>1004</v>
      </c>
      <c r="E29" s="184" t="s">
        <v>2934</v>
      </c>
      <c r="F29" s="184" t="s">
        <v>2935</v>
      </c>
      <c r="G29" s="184" t="s">
        <v>2869</v>
      </c>
      <c r="H29" s="184" t="s">
        <v>2761</v>
      </c>
      <c r="I29" s="184" t="s">
        <v>2761</v>
      </c>
      <c r="J29" s="184" t="s">
        <v>2869</v>
      </c>
      <c r="K29" s="184" t="s">
        <v>2761</v>
      </c>
      <c r="L29" s="184" t="s">
        <v>2761</v>
      </c>
      <c r="M29" s="184" t="s">
        <v>2869</v>
      </c>
      <c r="N29" s="184" t="s">
        <v>2761</v>
      </c>
      <c r="O29" s="184" t="s">
        <v>2761</v>
      </c>
      <c r="P29" s="184" t="s">
        <v>2869</v>
      </c>
      <c r="Q29" s="184" t="s">
        <v>2761</v>
      </c>
      <c r="R29" s="184" t="s">
        <v>2761</v>
      </c>
      <c r="S29" s="184" t="s">
        <v>2869</v>
      </c>
      <c r="T29" s="184" t="s">
        <v>2761</v>
      </c>
      <c r="U29" s="184" t="s">
        <v>2761</v>
      </c>
      <c r="V29" s="184" t="s">
        <v>2869</v>
      </c>
      <c r="W29" s="184" t="s">
        <v>2761</v>
      </c>
      <c r="X29" s="184" t="s">
        <v>2761</v>
      </c>
      <c r="Y29" s="184" t="s">
        <v>2869</v>
      </c>
      <c r="Z29" s="184" t="s">
        <v>2761</v>
      </c>
      <c r="AA29" s="184" t="s">
        <v>2761</v>
      </c>
      <c r="AB29" s="184" t="s">
        <v>2869</v>
      </c>
      <c r="AC29" s="184" t="s">
        <v>2761</v>
      </c>
      <c r="AD29" s="184" t="s">
        <v>2761</v>
      </c>
      <c r="AE29" s="184" t="s">
        <v>2869</v>
      </c>
      <c r="AF29" s="184" t="s">
        <v>2761</v>
      </c>
      <c r="AG29" s="184" t="s">
        <v>2761</v>
      </c>
      <c r="AH29" s="184" t="s">
        <v>2869</v>
      </c>
      <c r="AI29" s="184" t="s">
        <v>2761</v>
      </c>
      <c r="AJ29" s="184" t="s">
        <v>2761</v>
      </c>
      <c r="AK29" s="184" t="s">
        <v>2869</v>
      </c>
      <c r="AL29" s="184" t="s">
        <v>2761</v>
      </c>
      <c r="AM29" s="184" t="s">
        <v>2761</v>
      </c>
      <c r="AN29" s="184" t="s">
        <v>2869</v>
      </c>
      <c r="AO29" s="184" t="s">
        <v>2761</v>
      </c>
      <c r="AP29" s="184" t="s">
        <v>2761</v>
      </c>
      <c r="AQ29" s="184" t="s">
        <v>2869</v>
      </c>
      <c r="AR29" s="184" t="s">
        <v>2761</v>
      </c>
      <c r="AS29" s="184" t="s">
        <v>2761</v>
      </c>
      <c r="AT29" s="184" t="s">
        <v>2869</v>
      </c>
      <c r="AU29" s="184" t="s">
        <v>2761</v>
      </c>
      <c r="AV29" s="184" t="s">
        <v>2761</v>
      </c>
      <c r="AW29" s="184" t="s">
        <v>2869</v>
      </c>
      <c r="AX29" s="184" t="s">
        <v>2761</v>
      </c>
      <c r="AY29" s="184" t="s">
        <v>2761</v>
      </c>
      <c r="AZ29" s="184" t="s">
        <v>2869</v>
      </c>
      <c r="BA29" s="184" t="s">
        <v>2761</v>
      </c>
      <c r="BB29" s="184" t="s">
        <v>2761</v>
      </c>
      <c r="BC29" s="184" t="s">
        <v>2869</v>
      </c>
      <c r="BD29" s="184" t="s">
        <v>2761</v>
      </c>
      <c r="BE29" s="184" t="s">
        <v>2761</v>
      </c>
      <c r="BF29" s="184" t="s">
        <v>2869</v>
      </c>
      <c r="BG29" s="184" t="s">
        <v>2761</v>
      </c>
      <c r="BH29" s="184" t="s">
        <v>2761</v>
      </c>
      <c r="BI29" s="184" t="s">
        <v>2869</v>
      </c>
      <c r="BJ29" s="184" t="s">
        <v>2761</v>
      </c>
      <c r="BK29" s="184" t="s">
        <v>2761</v>
      </c>
      <c r="BL29" s="184" t="s">
        <v>2869</v>
      </c>
      <c r="BM29" s="184" t="s">
        <v>2761</v>
      </c>
      <c r="BN29" s="184" t="s">
        <v>2761</v>
      </c>
      <c r="BO29" s="184" t="s">
        <v>2869</v>
      </c>
      <c r="BP29" s="184" t="s">
        <v>2761</v>
      </c>
      <c r="BQ29" s="184" t="s">
        <v>2761</v>
      </c>
      <c r="BR29" s="184" t="s">
        <v>2869</v>
      </c>
      <c r="BS29" s="184" t="s">
        <v>2761</v>
      </c>
      <c r="BT29" s="184" t="s">
        <v>2761</v>
      </c>
      <c r="BU29" s="184" t="s">
        <v>2869</v>
      </c>
      <c r="BV29" s="184" t="s">
        <v>2761</v>
      </c>
      <c r="BW29" s="184" t="s">
        <v>2761</v>
      </c>
      <c r="BX29" s="184" t="s">
        <v>2869</v>
      </c>
      <c r="BY29" s="184" t="s">
        <v>2761</v>
      </c>
      <c r="BZ29" s="184" t="s">
        <v>2761</v>
      </c>
      <c r="CA29" s="184" t="s">
        <v>2869</v>
      </c>
      <c r="CB29" s="184" t="s">
        <v>2761</v>
      </c>
      <c r="CC29" s="184" t="s">
        <v>2761</v>
      </c>
      <c r="CD29" s="184" t="s">
        <v>2869</v>
      </c>
      <c r="CE29" s="184" t="s">
        <v>2761</v>
      </c>
      <c r="CF29" s="184" t="s">
        <v>2761</v>
      </c>
      <c r="CG29" s="184" t="s">
        <v>2869</v>
      </c>
      <c r="CH29" s="184" t="s">
        <v>2761</v>
      </c>
      <c r="CI29" s="184" t="s">
        <v>2761</v>
      </c>
      <c r="CJ29" s="184" t="s">
        <v>2869</v>
      </c>
      <c r="CK29" s="184" t="s">
        <v>2761</v>
      </c>
      <c r="CL29" s="184" t="s">
        <v>2761</v>
      </c>
      <c r="CM29" s="184" t="s">
        <v>2869</v>
      </c>
      <c r="CN29" s="184" t="s">
        <v>2761</v>
      </c>
      <c r="CO29" s="184" t="s">
        <v>2761</v>
      </c>
      <c r="CP29" s="184" t="s">
        <v>2869</v>
      </c>
      <c r="CQ29" s="184" t="s">
        <v>2761</v>
      </c>
      <c r="CR29" s="184" t="s">
        <v>2761</v>
      </c>
      <c r="CS29" s="184" t="s">
        <v>2869</v>
      </c>
      <c r="CT29" s="184" t="s">
        <v>2761</v>
      </c>
      <c r="CU29" s="184" t="s">
        <v>2761</v>
      </c>
      <c r="CV29" s="184" t="s">
        <v>2869</v>
      </c>
      <c r="CW29" s="184" t="s">
        <v>2761</v>
      </c>
      <c r="CX29" s="184" t="s">
        <v>2761</v>
      </c>
      <c r="CY29" s="184" t="s">
        <v>2869</v>
      </c>
      <c r="CZ29" s="184" t="s">
        <v>2761</v>
      </c>
      <c r="DA29" s="184" t="s">
        <v>2761</v>
      </c>
      <c r="DB29" s="184" t="s">
        <v>2869</v>
      </c>
      <c r="DC29" s="184" t="s">
        <v>2761</v>
      </c>
      <c r="DD29" s="184" t="s">
        <v>2761</v>
      </c>
      <c r="DE29" s="184" t="s">
        <v>2869</v>
      </c>
      <c r="DF29" s="184" t="s">
        <v>2761</v>
      </c>
      <c r="DG29" s="184" t="s">
        <v>2761</v>
      </c>
      <c r="DH29" s="184" t="s">
        <v>2869</v>
      </c>
      <c r="DI29" s="184" t="s">
        <v>2761</v>
      </c>
      <c r="DJ29" s="184" t="s">
        <v>2761</v>
      </c>
      <c r="DK29" s="184" t="s">
        <v>2869</v>
      </c>
      <c r="DL29" s="184" t="s">
        <v>2761</v>
      </c>
      <c r="DM29" s="184" t="s">
        <v>2761</v>
      </c>
      <c r="DN29" s="184" t="s">
        <v>2869</v>
      </c>
      <c r="DO29" s="184" t="s">
        <v>2761</v>
      </c>
      <c r="DP29" s="184" t="s">
        <v>2761</v>
      </c>
      <c r="DQ29" s="184" t="s">
        <v>2869</v>
      </c>
      <c r="DR29" s="184" t="s">
        <v>2761</v>
      </c>
      <c r="DS29" s="184" t="s">
        <v>2761</v>
      </c>
      <c r="DT29" s="184" t="s">
        <v>2869</v>
      </c>
      <c r="DU29" s="184" t="s">
        <v>2761</v>
      </c>
      <c r="DV29" s="184" t="s">
        <v>2761</v>
      </c>
      <c r="DW29" s="184" t="s">
        <v>2869</v>
      </c>
      <c r="DX29" s="184" t="s">
        <v>2761</v>
      </c>
      <c r="DY29" s="184" t="s">
        <v>2761</v>
      </c>
      <c r="DZ29" s="184" t="s">
        <v>2869</v>
      </c>
      <c r="EA29" s="184" t="s">
        <v>2761</v>
      </c>
      <c r="EB29" s="184" t="s">
        <v>2761</v>
      </c>
      <c r="EC29" s="184" t="s">
        <v>2869</v>
      </c>
      <c r="ED29" s="184" t="s">
        <v>2761</v>
      </c>
      <c r="EE29" s="184" t="s">
        <v>2761</v>
      </c>
      <c r="EF29" s="184" t="s">
        <v>2869</v>
      </c>
      <c r="EG29" s="184" t="s">
        <v>2761</v>
      </c>
      <c r="EH29" s="184" t="s">
        <v>2761</v>
      </c>
      <c r="EI29" s="184" t="s">
        <v>2869</v>
      </c>
      <c r="EJ29" s="184" t="s">
        <v>2761</v>
      </c>
      <c r="EK29" s="184" t="s">
        <v>2761</v>
      </c>
      <c r="EL29" s="184" t="s">
        <v>2869</v>
      </c>
      <c r="EM29" s="184" t="s">
        <v>2761</v>
      </c>
      <c r="EN29" s="184" t="s">
        <v>2761</v>
      </c>
      <c r="EO29" s="184" t="s">
        <v>2869</v>
      </c>
      <c r="EP29" s="184" t="s">
        <v>2761</v>
      </c>
      <c r="EQ29" s="184" t="s">
        <v>2761</v>
      </c>
      <c r="ER29" s="184" t="s">
        <v>2869</v>
      </c>
      <c r="ES29" s="184" t="s">
        <v>2761</v>
      </c>
      <c r="ET29" s="184" t="s">
        <v>2761</v>
      </c>
    </row>
    <row r="30" spans="1:150" x14ac:dyDescent="0.3">
      <c r="A30" s="1"/>
      <c r="B30" s="185" t="s">
        <v>2936</v>
      </c>
      <c r="C30" s="185" t="s">
        <v>187</v>
      </c>
      <c r="D30" s="185" t="s">
        <v>1004</v>
      </c>
      <c r="E30" s="185" t="s">
        <v>2937</v>
      </c>
      <c r="F30" s="185" t="s">
        <v>2938</v>
      </c>
      <c r="G30" s="186" t="s">
        <v>2869</v>
      </c>
      <c r="H30" s="186" t="s">
        <v>943</v>
      </c>
      <c r="I30" s="186" t="s">
        <v>943</v>
      </c>
      <c r="J30" s="186" t="s">
        <v>2869</v>
      </c>
      <c r="K30" s="186" t="s">
        <v>943</v>
      </c>
      <c r="L30" s="186" t="s">
        <v>943</v>
      </c>
      <c r="M30" s="186" t="s">
        <v>2869</v>
      </c>
      <c r="N30" s="186" t="s">
        <v>943</v>
      </c>
      <c r="O30" s="186" t="s">
        <v>943</v>
      </c>
      <c r="P30" s="186" t="s">
        <v>2869</v>
      </c>
      <c r="Q30" s="186" t="s">
        <v>943</v>
      </c>
      <c r="R30" s="186" t="s">
        <v>943</v>
      </c>
      <c r="S30" s="186" t="s">
        <v>2869</v>
      </c>
      <c r="T30" s="186" t="s">
        <v>943</v>
      </c>
      <c r="U30" s="186" t="s">
        <v>943</v>
      </c>
      <c r="V30" s="186" t="s">
        <v>2869</v>
      </c>
      <c r="W30" s="186" t="s">
        <v>943</v>
      </c>
      <c r="X30" s="186" t="s">
        <v>943</v>
      </c>
      <c r="Y30" s="186" t="s">
        <v>2869</v>
      </c>
      <c r="Z30" s="186" t="s">
        <v>943</v>
      </c>
      <c r="AA30" s="186" t="s">
        <v>943</v>
      </c>
      <c r="AB30" s="186" t="s">
        <v>2869</v>
      </c>
      <c r="AC30" s="186" t="s">
        <v>943</v>
      </c>
      <c r="AD30" s="186" t="s">
        <v>943</v>
      </c>
      <c r="AE30" s="186" t="s">
        <v>2869</v>
      </c>
      <c r="AF30" s="186" t="s">
        <v>943</v>
      </c>
      <c r="AG30" s="186" t="s">
        <v>943</v>
      </c>
      <c r="AH30" s="186" t="s">
        <v>2869</v>
      </c>
      <c r="AI30" s="186" t="s">
        <v>943</v>
      </c>
      <c r="AJ30" s="186" t="s">
        <v>943</v>
      </c>
      <c r="AK30" s="186" t="s">
        <v>2869</v>
      </c>
      <c r="AL30" s="186" t="s">
        <v>943</v>
      </c>
      <c r="AM30" s="186" t="s">
        <v>943</v>
      </c>
      <c r="AN30" s="186" t="s">
        <v>2869</v>
      </c>
      <c r="AO30" s="186" t="s">
        <v>943</v>
      </c>
      <c r="AP30" s="186" t="s">
        <v>943</v>
      </c>
      <c r="AQ30" s="186" t="s">
        <v>2869</v>
      </c>
      <c r="AR30" s="186" t="s">
        <v>943</v>
      </c>
      <c r="AS30" s="186" t="s">
        <v>943</v>
      </c>
      <c r="AT30" s="186" t="s">
        <v>2869</v>
      </c>
      <c r="AU30" s="186" t="s">
        <v>943</v>
      </c>
      <c r="AV30" s="186" t="s">
        <v>943</v>
      </c>
      <c r="AW30" s="186" t="s">
        <v>2869</v>
      </c>
      <c r="AX30" s="186" t="s">
        <v>943</v>
      </c>
      <c r="AY30" s="186" t="s">
        <v>943</v>
      </c>
      <c r="AZ30" s="186" t="s">
        <v>2869</v>
      </c>
      <c r="BA30" s="186" t="s">
        <v>943</v>
      </c>
      <c r="BB30" s="186" t="s">
        <v>943</v>
      </c>
      <c r="BC30" s="186" t="s">
        <v>2869</v>
      </c>
      <c r="BD30" s="186" t="s">
        <v>943</v>
      </c>
      <c r="BE30" s="186" t="s">
        <v>943</v>
      </c>
      <c r="BF30" s="186" t="s">
        <v>2869</v>
      </c>
      <c r="BG30" s="186" t="s">
        <v>943</v>
      </c>
      <c r="BH30" s="186" t="s">
        <v>943</v>
      </c>
      <c r="BI30" s="186" t="s">
        <v>2869</v>
      </c>
      <c r="BJ30" s="186" t="s">
        <v>943</v>
      </c>
      <c r="BK30" s="186" t="s">
        <v>943</v>
      </c>
      <c r="BL30" s="186" t="s">
        <v>2869</v>
      </c>
      <c r="BM30" s="186" t="s">
        <v>943</v>
      </c>
      <c r="BN30" s="186" t="s">
        <v>943</v>
      </c>
      <c r="BO30" s="186" t="s">
        <v>2869</v>
      </c>
      <c r="BP30" s="186" t="s">
        <v>943</v>
      </c>
      <c r="BQ30" s="186" t="s">
        <v>943</v>
      </c>
      <c r="BR30" s="186" t="s">
        <v>2869</v>
      </c>
      <c r="BS30" s="186" t="s">
        <v>943</v>
      </c>
      <c r="BT30" s="186" t="s">
        <v>943</v>
      </c>
      <c r="BU30" s="186" t="s">
        <v>2869</v>
      </c>
      <c r="BV30" s="186" t="s">
        <v>943</v>
      </c>
      <c r="BW30" s="186" t="s">
        <v>943</v>
      </c>
      <c r="BX30" s="186" t="s">
        <v>2869</v>
      </c>
      <c r="BY30" s="186" t="s">
        <v>943</v>
      </c>
      <c r="BZ30" s="186" t="s">
        <v>943</v>
      </c>
      <c r="CA30" s="186" t="s">
        <v>2869</v>
      </c>
      <c r="CB30" s="186" t="s">
        <v>943</v>
      </c>
      <c r="CC30" s="186" t="s">
        <v>943</v>
      </c>
      <c r="CD30" s="186" t="s">
        <v>2869</v>
      </c>
      <c r="CE30" s="186" t="s">
        <v>943</v>
      </c>
      <c r="CF30" s="186" t="s">
        <v>943</v>
      </c>
      <c r="CG30" s="186" t="s">
        <v>2869</v>
      </c>
      <c r="CH30" s="186" t="s">
        <v>943</v>
      </c>
      <c r="CI30" s="186" t="s">
        <v>943</v>
      </c>
      <c r="CJ30" s="186" t="s">
        <v>2869</v>
      </c>
      <c r="CK30" s="186" t="s">
        <v>943</v>
      </c>
      <c r="CL30" s="186" t="s">
        <v>943</v>
      </c>
      <c r="CM30" s="186" t="s">
        <v>2869</v>
      </c>
      <c r="CN30" s="186" t="s">
        <v>943</v>
      </c>
      <c r="CO30" s="186" t="s">
        <v>943</v>
      </c>
      <c r="CP30" s="186" t="s">
        <v>2869</v>
      </c>
      <c r="CQ30" s="186" t="s">
        <v>943</v>
      </c>
      <c r="CR30" s="186" t="s">
        <v>943</v>
      </c>
      <c r="CS30" s="186" t="s">
        <v>2869</v>
      </c>
      <c r="CT30" s="186" t="s">
        <v>943</v>
      </c>
      <c r="CU30" s="186" t="s">
        <v>943</v>
      </c>
      <c r="CV30" s="186" t="s">
        <v>2869</v>
      </c>
      <c r="CW30" s="186" t="s">
        <v>943</v>
      </c>
      <c r="CX30" s="186" t="s">
        <v>943</v>
      </c>
      <c r="CY30" s="186" t="s">
        <v>2869</v>
      </c>
      <c r="CZ30" s="186" t="s">
        <v>943</v>
      </c>
      <c r="DA30" s="186" t="s">
        <v>943</v>
      </c>
      <c r="DB30" s="186" t="s">
        <v>2869</v>
      </c>
      <c r="DC30" s="186" t="s">
        <v>943</v>
      </c>
      <c r="DD30" s="186" t="s">
        <v>943</v>
      </c>
      <c r="DE30" s="186" t="s">
        <v>2869</v>
      </c>
      <c r="DF30" s="186" t="s">
        <v>943</v>
      </c>
      <c r="DG30" s="186" t="s">
        <v>943</v>
      </c>
      <c r="DH30" s="186" t="s">
        <v>2869</v>
      </c>
      <c r="DI30" s="186" t="s">
        <v>943</v>
      </c>
      <c r="DJ30" s="186" t="s">
        <v>943</v>
      </c>
      <c r="DK30" s="186" t="s">
        <v>2869</v>
      </c>
      <c r="DL30" s="186" t="s">
        <v>943</v>
      </c>
      <c r="DM30" s="186" t="s">
        <v>943</v>
      </c>
      <c r="DN30" s="186" t="s">
        <v>2869</v>
      </c>
      <c r="DO30" s="186" t="s">
        <v>943</v>
      </c>
      <c r="DP30" s="186" t="s">
        <v>943</v>
      </c>
      <c r="DQ30" s="186" t="s">
        <v>2869</v>
      </c>
      <c r="DR30" s="186" t="s">
        <v>943</v>
      </c>
      <c r="DS30" s="186" t="s">
        <v>943</v>
      </c>
      <c r="DT30" s="186" t="s">
        <v>2869</v>
      </c>
      <c r="DU30" s="186" t="s">
        <v>943</v>
      </c>
      <c r="DV30" s="186" t="s">
        <v>943</v>
      </c>
      <c r="DW30" s="186" t="s">
        <v>2869</v>
      </c>
      <c r="DX30" s="186" t="s">
        <v>943</v>
      </c>
      <c r="DY30" s="186" t="s">
        <v>943</v>
      </c>
      <c r="DZ30" s="186" t="s">
        <v>2869</v>
      </c>
      <c r="EA30" s="186" t="s">
        <v>943</v>
      </c>
      <c r="EB30" s="186" t="s">
        <v>943</v>
      </c>
      <c r="EC30" s="186" t="s">
        <v>2869</v>
      </c>
      <c r="ED30" s="186" t="s">
        <v>943</v>
      </c>
      <c r="EE30" s="186" t="s">
        <v>943</v>
      </c>
      <c r="EF30" s="186" t="s">
        <v>2869</v>
      </c>
      <c r="EG30" s="186" t="s">
        <v>943</v>
      </c>
      <c r="EH30" s="186" t="s">
        <v>943</v>
      </c>
      <c r="EI30" s="186" t="s">
        <v>2869</v>
      </c>
      <c r="EJ30" s="186" t="s">
        <v>943</v>
      </c>
      <c r="EK30" s="186" t="s">
        <v>943</v>
      </c>
      <c r="EL30" s="186" t="s">
        <v>2869</v>
      </c>
      <c r="EM30" s="186" t="s">
        <v>943</v>
      </c>
      <c r="EN30" s="186" t="s">
        <v>943</v>
      </c>
      <c r="EO30" s="186" t="s">
        <v>2869</v>
      </c>
      <c r="EP30" s="186" t="s">
        <v>943</v>
      </c>
      <c r="EQ30" s="186" t="s">
        <v>943</v>
      </c>
      <c r="ER30" s="186" t="s">
        <v>2869</v>
      </c>
      <c r="ES30" s="186" t="s">
        <v>943</v>
      </c>
      <c r="ET30" s="186" t="s">
        <v>943</v>
      </c>
    </row>
    <row r="31" spans="1:150" x14ac:dyDescent="0.3">
      <c r="A31" s="1"/>
      <c r="B31" s="185" t="s">
        <v>2939</v>
      </c>
      <c r="C31" s="185" t="s">
        <v>187</v>
      </c>
      <c r="D31" s="185" t="s">
        <v>1004</v>
      </c>
      <c r="E31" s="185" t="s">
        <v>2940</v>
      </c>
      <c r="F31" s="185" t="s">
        <v>2941</v>
      </c>
      <c r="G31" s="186" t="s">
        <v>2869</v>
      </c>
      <c r="H31" s="186" t="s">
        <v>943</v>
      </c>
      <c r="I31" s="186" t="s">
        <v>943</v>
      </c>
      <c r="J31" s="186" t="s">
        <v>2869</v>
      </c>
      <c r="K31" s="186" t="s">
        <v>943</v>
      </c>
      <c r="L31" s="186" t="s">
        <v>943</v>
      </c>
      <c r="M31" s="186" t="s">
        <v>2869</v>
      </c>
      <c r="N31" s="186" t="s">
        <v>943</v>
      </c>
      <c r="O31" s="186" t="s">
        <v>943</v>
      </c>
      <c r="P31" s="186" t="s">
        <v>2869</v>
      </c>
      <c r="Q31" s="186" t="s">
        <v>943</v>
      </c>
      <c r="R31" s="186" t="s">
        <v>943</v>
      </c>
      <c r="S31" s="186" t="s">
        <v>2869</v>
      </c>
      <c r="T31" s="186" t="s">
        <v>943</v>
      </c>
      <c r="U31" s="186" t="s">
        <v>943</v>
      </c>
      <c r="V31" s="186" t="s">
        <v>2869</v>
      </c>
      <c r="W31" s="186" t="s">
        <v>943</v>
      </c>
      <c r="X31" s="186" t="s">
        <v>943</v>
      </c>
      <c r="Y31" s="186" t="s">
        <v>2869</v>
      </c>
      <c r="Z31" s="186" t="s">
        <v>943</v>
      </c>
      <c r="AA31" s="186" t="s">
        <v>943</v>
      </c>
      <c r="AB31" s="186" t="s">
        <v>2869</v>
      </c>
      <c r="AC31" s="186" t="s">
        <v>943</v>
      </c>
      <c r="AD31" s="186" t="s">
        <v>943</v>
      </c>
      <c r="AE31" s="186" t="s">
        <v>2869</v>
      </c>
      <c r="AF31" s="186" t="s">
        <v>943</v>
      </c>
      <c r="AG31" s="186" t="s">
        <v>943</v>
      </c>
      <c r="AH31" s="186" t="s">
        <v>2869</v>
      </c>
      <c r="AI31" s="186" t="s">
        <v>943</v>
      </c>
      <c r="AJ31" s="186" t="s">
        <v>943</v>
      </c>
      <c r="AK31" s="186" t="s">
        <v>2869</v>
      </c>
      <c r="AL31" s="186" t="s">
        <v>943</v>
      </c>
      <c r="AM31" s="186" t="s">
        <v>943</v>
      </c>
      <c r="AN31" s="186" t="s">
        <v>2869</v>
      </c>
      <c r="AO31" s="186" t="s">
        <v>943</v>
      </c>
      <c r="AP31" s="186" t="s">
        <v>943</v>
      </c>
      <c r="AQ31" s="186" t="s">
        <v>2869</v>
      </c>
      <c r="AR31" s="186" t="s">
        <v>943</v>
      </c>
      <c r="AS31" s="186" t="s">
        <v>943</v>
      </c>
      <c r="AT31" s="186" t="s">
        <v>2869</v>
      </c>
      <c r="AU31" s="186" t="s">
        <v>943</v>
      </c>
      <c r="AV31" s="186" t="s">
        <v>943</v>
      </c>
      <c r="AW31" s="186" t="s">
        <v>2869</v>
      </c>
      <c r="AX31" s="186" t="s">
        <v>943</v>
      </c>
      <c r="AY31" s="186" t="s">
        <v>943</v>
      </c>
      <c r="AZ31" s="186" t="s">
        <v>2869</v>
      </c>
      <c r="BA31" s="186" t="s">
        <v>943</v>
      </c>
      <c r="BB31" s="186" t="s">
        <v>943</v>
      </c>
      <c r="BC31" s="186" t="s">
        <v>2869</v>
      </c>
      <c r="BD31" s="186" t="s">
        <v>943</v>
      </c>
      <c r="BE31" s="186" t="s">
        <v>943</v>
      </c>
      <c r="BF31" s="186" t="s">
        <v>2869</v>
      </c>
      <c r="BG31" s="186" t="s">
        <v>943</v>
      </c>
      <c r="BH31" s="186" t="s">
        <v>943</v>
      </c>
      <c r="BI31" s="186" t="s">
        <v>2869</v>
      </c>
      <c r="BJ31" s="186" t="s">
        <v>943</v>
      </c>
      <c r="BK31" s="186" t="s">
        <v>943</v>
      </c>
      <c r="BL31" s="186" t="s">
        <v>2869</v>
      </c>
      <c r="BM31" s="186" t="s">
        <v>943</v>
      </c>
      <c r="BN31" s="186" t="s">
        <v>943</v>
      </c>
      <c r="BO31" s="186" t="s">
        <v>2869</v>
      </c>
      <c r="BP31" s="186" t="s">
        <v>943</v>
      </c>
      <c r="BQ31" s="186" t="s">
        <v>943</v>
      </c>
      <c r="BR31" s="186" t="s">
        <v>2869</v>
      </c>
      <c r="BS31" s="186" t="s">
        <v>943</v>
      </c>
      <c r="BT31" s="186" t="s">
        <v>943</v>
      </c>
      <c r="BU31" s="186" t="s">
        <v>2869</v>
      </c>
      <c r="BV31" s="186" t="s">
        <v>943</v>
      </c>
      <c r="BW31" s="186" t="s">
        <v>943</v>
      </c>
      <c r="BX31" s="186" t="s">
        <v>2869</v>
      </c>
      <c r="BY31" s="186" t="s">
        <v>943</v>
      </c>
      <c r="BZ31" s="186" t="s">
        <v>943</v>
      </c>
      <c r="CA31" s="186" t="s">
        <v>2869</v>
      </c>
      <c r="CB31" s="186" t="s">
        <v>943</v>
      </c>
      <c r="CC31" s="186" t="s">
        <v>943</v>
      </c>
      <c r="CD31" s="186" t="s">
        <v>2869</v>
      </c>
      <c r="CE31" s="186" t="s">
        <v>943</v>
      </c>
      <c r="CF31" s="186" t="s">
        <v>943</v>
      </c>
      <c r="CG31" s="186" t="s">
        <v>2869</v>
      </c>
      <c r="CH31" s="186" t="s">
        <v>943</v>
      </c>
      <c r="CI31" s="186" t="s">
        <v>943</v>
      </c>
      <c r="CJ31" s="186" t="s">
        <v>2869</v>
      </c>
      <c r="CK31" s="186" t="s">
        <v>943</v>
      </c>
      <c r="CL31" s="186" t="s">
        <v>943</v>
      </c>
      <c r="CM31" s="186" t="s">
        <v>2869</v>
      </c>
      <c r="CN31" s="186" t="s">
        <v>943</v>
      </c>
      <c r="CO31" s="186" t="s">
        <v>943</v>
      </c>
      <c r="CP31" s="186" t="s">
        <v>2869</v>
      </c>
      <c r="CQ31" s="186" t="s">
        <v>943</v>
      </c>
      <c r="CR31" s="186" t="s">
        <v>943</v>
      </c>
      <c r="CS31" s="186" t="s">
        <v>2869</v>
      </c>
      <c r="CT31" s="186" t="s">
        <v>943</v>
      </c>
      <c r="CU31" s="186" t="s">
        <v>943</v>
      </c>
      <c r="CV31" s="186" t="s">
        <v>2869</v>
      </c>
      <c r="CW31" s="186" t="s">
        <v>943</v>
      </c>
      <c r="CX31" s="186" t="s">
        <v>943</v>
      </c>
      <c r="CY31" s="186" t="s">
        <v>2869</v>
      </c>
      <c r="CZ31" s="186" t="s">
        <v>943</v>
      </c>
      <c r="DA31" s="186" t="s">
        <v>943</v>
      </c>
      <c r="DB31" s="186" t="s">
        <v>2869</v>
      </c>
      <c r="DC31" s="186" t="s">
        <v>943</v>
      </c>
      <c r="DD31" s="186" t="s">
        <v>943</v>
      </c>
      <c r="DE31" s="186" t="s">
        <v>2869</v>
      </c>
      <c r="DF31" s="186" t="s">
        <v>943</v>
      </c>
      <c r="DG31" s="186" t="s">
        <v>943</v>
      </c>
      <c r="DH31" s="186" t="s">
        <v>2869</v>
      </c>
      <c r="DI31" s="186" t="s">
        <v>943</v>
      </c>
      <c r="DJ31" s="186" t="s">
        <v>943</v>
      </c>
      <c r="DK31" s="186" t="s">
        <v>2869</v>
      </c>
      <c r="DL31" s="186" t="s">
        <v>943</v>
      </c>
      <c r="DM31" s="186" t="s">
        <v>943</v>
      </c>
      <c r="DN31" s="186" t="s">
        <v>2869</v>
      </c>
      <c r="DO31" s="186" t="s">
        <v>943</v>
      </c>
      <c r="DP31" s="186" t="s">
        <v>943</v>
      </c>
      <c r="DQ31" s="186" t="s">
        <v>2869</v>
      </c>
      <c r="DR31" s="186" t="s">
        <v>943</v>
      </c>
      <c r="DS31" s="186" t="s">
        <v>943</v>
      </c>
      <c r="DT31" s="186" t="s">
        <v>2869</v>
      </c>
      <c r="DU31" s="186" t="s">
        <v>943</v>
      </c>
      <c r="DV31" s="186" t="s">
        <v>943</v>
      </c>
      <c r="DW31" s="186" t="s">
        <v>2869</v>
      </c>
      <c r="DX31" s="186" t="s">
        <v>943</v>
      </c>
      <c r="DY31" s="186" t="s">
        <v>943</v>
      </c>
      <c r="DZ31" s="186" t="s">
        <v>2869</v>
      </c>
      <c r="EA31" s="186" t="s">
        <v>943</v>
      </c>
      <c r="EB31" s="186" t="s">
        <v>943</v>
      </c>
      <c r="EC31" s="186" t="s">
        <v>2869</v>
      </c>
      <c r="ED31" s="186" t="s">
        <v>943</v>
      </c>
      <c r="EE31" s="186" t="s">
        <v>943</v>
      </c>
      <c r="EF31" s="186" t="s">
        <v>2869</v>
      </c>
      <c r="EG31" s="186" t="s">
        <v>943</v>
      </c>
      <c r="EH31" s="186" t="s">
        <v>943</v>
      </c>
      <c r="EI31" s="186" t="s">
        <v>2869</v>
      </c>
      <c r="EJ31" s="186" t="s">
        <v>943</v>
      </c>
      <c r="EK31" s="186" t="s">
        <v>943</v>
      </c>
      <c r="EL31" s="186" t="s">
        <v>2869</v>
      </c>
      <c r="EM31" s="186" t="s">
        <v>943</v>
      </c>
      <c r="EN31" s="186" t="s">
        <v>943</v>
      </c>
      <c r="EO31" s="186" t="s">
        <v>2869</v>
      </c>
      <c r="EP31" s="186" t="s">
        <v>943</v>
      </c>
      <c r="EQ31" s="186" t="s">
        <v>943</v>
      </c>
      <c r="ER31" s="186" t="s">
        <v>2869</v>
      </c>
      <c r="ES31" s="186" t="s">
        <v>943</v>
      </c>
      <c r="ET31" s="186" t="s">
        <v>943</v>
      </c>
    </row>
    <row r="32" spans="1:150" x14ac:dyDescent="0.3">
      <c r="A32" s="1"/>
      <c r="B32" s="184" t="s">
        <v>2942</v>
      </c>
      <c r="C32" s="184" t="s">
        <v>143</v>
      </c>
      <c r="D32" s="184" t="s">
        <v>2943</v>
      </c>
      <c r="E32" s="184" t="s">
        <v>2944</v>
      </c>
      <c r="F32" s="184" t="s">
        <v>2945</v>
      </c>
      <c r="G32" s="184" t="s">
        <v>2869</v>
      </c>
      <c r="H32" s="184" t="s">
        <v>2761</v>
      </c>
      <c r="I32" s="184" t="s">
        <v>2761</v>
      </c>
      <c r="J32" s="184" t="s">
        <v>2869</v>
      </c>
      <c r="K32" s="184" t="s">
        <v>2761</v>
      </c>
      <c r="L32" s="184" t="s">
        <v>2761</v>
      </c>
      <c r="M32" s="184" t="s">
        <v>2869</v>
      </c>
      <c r="N32" s="184" t="s">
        <v>2761</v>
      </c>
      <c r="O32" s="184" t="s">
        <v>2761</v>
      </c>
      <c r="P32" s="184" t="s">
        <v>2869</v>
      </c>
      <c r="Q32" s="184" t="s">
        <v>2761</v>
      </c>
      <c r="R32" s="184" t="s">
        <v>2761</v>
      </c>
      <c r="S32" s="184" t="s">
        <v>2869</v>
      </c>
      <c r="T32" s="184" t="s">
        <v>2761</v>
      </c>
      <c r="U32" s="184" t="s">
        <v>2761</v>
      </c>
      <c r="V32" s="184" t="s">
        <v>2869</v>
      </c>
      <c r="W32" s="184" t="s">
        <v>2761</v>
      </c>
      <c r="X32" s="184" t="s">
        <v>2761</v>
      </c>
      <c r="Y32" s="184" t="s">
        <v>2869</v>
      </c>
      <c r="Z32" s="184" t="s">
        <v>2761</v>
      </c>
      <c r="AA32" s="184" t="s">
        <v>2761</v>
      </c>
      <c r="AB32" s="184" t="s">
        <v>2869</v>
      </c>
      <c r="AC32" s="184" t="s">
        <v>2761</v>
      </c>
      <c r="AD32" s="184" t="s">
        <v>2761</v>
      </c>
      <c r="AE32" s="184" t="s">
        <v>2869</v>
      </c>
      <c r="AF32" s="184" t="s">
        <v>2761</v>
      </c>
      <c r="AG32" s="184" t="s">
        <v>2761</v>
      </c>
      <c r="AH32" s="184" t="s">
        <v>2869</v>
      </c>
      <c r="AI32" s="184" t="s">
        <v>2761</v>
      </c>
      <c r="AJ32" s="184" t="s">
        <v>2761</v>
      </c>
      <c r="AK32" s="184" t="s">
        <v>2869</v>
      </c>
      <c r="AL32" s="184" t="s">
        <v>2761</v>
      </c>
      <c r="AM32" s="184" t="s">
        <v>2761</v>
      </c>
      <c r="AN32" s="184" t="s">
        <v>2869</v>
      </c>
      <c r="AO32" s="184" t="s">
        <v>2761</v>
      </c>
      <c r="AP32" s="184" t="s">
        <v>2761</v>
      </c>
      <c r="AQ32" s="184" t="s">
        <v>2869</v>
      </c>
      <c r="AR32" s="184" t="s">
        <v>2761</v>
      </c>
      <c r="AS32" s="184" t="s">
        <v>2761</v>
      </c>
      <c r="AT32" s="184" t="s">
        <v>2869</v>
      </c>
      <c r="AU32" s="184" t="s">
        <v>2761</v>
      </c>
      <c r="AV32" s="184" t="s">
        <v>2761</v>
      </c>
      <c r="AW32" s="184" t="s">
        <v>2869</v>
      </c>
      <c r="AX32" s="184" t="s">
        <v>2761</v>
      </c>
      <c r="AY32" s="184" t="s">
        <v>2761</v>
      </c>
      <c r="AZ32" s="184" t="s">
        <v>2869</v>
      </c>
      <c r="BA32" s="184" t="s">
        <v>2761</v>
      </c>
      <c r="BB32" s="184" t="s">
        <v>2761</v>
      </c>
      <c r="BC32" s="184" t="s">
        <v>2869</v>
      </c>
      <c r="BD32" s="184" t="s">
        <v>2761</v>
      </c>
      <c r="BE32" s="184" t="s">
        <v>2761</v>
      </c>
      <c r="BF32" s="184" t="s">
        <v>2869</v>
      </c>
      <c r="BG32" s="184" t="s">
        <v>2761</v>
      </c>
      <c r="BH32" s="184" t="s">
        <v>2761</v>
      </c>
      <c r="BI32" s="184" t="s">
        <v>2869</v>
      </c>
      <c r="BJ32" s="184" t="s">
        <v>2761</v>
      </c>
      <c r="BK32" s="184" t="s">
        <v>2761</v>
      </c>
      <c r="BL32" s="184" t="s">
        <v>2869</v>
      </c>
      <c r="BM32" s="184" t="s">
        <v>2761</v>
      </c>
      <c r="BN32" s="184" t="s">
        <v>2761</v>
      </c>
      <c r="BO32" s="184" t="s">
        <v>2869</v>
      </c>
      <c r="BP32" s="184" t="s">
        <v>2761</v>
      </c>
      <c r="BQ32" s="184" t="s">
        <v>2761</v>
      </c>
      <c r="BR32" s="184" t="s">
        <v>2869</v>
      </c>
      <c r="BS32" s="184" t="s">
        <v>2761</v>
      </c>
      <c r="BT32" s="184" t="s">
        <v>2761</v>
      </c>
      <c r="BU32" s="184" t="s">
        <v>2869</v>
      </c>
      <c r="BV32" s="184" t="s">
        <v>2761</v>
      </c>
      <c r="BW32" s="184" t="s">
        <v>2761</v>
      </c>
      <c r="BX32" s="184" t="s">
        <v>2869</v>
      </c>
      <c r="BY32" s="184" t="s">
        <v>2761</v>
      </c>
      <c r="BZ32" s="184" t="s">
        <v>2761</v>
      </c>
      <c r="CA32" s="184" t="s">
        <v>2869</v>
      </c>
      <c r="CB32" s="184" t="s">
        <v>2761</v>
      </c>
      <c r="CC32" s="184" t="s">
        <v>2761</v>
      </c>
      <c r="CD32" s="184" t="s">
        <v>2869</v>
      </c>
      <c r="CE32" s="184" t="s">
        <v>2761</v>
      </c>
      <c r="CF32" s="184" t="s">
        <v>2761</v>
      </c>
      <c r="CG32" s="184" t="s">
        <v>2869</v>
      </c>
      <c r="CH32" s="184" t="s">
        <v>2761</v>
      </c>
      <c r="CI32" s="184" t="s">
        <v>2761</v>
      </c>
      <c r="CJ32" s="184" t="s">
        <v>2869</v>
      </c>
      <c r="CK32" s="184" t="s">
        <v>2761</v>
      </c>
      <c r="CL32" s="184" t="s">
        <v>2761</v>
      </c>
      <c r="CM32" s="184" t="s">
        <v>2869</v>
      </c>
      <c r="CN32" s="184" t="s">
        <v>2761</v>
      </c>
      <c r="CO32" s="184" t="s">
        <v>2761</v>
      </c>
      <c r="CP32" s="184" t="s">
        <v>2869</v>
      </c>
      <c r="CQ32" s="184" t="s">
        <v>2761</v>
      </c>
      <c r="CR32" s="184" t="s">
        <v>2761</v>
      </c>
      <c r="CS32" s="184" t="s">
        <v>2869</v>
      </c>
      <c r="CT32" s="184" t="s">
        <v>2761</v>
      </c>
      <c r="CU32" s="184" t="s">
        <v>2761</v>
      </c>
      <c r="CV32" s="184" t="s">
        <v>2869</v>
      </c>
      <c r="CW32" s="184" t="s">
        <v>2761</v>
      </c>
      <c r="CX32" s="184" t="s">
        <v>2761</v>
      </c>
      <c r="CY32" s="184" t="s">
        <v>2869</v>
      </c>
      <c r="CZ32" s="184" t="s">
        <v>2761</v>
      </c>
      <c r="DA32" s="184" t="s">
        <v>2761</v>
      </c>
      <c r="DB32" s="184" t="s">
        <v>2869</v>
      </c>
      <c r="DC32" s="184" t="s">
        <v>2761</v>
      </c>
      <c r="DD32" s="184" t="s">
        <v>2761</v>
      </c>
      <c r="DE32" s="184" t="s">
        <v>2869</v>
      </c>
      <c r="DF32" s="184" t="s">
        <v>2761</v>
      </c>
      <c r="DG32" s="184" t="s">
        <v>2761</v>
      </c>
      <c r="DH32" s="184" t="s">
        <v>2869</v>
      </c>
      <c r="DI32" s="184" t="s">
        <v>2761</v>
      </c>
      <c r="DJ32" s="184" t="s">
        <v>2761</v>
      </c>
      <c r="DK32" s="184" t="s">
        <v>2869</v>
      </c>
      <c r="DL32" s="184" t="s">
        <v>2761</v>
      </c>
      <c r="DM32" s="184" t="s">
        <v>2761</v>
      </c>
      <c r="DN32" s="184" t="s">
        <v>2869</v>
      </c>
      <c r="DO32" s="184" t="s">
        <v>2761</v>
      </c>
      <c r="DP32" s="184" t="s">
        <v>2761</v>
      </c>
      <c r="DQ32" s="184" t="s">
        <v>2869</v>
      </c>
      <c r="DR32" s="184" t="s">
        <v>2761</v>
      </c>
      <c r="DS32" s="184" t="s">
        <v>2761</v>
      </c>
      <c r="DT32" s="184" t="s">
        <v>2869</v>
      </c>
      <c r="DU32" s="184" t="s">
        <v>2761</v>
      </c>
      <c r="DV32" s="184" t="s">
        <v>2761</v>
      </c>
      <c r="DW32" s="184" t="s">
        <v>2869</v>
      </c>
      <c r="DX32" s="184" t="s">
        <v>2761</v>
      </c>
      <c r="DY32" s="184" t="s">
        <v>2761</v>
      </c>
      <c r="DZ32" s="184" t="s">
        <v>2869</v>
      </c>
      <c r="EA32" s="184" t="s">
        <v>2761</v>
      </c>
      <c r="EB32" s="184" t="s">
        <v>2761</v>
      </c>
      <c r="EC32" s="184" t="s">
        <v>2869</v>
      </c>
      <c r="ED32" s="184" t="s">
        <v>2761</v>
      </c>
      <c r="EE32" s="184" t="s">
        <v>2761</v>
      </c>
      <c r="EF32" s="184" t="s">
        <v>2869</v>
      </c>
      <c r="EG32" s="184" t="s">
        <v>2761</v>
      </c>
      <c r="EH32" s="184" t="s">
        <v>2761</v>
      </c>
      <c r="EI32" s="184" t="s">
        <v>2869</v>
      </c>
      <c r="EJ32" s="184" t="s">
        <v>2761</v>
      </c>
      <c r="EK32" s="184" t="s">
        <v>2761</v>
      </c>
      <c r="EL32" s="184" t="s">
        <v>2869</v>
      </c>
      <c r="EM32" s="184" t="s">
        <v>2761</v>
      </c>
      <c r="EN32" s="184" t="s">
        <v>2761</v>
      </c>
      <c r="EO32" s="184" t="s">
        <v>2869</v>
      </c>
      <c r="EP32" s="184" t="s">
        <v>2761</v>
      </c>
      <c r="EQ32" s="184" t="s">
        <v>2761</v>
      </c>
      <c r="ER32" s="184" t="s">
        <v>2869</v>
      </c>
      <c r="ES32" s="184" t="s">
        <v>2761</v>
      </c>
      <c r="ET32" s="184" t="s">
        <v>2761</v>
      </c>
    </row>
    <row r="33" spans="1:150" x14ac:dyDescent="0.3">
      <c r="A33" s="1"/>
      <c r="B33" s="185" t="s">
        <v>2946</v>
      </c>
      <c r="C33" s="185" t="s">
        <v>143</v>
      </c>
      <c r="D33" s="185" t="s">
        <v>2943</v>
      </c>
      <c r="E33" s="185" t="s">
        <v>2947</v>
      </c>
      <c r="F33" s="185" t="s">
        <v>2948</v>
      </c>
      <c r="G33" s="186" t="s">
        <v>2869</v>
      </c>
      <c r="H33" s="186" t="s">
        <v>943</v>
      </c>
      <c r="I33" s="186" t="s">
        <v>943</v>
      </c>
      <c r="J33" s="186" t="s">
        <v>2869</v>
      </c>
      <c r="K33" s="186" t="s">
        <v>943</v>
      </c>
      <c r="L33" s="186" t="s">
        <v>943</v>
      </c>
      <c r="M33" s="186" t="s">
        <v>2869</v>
      </c>
      <c r="N33" s="186" t="s">
        <v>943</v>
      </c>
      <c r="O33" s="186" t="s">
        <v>943</v>
      </c>
      <c r="P33" s="186" t="s">
        <v>2869</v>
      </c>
      <c r="Q33" s="186" t="s">
        <v>943</v>
      </c>
      <c r="R33" s="186" t="s">
        <v>943</v>
      </c>
      <c r="S33" s="186" t="s">
        <v>2869</v>
      </c>
      <c r="T33" s="186" t="s">
        <v>943</v>
      </c>
      <c r="U33" s="186" t="s">
        <v>943</v>
      </c>
      <c r="V33" s="186" t="s">
        <v>2869</v>
      </c>
      <c r="W33" s="186" t="s">
        <v>943</v>
      </c>
      <c r="X33" s="186" t="s">
        <v>943</v>
      </c>
      <c r="Y33" s="186" t="s">
        <v>2869</v>
      </c>
      <c r="Z33" s="186" t="s">
        <v>943</v>
      </c>
      <c r="AA33" s="186" t="s">
        <v>943</v>
      </c>
      <c r="AB33" s="186" t="s">
        <v>2869</v>
      </c>
      <c r="AC33" s="186" t="s">
        <v>943</v>
      </c>
      <c r="AD33" s="186" t="s">
        <v>943</v>
      </c>
      <c r="AE33" s="186" t="s">
        <v>2869</v>
      </c>
      <c r="AF33" s="186" t="s">
        <v>943</v>
      </c>
      <c r="AG33" s="186" t="s">
        <v>943</v>
      </c>
      <c r="AH33" s="186" t="s">
        <v>2869</v>
      </c>
      <c r="AI33" s="186" t="s">
        <v>943</v>
      </c>
      <c r="AJ33" s="186" t="s">
        <v>943</v>
      </c>
      <c r="AK33" s="186" t="s">
        <v>2869</v>
      </c>
      <c r="AL33" s="186" t="s">
        <v>943</v>
      </c>
      <c r="AM33" s="186" t="s">
        <v>943</v>
      </c>
      <c r="AN33" s="186" t="s">
        <v>2869</v>
      </c>
      <c r="AO33" s="186" t="s">
        <v>943</v>
      </c>
      <c r="AP33" s="186" t="s">
        <v>943</v>
      </c>
      <c r="AQ33" s="186" t="s">
        <v>2869</v>
      </c>
      <c r="AR33" s="186" t="s">
        <v>943</v>
      </c>
      <c r="AS33" s="186" t="s">
        <v>943</v>
      </c>
      <c r="AT33" s="186" t="s">
        <v>2869</v>
      </c>
      <c r="AU33" s="186" t="s">
        <v>943</v>
      </c>
      <c r="AV33" s="186" t="s">
        <v>943</v>
      </c>
      <c r="AW33" s="186" t="s">
        <v>2869</v>
      </c>
      <c r="AX33" s="186" t="s">
        <v>943</v>
      </c>
      <c r="AY33" s="186" t="s">
        <v>943</v>
      </c>
      <c r="AZ33" s="186" t="s">
        <v>2869</v>
      </c>
      <c r="BA33" s="186" t="s">
        <v>943</v>
      </c>
      <c r="BB33" s="186" t="s">
        <v>943</v>
      </c>
      <c r="BC33" s="186" t="s">
        <v>2869</v>
      </c>
      <c r="BD33" s="186" t="s">
        <v>943</v>
      </c>
      <c r="BE33" s="186" t="s">
        <v>943</v>
      </c>
      <c r="BF33" s="186" t="s">
        <v>2869</v>
      </c>
      <c r="BG33" s="186" t="s">
        <v>943</v>
      </c>
      <c r="BH33" s="186" t="s">
        <v>943</v>
      </c>
      <c r="BI33" s="186" t="s">
        <v>2869</v>
      </c>
      <c r="BJ33" s="186" t="s">
        <v>943</v>
      </c>
      <c r="BK33" s="186" t="s">
        <v>943</v>
      </c>
      <c r="BL33" s="186" t="s">
        <v>2869</v>
      </c>
      <c r="BM33" s="186" t="s">
        <v>943</v>
      </c>
      <c r="BN33" s="186" t="s">
        <v>943</v>
      </c>
      <c r="BO33" s="186" t="s">
        <v>2869</v>
      </c>
      <c r="BP33" s="186" t="s">
        <v>943</v>
      </c>
      <c r="BQ33" s="186" t="s">
        <v>943</v>
      </c>
      <c r="BR33" s="186" t="s">
        <v>2869</v>
      </c>
      <c r="BS33" s="186" t="s">
        <v>943</v>
      </c>
      <c r="BT33" s="186" t="s">
        <v>943</v>
      </c>
      <c r="BU33" s="186" t="s">
        <v>2869</v>
      </c>
      <c r="BV33" s="186" t="s">
        <v>943</v>
      </c>
      <c r="BW33" s="186" t="s">
        <v>943</v>
      </c>
      <c r="BX33" s="186" t="s">
        <v>2869</v>
      </c>
      <c r="BY33" s="186" t="s">
        <v>943</v>
      </c>
      <c r="BZ33" s="186" t="s">
        <v>943</v>
      </c>
      <c r="CA33" s="186" t="s">
        <v>2869</v>
      </c>
      <c r="CB33" s="186" t="s">
        <v>943</v>
      </c>
      <c r="CC33" s="186" t="s">
        <v>943</v>
      </c>
      <c r="CD33" s="186" t="s">
        <v>2869</v>
      </c>
      <c r="CE33" s="186" t="s">
        <v>943</v>
      </c>
      <c r="CF33" s="186" t="s">
        <v>943</v>
      </c>
      <c r="CG33" s="186" t="s">
        <v>2869</v>
      </c>
      <c r="CH33" s="186" t="s">
        <v>943</v>
      </c>
      <c r="CI33" s="186" t="s">
        <v>943</v>
      </c>
      <c r="CJ33" s="186" t="s">
        <v>2869</v>
      </c>
      <c r="CK33" s="186" t="s">
        <v>943</v>
      </c>
      <c r="CL33" s="186" t="s">
        <v>943</v>
      </c>
      <c r="CM33" s="186" t="s">
        <v>2869</v>
      </c>
      <c r="CN33" s="186" t="s">
        <v>943</v>
      </c>
      <c r="CO33" s="186" t="s">
        <v>943</v>
      </c>
      <c r="CP33" s="186" t="s">
        <v>2869</v>
      </c>
      <c r="CQ33" s="186" t="s">
        <v>943</v>
      </c>
      <c r="CR33" s="186" t="s">
        <v>943</v>
      </c>
      <c r="CS33" s="186" t="s">
        <v>2869</v>
      </c>
      <c r="CT33" s="186" t="s">
        <v>943</v>
      </c>
      <c r="CU33" s="186" t="s">
        <v>943</v>
      </c>
      <c r="CV33" s="186" t="s">
        <v>2869</v>
      </c>
      <c r="CW33" s="186" t="s">
        <v>943</v>
      </c>
      <c r="CX33" s="186" t="s">
        <v>943</v>
      </c>
      <c r="CY33" s="186" t="s">
        <v>2869</v>
      </c>
      <c r="CZ33" s="186" t="s">
        <v>943</v>
      </c>
      <c r="DA33" s="186" t="s">
        <v>943</v>
      </c>
      <c r="DB33" s="186" t="s">
        <v>2869</v>
      </c>
      <c r="DC33" s="186" t="s">
        <v>943</v>
      </c>
      <c r="DD33" s="186" t="s">
        <v>943</v>
      </c>
      <c r="DE33" s="186" t="s">
        <v>2869</v>
      </c>
      <c r="DF33" s="186" t="s">
        <v>943</v>
      </c>
      <c r="DG33" s="186" t="s">
        <v>943</v>
      </c>
      <c r="DH33" s="186" t="s">
        <v>2869</v>
      </c>
      <c r="DI33" s="186" t="s">
        <v>943</v>
      </c>
      <c r="DJ33" s="186" t="s">
        <v>943</v>
      </c>
      <c r="DK33" s="186" t="s">
        <v>2869</v>
      </c>
      <c r="DL33" s="186" t="s">
        <v>943</v>
      </c>
      <c r="DM33" s="186" t="s">
        <v>943</v>
      </c>
      <c r="DN33" s="186" t="s">
        <v>2869</v>
      </c>
      <c r="DO33" s="186" t="s">
        <v>943</v>
      </c>
      <c r="DP33" s="186" t="s">
        <v>943</v>
      </c>
      <c r="DQ33" s="186" t="s">
        <v>2869</v>
      </c>
      <c r="DR33" s="186" t="s">
        <v>943</v>
      </c>
      <c r="DS33" s="186" t="s">
        <v>943</v>
      </c>
      <c r="DT33" s="186" t="s">
        <v>2869</v>
      </c>
      <c r="DU33" s="186" t="s">
        <v>943</v>
      </c>
      <c r="DV33" s="186" t="s">
        <v>943</v>
      </c>
      <c r="DW33" s="186" t="s">
        <v>2869</v>
      </c>
      <c r="DX33" s="186" t="s">
        <v>943</v>
      </c>
      <c r="DY33" s="186" t="s">
        <v>943</v>
      </c>
      <c r="DZ33" s="186" t="s">
        <v>2869</v>
      </c>
      <c r="EA33" s="186" t="s">
        <v>943</v>
      </c>
      <c r="EB33" s="186" t="s">
        <v>943</v>
      </c>
      <c r="EC33" s="186" t="s">
        <v>2869</v>
      </c>
      <c r="ED33" s="186" t="s">
        <v>943</v>
      </c>
      <c r="EE33" s="186" t="s">
        <v>943</v>
      </c>
      <c r="EF33" s="186" t="s">
        <v>2869</v>
      </c>
      <c r="EG33" s="186" t="s">
        <v>943</v>
      </c>
      <c r="EH33" s="186" t="s">
        <v>943</v>
      </c>
      <c r="EI33" s="186" t="s">
        <v>2869</v>
      </c>
      <c r="EJ33" s="186" t="s">
        <v>943</v>
      </c>
      <c r="EK33" s="186" t="s">
        <v>943</v>
      </c>
      <c r="EL33" s="186" t="s">
        <v>2869</v>
      </c>
      <c r="EM33" s="186" t="s">
        <v>943</v>
      </c>
      <c r="EN33" s="186" t="s">
        <v>943</v>
      </c>
      <c r="EO33" s="186" t="s">
        <v>2869</v>
      </c>
      <c r="EP33" s="186" t="s">
        <v>943</v>
      </c>
      <c r="EQ33" s="186" t="s">
        <v>943</v>
      </c>
      <c r="ER33" s="186" t="s">
        <v>2869</v>
      </c>
      <c r="ES33" s="186" t="s">
        <v>943</v>
      </c>
      <c r="ET33" s="186" t="s">
        <v>943</v>
      </c>
    </row>
    <row r="34" spans="1:150" x14ac:dyDescent="0.3">
      <c r="A34" s="1"/>
      <c r="B34" s="185" t="s">
        <v>2949</v>
      </c>
      <c r="C34" s="185" t="s">
        <v>143</v>
      </c>
      <c r="D34" s="185" t="s">
        <v>2943</v>
      </c>
      <c r="E34" s="185" t="s">
        <v>2950</v>
      </c>
      <c r="F34" s="185" t="s">
        <v>2951</v>
      </c>
      <c r="G34" s="186" t="s">
        <v>2869</v>
      </c>
      <c r="H34" s="186" t="s">
        <v>943</v>
      </c>
      <c r="I34" s="186" t="s">
        <v>943</v>
      </c>
      <c r="J34" s="186" t="s">
        <v>2869</v>
      </c>
      <c r="K34" s="186" t="s">
        <v>943</v>
      </c>
      <c r="L34" s="186" t="s">
        <v>943</v>
      </c>
      <c r="M34" s="186" t="s">
        <v>2869</v>
      </c>
      <c r="N34" s="186" t="s">
        <v>943</v>
      </c>
      <c r="O34" s="186" t="s">
        <v>943</v>
      </c>
      <c r="P34" s="186" t="s">
        <v>2869</v>
      </c>
      <c r="Q34" s="186" t="s">
        <v>943</v>
      </c>
      <c r="R34" s="186" t="s">
        <v>943</v>
      </c>
      <c r="S34" s="186" t="s">
        <v>2869</v>
      </c>
      <c r="T34" s="186" t="s">
        <v>943</v>
      </c>
      <c r="U34" s="186" t="s">
        <v>943</v>
      </c>
      <c r="V34" s="186" t="s">
        <v>2869</v>
      </c>
      <c r="W34" s="186" t="s">
        <v>943</v>
      </c>
      <c r="X34" s="186" t="s">
        <v>943</v>
      </c>
      <c r="Y34" s="186" t="s">
        <v>2869</v>
      </c>
      <c r="Z34" s="186" t="s">
        <v>943</v>
      </c>
      <c r="AA34" s="186" t="s">
        <v>943</v>
      </c>
      <c r="AB34" s="186" t="s">
        <v>2869</v>
      </c>
      <c r="AC34" s="186" t="s">
        <v>943</v>
      </c>
      <c r="AD34" s="186" t="s">
        <v>943</v>
      </c>
      <c r="AE34" s="186" t="s">
        <v>2869</v>
      </c>
      <c r="AF34" s="186" t="s">
        <v>943</v>
      </c>
      <c r="AG34" s="186" t="s">
        <v>943</v>
      </c>
      <c r="AH34" s="186" t="s">
        <v>2869</v>
      </c>
      <c r="AI34" s="186" t="s">
        <v>943</v>
      </c>
      <c r="AJ34" s="186" t="s">
        <v>943</v>
      </c>
      <c r="AK34" s="186" t="s">
        <v>2869</v>
      </c>
      <c r="AL34" s="186" t="s">
        <v>943</v>
      </c>
      <c r="AM34" s="186" t="s">
        <v>943</v>
      </c>
      <c r="AN34" s="186" t="s">
        <v>2869</v>
      </c>
      <c r="AO34" s="186" t="s">
        <v>943</v>
      </c>
      <c r="AP34" s="186" t="s">
        <v>943</v>
      </c>
      <c r="AQ34" s="186" t="s">
        <v>2869</v>
      </c>
      <c r="AR34" s="186" t="s">
        <v>943</v>
      </c>
      <c r="AS34" s="186" t="s">
        <v>943</v>
      </c>
      <c r="AT34" s="186" t="s">
        <v>2869</v>
      </c>
      <c r="AU34" s="186" t="s">
        <v>943</v>
      </c>
      <c r="AV34" s="186" t="s">
        <v>943</v>
      </c>
      <c r="AW34" s="186" t="s">
        <v>2869</v>
      </c>
      <c r="AX34" s="186" t="s">
        <v>943</v>
      </c>
      <c r="AY34" s="186" t="s">
        <v>943</v>
      </c>
      <c r="AZ34" s="186" t="s">
        <v>2869</v>
      </c>
      <c r="BA34" s="186" t="s">
        <v>943</v>
      </c>
      <c r="BB34" s="186" t="s">
        <v>943</v>
      </c>
      <c r="BC34" s="186" t="s">
        <v>2869</v>
      </c>
      <c r="BD34" s="186" t="s">
        <v>943</v>
      </c>
      <c r="BE34" s="186" t="s">
        <v>943</v>
      </c>
      <c r="BF34" s="186" t="s">
        <v>2869</v>
      </c>
      <c r="BG34" s="186" t="s">
        <v>943</v>
      </c>
      <c r="BH34" s="186" t="s">
        <v>943</v>
      </c>
      <c r="BI34" s="186" t="s">
        <v>2869</v>
      </c>
      <c r="BJ34" s="186" t="s">
        <v>943</v>
      </c>
      <c r="BK34" s="186" t="s">
        <v>943</v>
      </c>
      <c r="BL34" s="186" t="s">
        <v>2869</v>
      </c>
      <c r="BM34" s="186" t="s">
        <v>943</v>
      </c>
      <c r="BN34" s="186" t="s">
        <v>943</v>
      </c>
      <c r="BO34" s="186" t="s">
        <v>2869</v>
      </c>
      <c r="BP34" s="186" t="s">
        <v>943</v>
      </c>
      <c r="BQ34" s="186" t="s">
        <v>943</v>
      </c>
      <c r="BR34" s="186" t="s">
        <v>2869</v>
      </c>
      <c r="BS34" s="186" t="s">
        <v>943</v>
      </c>
      <c r="BT34" s="186" t="s">
        <v>943</v>
      </c>
      <c r="BU34" s="186" t="s">
        <v>2869</v>
      </c>
      <c r="BV34" s="186" t="s">
        <v>943</v>
      </c>
      <c r="BW34" s="186" t="s">
        <v>943</v>
      </c>
      <c r="BX34" s="186" t="s">
        <v>2869</v>
      </c>
      <c r="BY34" s="186" t="s">
        <v>943</v>
      </c>
      <c r="BZ34" s="186" t="s">
        <v>943</v>
      </c>
      <c r="CA34" s="186" t="s">
        <v>2869</v>
      </c>
      <c r="CB34" s="186" t="s">
        <v>943</v>
      </c>
      <c r="CC34" s="186" t="s">
        <v>943</v>
      </c>
      <c r="CD34" s="186" t="s">
        <v>2869</v>
      </c>
      <c r="CE34" s="186" t="s">
        <v>943</v>
      </c>
      <c r="CF34" s="186" t="s">
        <v>943</v>
      </c>
      <c r="CG34" s="186" t="s">
        <v>2869</v>
      </c>
      <c r="CH34" s="186" t="s">
        <v>943</v>
      </c>
      <c r="CI34" s="186" t="s">
        <v>943</v>
      </c>
      <c r="CJ34" s="186" t="s">
        <v>2869</v>
      </c>
      <c r="CK34" s="186" t="s">
        <v>943</v>
      </c>
      <c r="CL34" s="186" t="s">
        <v>943</v>
      </c>
      <c r="CM34" s="186" t="s">
        <v>2869</v>
      </c>
      <c r="CN34" s="186" t="s">
        <v>943</v>
      </c>
      <c r="CO34" s="186" t="s">
        <v>943</v>
      </c>
      <c r="CP34" s="186" t="s">
        <v>2869</v>
      </c>
      <c r="CQ34" s="186" t="s">
        <v>943</v>
      </c>
      <c r="CR34" s="186" t="s">
        <v>943</v>
      </c>
      <c r="CS34" s="186" t="s">
        <v>2869</v>
      </c>
      <c r="CT34" s="186" t="s">
        <v>943</v>
      </c>
      <c r="CU34" s="186" t="s">
        <v>943</v>
      </c>
      <c r="CV34" s="186" t="s">
        <v>2869</v>
      </c>
      <c r="CW34" s="186" t="s">
        <v>943</v>
      </c>
      <c r="CX34" s="186" t="s">
        <v>943</v>
      </c>
      <c r="CY34" s="186" t="s">
        <v>2869</v>
      </c>
      <c r="CZ34" s="186" t="s">
        <v>943</v>
      </c>
      <c r="DA34" s="186" t="s">
        <v>943</v>
      </c>
      <c r="DB34" s="186" t="s">
        <v>2869</v>
      </c>
      <c r="DC34" s="186" t="s">
        <v>943</v>
      </c>
      <c r="DD34" s="186" t="s">
        <v>943</v>
      </c>
      <c r="DE34" s="186" t="s">
        <v>2869</v>
      </c>
      <c r="DF34" s="186" t="s">
        <v>943</v>
      </c>
      <c r="DG34" s="186" t="s">
        <v>943</v>
      </c>
      <c r="DH34" s="186" t="s">
        <v>2869</v>
      </c>
      <c r="DI34" s="186" t="s">
        <v>943</v>
      </c>
      <c r="DJ34" s="186" t="s">
        <v>943</v>
      </c>
      <c r="DK34" s="186" t="s">
        <v>2869</v>
      </c>
      <c r="DL34" s="186" t="s">
        <v>943</v>
      </c>
      <c r="DM34" s="186" t="s">
        <v>943</v>
      </c>
      <c r="DN34" s="186" t="s">
        <v>2869</v>
      </c>
      <c r="DO34" s="186" t="s">
        <v>943</v>
      </c>
      <c r="DP34" s="186" t="s">
        <v>943</v>
      </c>
      <c r="DQ34" s="186" t="s">
        <v>2869</v>
      </c>
      <c r="DR34" s="186" t="s">
        <v>943</v>
      </c>
      <c r="DS34" s="186" t="s">
        <v>943</v>
      </c>
      <c r="DT34" s="186" t="s">
        <v>2869</v>
      </c>
      <c r="DU34" s="186" t="s">
        <v>943</v>
      </c>
      <c r="DV34" s="186" t="s">
        <v>943</v>
      </c>
      <c r="DW34" s="186" t="s">
        <v>2869</v>
      </c>
      <c r="DX34" s="186" t="s">
        <v>943</v>
      </c>
      <c r="DY34" s="186" t="s">
        <v>943</v>
      </c>
      <c r="DZ34" s="186" t="s">
        <v>2869</v>
      </c>
      <c r="EA34" s="186" t="s">
        <v>943</v>
      </c>
      <c r="EB34" s="186" t="s">
        <v>943</v>
      </c>
      <c r="EC34" s="186" t="s">
        <v>2869</v>
      </c>
      <c r="ED34" s="186" t="s">
        <v>943</v>
      </c>
      <c r="EE34" s="186" t="s">
        <v>943</v>
      </c>
      <c r="EF34" s="186" t="s">
        <v>2869</v>
      </c>
      <c r="EG34" s="186" t="s">
        <v>943</v>
      </c>
      <c r="EH34" s="186" t="s">
        <v>943</v>
      </c>
      <c r="EI34" s="186" t="s">
        <v>2869</v>
      </c>
      <c r="EJ34" s="186" t="s">
        <v>943</v>
      </c>
      <c r="EK34" s="186" t="s">
        <v>943</v>
      </c>
      <c r="EL34" s="186" t="s">
        <v>2869</v>
      </c>
      <c r="EM34" s="186" t="s">
        <v>943</v>
      </c>
      <c r="EN34" s="186" t="s">
        <v>943</v>
      </c>
      <c r="EO34" s="186" t="s">
        <v>2869</v>
      </c>
      <c r="EP34" s="186" t="s">
        <v>943</v>
      </c>
      <c r="EQ34" s="186" t="s">
        <v>943</v>
      </c>
      <c r="ER34" s="186" t="s">
        <v>2869</v>
      </c>
      <c r="ES34" s="186" t="s">
        <v>943</v>
      </c>
      <c r="ET34" s="186" t="s">
        <v>943</v>
      </c>
    </row>
    <row r="35" spans="1:150" x14ac:dyDescent="0.3">
      <c r="A35" s="1"/>
      <c r="B35" s="185" t="s">
        <v>2952</v>
      </c>
      <c r="C35" s="185" t="s">
        <v>143</v>
      </c>
      <c r="D35" s="185" t="s">
        <v>2943</v>
      </c>
      <c r="E35" s="185" t="s">
        <v>2953</v>
      </c>
      <c r="F35" s="185" t="s">
        <v>2954</v>
      </c>
      <c r="G35" s="186" t="s">
        <v>2869</v>
      </c>
      <c r="H35" s="186" t="s">
        <v>943</v>
      </c>
      <c r="I35" s="186" t="s">
        <v>943</v>
      </c>
      <c r="J35" s="186" t="s">
        <v>2869</v>
      </c>
      <c r="K35" s="186" t="s">
        <v>943</v>
      </c>
      <c r="L35" s="186" t="s">
        <v>943</v>
      </c>
      <c r="M35" s="186" t="s">
        <v>2869</v>
      </c>
      <c r="N35" s="186" t="s">
        <v>943</v>
      </c>
      <c r="O35" s="186" t="s">
        <v>943</v>
      </c>
      <c r="P35" s="186" t="s">
        <v>2869</v>
      </c>
      <c r="Q35" s="186" t="s">
        <v>943</v>
      </c>
      <c r="R35" s="186" t="s">
        <v>943</v>
      </c>
      <c r="S35" s="186" t="s">
        <v>2869</v>
      </c>
      <c r="T35" s="186" t="s">
        <v>943</v>
      </c>
      <c r="U35" s="186" t="s">
        <v>943</v>
      </c>
      <c r="V35" s="186" t="s">
        <v>2869</v>
      </c>
      <c r="W35" s="186" t="s">
        <v>943</v>
      </c>
      <c r="X35" s="186" t="s">
        <v>943</v>
      </c>
      <c r="Y35" s="186" t="s">
        <v>2869</v>
      </c>
      <c r="Z35" s="186" t="s">
        <v>943</v>
      </c>
      <c r="AA35" s="186" t="s">
        <v>943</v>
      </c>
      <c r="AB35" s="186" t="s">
        <v>2869</v>
      </c>
      <c r="AC35" s="186" t="s">
        <v>943</v>
      </c>
      <c r="AD35" s="186" t="s">
        <v>943</v>
      </c>
      <c r="AE35" s="186" t="s">
        <v>2869</v>
      </c>
      <c r="AF35" s="186" t="s">
        <v>943</v>
      </c>
      <c r="AG35" s="186" t="s">
        <v>943</v>
      </c>
      <c r="AH35" s="186" t="s">
        <v>2869</v>
      </c>
      <c r="AI35" s="186" t="s">
        <v>943</v>
      </c>
      <c r="AJ35" s="186" t="s">
        <v>943</v>
      </c>
      <c r="AK35" s="186" t="s">
        <v>2869</v>
      </c>
      <c r="AL35" s="186" t="s">
        <v>943</v>
      </c>
      <c r="AM35" s="186" t="s">
        <v>943</v>
      </c>
      <c r="AN35" s="186" t="s">
        <v>2869</v>
      </c>
      <c r="AO35" s="186" t="s">
        <v>943</v>
      </c>
      <c r="AP35" s="186" t="s">
        <v>943</v>
      </c>
      <c r="AQ35" s="186" t="s">
        <v>2869</v>
      </c>
      <c r="AR35" s="186" t="s">
        <v>943</v>
      </c>
      <c r="AS35" s="186" t="s">
        <v>943</v>
      </c>
      <c r="AT35" s="186" t="s">
        <v>2869</v>
      </c>
      <c r="AU35" s="186" t="s">
        <v>943</v>
      </c>
      <c r="AV35" s="186" t="s">
        <v>943</v>
      </c>
      <c r="AW35" s="186" t="s">
        <v>2869</v>
      </c>
      <c r="AX35" s="186" t="s">
        <v>943</v>
      </c>
      <c r="AY35" s="186" t="s">
        <v>943</v>
      </c>
      <c r="AZ35" s="186" t="s">
        <v>2869</v>
      </c>
      <c r="BA35" s="186" t="s">
        <v>943</v>
      </c>
      <c r="BB35" s="186" t="s">
        <v>943</v>
      </c>
      <c r="BC35" s="186" t="s">
        <v>2869</v>
      </c>
      <c r="BD35" s="186" t="s">
        <v>943</v>
      </c>
      <c r="BE35" s="186" t="s">
        <v>943</v>
      </c>
      <c r="BF35" s="186" t="s">
        <v>2869</v>
      </c>
      <c r="BG35" s="186" t="s">
        <v>943</v>
      </c>
      <c r="BH35" s="186" t="s">
        <v>943</v>
      </c>
      <c r="BI35" s="186" t="s">
        <v>2869</v>
      </c>
      <c r="BJ35" s="186" t="s">
        <v>943</v>
      </c>
      <c r="BK35" s="186" t="s">
        <v>943</v>
      </c>
      <c r="BL35" s="186" t="s">
        <v>2869</v>
      </c>
      <c r="BM35" s="186" t="s">
        <v>943</v>
      </c>
      <c r="BN35" s="186" t="s">
        <v>943</v>
      </c>
      <c r="BO35" s="186" t="s">
        <v>2869</v>
      </c>
      <c r="BP35" s="186" t="s">
        <v>943</v>
      </c>
      <c r="BQ35" s="186" t="s">
        <v>943</v>
      </c>
      <c r="BR35" s="186" t="s">
        <v>2869</v>
      </c>
      <c r="BS35" s="186" t="s">
        <v>943</v>
      </c>
      <c r="BT35" s="186" t="s">
        <v>943</v>
      </c>
      <c r="BU35" s="186" t="s">
        <v>2869</v>
      </c>
      <c r="BV35" s="186" t="s">
        <v>943</v>
      </c>
      <c r="BW35" s="186" t="s">
        <v>943</v>
      </c>
      <c r="BX35" s="186" t="s">
        <v>2869</v>
      </c>
      <c r="BY35" s="186" t="s">
        <v>943</v>
      </c>
      <c r="BZ35" s="186" t="s">
        <v>943</v>
      </c>
      <c r="CA35" s="186" t="s">
        <v>2869</v>
      </c>
      <c r="CB35" s="186" t="s">
        <v>943</v>
      </c>
      <c r="CC35" s="186" t="s">
        <v>943</v>
      </c>
      <c r="CD35" s="186" t="s">
        <v>2869</v>
      </c>
      <c r="CE35" s="186" t="s">
        <v>943</v>
      </c>
      <c r="CF35" s="186" t="s">
        <v>943</v>
      </c>
      <c r="CG35" s="186" t="s">
        <v>2869</v>
      </c>
      <c r="CH35" s="186" t="s">
        <v>943</v>
      </c>
      <c r="CI35" s="186" t="s">
        <v>943</v>
      </c>
      <c r="CJ35" s="186" t="s">
        <v>2869</v>
      </c>
      <c r="CK35" s="186" t="s">
        <v>943</v>
      </c>
      <c r="CL35" s="186" t="s">
        <v>943</v>
      </c>
      <c r="CM35" s="186" t="s">
        <v>2869</v>
      </c>
      <c r="CN35" s="186" t="s">
        <v>943</v>
      </c>
      <c r="CO35" s="186" t="s">
        <v>943</v>
      </c>
      <c r="CP35" s="186" t="s">
        <v>2869</v>
      </c>
      <c r="CQ35" s="186" t="s">
        <v>943</v>
      </c>
      <c r="CR35" s="186" t="s">
        <v>943</v>
      </c>
      <c r="CS35" s="186" t="s">
        <v>2869</v>
      </c>
      <c r="CT35" s="186" t="s">
        <v>943</v>
      </c>
      <c r="CU35" s="186" t="s">
        <v>943</v>
      </c>
      <c r="CV35" s="186" t="s">
        <v>2869</v>
      </c>
      <c r="CW35" s="186" t="s">
        <v>943</v>
      </c>
      <c r="CX35" s="186" t="s">
        <v>943</v>
      </c>
      <c r="CY35" s="186" t="s">
        <v>2869</v>
      </c>
      <c r="CZ35" s="186" t="s">
        <v>943</v>
      </c>
      <c r="DA35" s="186" t="s">
        <v>943</v>
      </c>
      <c r="DB35" s="186" t="s">
        <v>2869</v>
      </c>
      <c r="DC35" s="186" t="s">
        <v>943</v>
      </c>
      <c r="DD35" s="186" t="s">
        <v>943</v>
      </c>
      <c r="DE35" s="186" t="s">
        <v>2869</v>
      </c>
      <c r="DF35" s="186" t="s">
        <v>943</v>
      </c>
      <c r="DG35" s="186" t="s">
        <v>943</v>
      </c>
      <c r="DH35" s="186" t="s">
        <v>2869</v>
      </c>
      <c r="DI35" s="186" t="s">
        <v>943</v>
      </c>
      <c r="DJ35" s="186" t="s">
        <v>943</v>
      </c>
      <c r="DK35" s="186" t="s">
        <v>2869</v>
      </c>
      <c r="DL35" s="186" t="s">
        <v>943</v>
      </c>
      <c r="DM35" s="186" t="s">
        <v>943</v>
      </c>
      <c r="DN35" s="186" t="s">
        <v>2869</v>
      </c>
      <c r="DO35" s="186" t="s">
        <v>943</v>
      </c>
      <c r="DP35" s="186" t="s">
        <v>943</v>
      </c>
      <c r="DQ35" s="186" t="s">
        <v>2869</v>
      </c>
      <c r="DR35" s="186" t="s">
        <v>943</v>
      </c>
      <c r="DS35" s="186" t="s">
        <v>943</v>
      </c>
      <c r="DT35" s="186" t="s">
        <v>2869</v>
      </c>
      <c r="DU35" s="186" t="s">
        <v>943</v>
      </c>
      <c r="DV35" s="186" t="s">
        <v>943</v>
      </c>
      <c r="DW35" s="186" t="s">
        <v>2869</v>
      </c>
      <c r="DX35" s="186" t="s">
        <v>943</v>
      </c>
      <c r="DY35" s="186" t="s">
        <v>943</v>
      </c>
      <c r="DZ35" s="186" t="s">
        <v>2869</v>
      </c>
      <c r="EA35" s="186" t="s">
        <v>943</v>
      </c>
      <c r="EB35" s="186" t="s">
        <v>943</v>
      </c>
      <c r="EC35" s="186" t="s">
        <v>2869</v>
      </c>
      <c r="ED35" s="186" t="s">
        <v>943</v>
      </c>
      <c r="EE35" s="186" t="s">
        <v>943</v>
      </c>
      <c r="EF35" s="186" t="s">
        <v>2869</v>
      </c>
      <c r="EG35" s="186" t="s">
        <v>943</v>
      </c>
      <c r="EH35" s="186" t="s">
        <v>943</v>
      </c>
      <c r="EI35" s="186" t="s">
        <v>2869</v>
      </c>
      <c r="EJ35" s="186" t="s">
        <v>943</v>
      </c>
      <c r="EK35" s="186" t="s">
        <v>943</v>
      </c>
      <c r="EL35" s="186" t="s">
        <v>2869</v>
      </c>
      <c r="EM35" s="186" t="s">
        <v>943</v>
      </c>
      <c r="EN35" s="186" t="s">
        <v>943</v>
      </c>
      <c r="EO35" s="186" t="s">
        <v>2869</v>
      </c>
      <c r="EP35" s="186" t="s">
        <v>943</v>
      </c>
      <c r="EQ35" s="186" t="s">
        <v>943</v>
      </c>
      <c r="ER35" s="186" t="s">
        <v>2869</v>
      </c>
      <c r="ES35" s="186" t="s">
        <v>943</v>
      </c>
      <c r="ET35" s="186" t="s">
        <v>943</v>
      </c>
    </row>
    <row r="36" spans="1:150" x14ac:dyDescent="0.3">
      <c r="A36" s="1"/>
      <c r="B36" s="185" t="s">
        <v>2955</v>
      </c>
      <c r="C36" s="185" t="s">
        <v>143</v>
      </c>
      <c r="D36" s="185" t="s">
        <v>2943</v>
      </c>
      <c r="E36" s="185" t="s">
        <v>2956</v>
      </c>
      <c r="F36" s="185" t="s">
        <v>2957</v>
      </c>
      <c r="G36" s="186" t="s">
        <v>2869</v>
      </c>
      <c r="H36" s="186" t="s">
        <v>943</v>
      </c>
      <c r="I36" s="186" t="s">
        <v>943</v>
      </c>
      <c r="J36" s="186" t="s">
        <v>2869</v>
      </c>
      <c r="K36" s="186" t="s">
        <v>943</v>
      </c>
      <c r="L36" s="186" t="s">
        <v>943</v>
      </c>
      <c r="M36" s="186" t="s">
        <v>2869</v>
      </c>
      <c r="N36" s="186" t="s">
        <v>943</v>
      </c>
      <c r="O36" s="186" t="s">
        <v>943</v>
      </c>
      <c r="P36" s="186" t="s">
        <v>2869</v>
      </c>
      <c r="Q36" s="186" t="s">
        <v>943</v>
      </c>
      <c r="R36" s="186" t="s">
        <v>943</v>
      </c>
      <c r="S36" s="186" t="s">
        <v>2869</v>
      </c>
      <c r="T36" s="186" t="s">
        <v>943</v>
      </c>
      <c r="U36" s="186" t="s">
        <v>943</v>
      </c>
      <c r="V36" s="186" t="s">
        <v>2869</v>
      </c>
      <c r="W36" s="186" t="s">
        <v>943</v>
      </c>
      <c r="X36" s="186" t="s">
        <v>943</v>
      </c>
      <c r="Y36" s="186" t="s">
        <v>2869</v>
      </c>
      <c r="Z36" s="186" t="s">
        <v>943</v>
      </c>
      <c r="AA36" s="186" t="s">
        <v>943</v>
      </c>
      <c r="AB36" s="186" t="s">
        <v>2869</v>
      </c>
      <c r="AC36" s="186" t="s">
        <v>943</v>
      </c>
      <c r="AD36" s="186" t="s">
        <v>943</v>
      </c>
      <c r="AE36" s="186" t="s">
        <v>2869</v>
      </c>
      <c r="AF36" s="186" t="s">
        <v>943</v>
      </c>
      <c r="AG36" s="186" t="s">
        <v>943</v>
      </c>
      <c r="AH36" s="186" t="s">
        <v>2869</v>
      </c>
      <c r="AI36" s="186" t="s">
        <v>943</v>
      </c>
      <c r="AJ36" s="186" t="s">
        <v>943</v>
      </c>
      <c r="AK36" s="186" t="s">
        <v>2869</v>
      </c>
      <c r="AL36" s="186" t="s">
        <v>943</v>
      </c>
      <c r="AM36" s="186" t="s">
        <v>943</v>
      </c>
      <c r="AN36" s="186" t="s">
        <v>2869</v>
      </c>
      <c r="AO36" s="186" t="s">
        <v>943</v>
      </c>
      <c r="AP36" s="186" t="s">
        <v>943</v>
      </c>
      <c r="AQ36" s="186" t="s">
        <v>2869</v>
      </c>
      <c r="AR36" s="186" t="s">
        <v>943</v>
      </c>
      <c r="AS36" s="186" t="s">
        <v>943</v>
      </c>
      <c r="AT36" s="186" t="s">
        <v>2869</v>
      </c>
      <c r="AU36" s="186" t="s">
        <v>943</v>
      </c>
      <c r="AV36" s="186" t="s">
        <v>943</v>
      </c>
      <c r="AW36" s="186" t="s">
        <v>2869</v>
      </c>
      <c r="AX36" s="186" t="s">
        <v>943</v>
      </c>
      <c r="AY36" s="186" t="s">
        <v>943</v>
      </c>
      <c r="AZ36" s="186" t="s">
        <v>2869</v>
      </c>
      <c r="BA36" s="186" t="s">
        <v>943</v>
      </c>
      <c r="BB36" s="186" t="s">
        <v>943</v>
      </c>
      <c r="BC36" s="186" t="s">
        <v>2869</v>
      </c>
      <c r="BD36" s="186" t="s">
        <v>943</v>
      </c>
      <c r="BE36" s="186" t="s">
        <v>943</v>
      </c>
      <c r="BF36" s="186" t="s">
        <v>2869</v>
      </c>
      <c r="BG36" s="186" t="s">
        <v>943</v>
      </c>
      <c r="BH36" s="186" t="s">
        <v>943</v>
      </c>
      <c r="BI36" s="186" t="s">
        <v>2869</v>
      </c>
      <c r="BJ36" s="186" t="s">
        <v>943</v>
      </c>
      <c r="BK36" s="186" t="s">
        <v>943</v>
      </c>
      <c r="BL36" s="186" t="s">
        <v>2869</v>
      </c>
      <c r="BM36" s="186" t="s">
        <v>943</v>
      </c>
      <c r="BN36" s="186" t="s">
        <v>943</v>
      </c>
      <c r="BO36" s="186" t="s">
        <v>2869</v>
      </c>
      <c r="BP36" s="186" t="s">
        <v>943</v>
      </c>
      <c r="BQ36" s="186" t="s">
        <v>943</v>
      </c>
      <c r="BR36" s="186" t="s">
        <v>2869</v>
      </c>
      <c r="BS36" s="186" t="s">
        <v>943</v>
      </c>
      <c r="BT36" s="186" t="s">
        <v>943</v>
      </c>
      <c r="BU36" s="186" t="s">
        <v>2869</v>
      </c>
      <c r="BV36" s="186" t="s">
        <v>943</v>
      </c>
      <c r="BW36" s="186" t="s">
        <v>943</v>
      </c>
      <c r="BX36" s="186" t="s">
        <v>2869</v>
      </c>
      <c r="BY36" s="186" t="s">
        <v>943</v>
      </c>
      <c r="BZ36" s="186" t="s">
        <v>943</v>
      </c>
      <c r="CA36" s="186" t="s">
        <v>2869</v>
      </c>
      <c r="CB36" s="186" t="s">
        <v>943</v>
      </c>
      <c r="CC36" s="186" t="s">
        <v>943</v>
      </c>
      <c r="CD36" s="186" t="s">
        <v>2869</v>
      </c>
      <c r="CE36" s="186" t="s">
        <v>943</v>
      </c>
      <c r="CF36" s="186" t="s">
        <v>943</v>
      </c>
      <c r="CG36" s="186" t="s">
        <v>2869</v>
      </c>
      <c r="CH36" s="186" t="s">
        <v>943</v>
      </c>
      <c r="CI36" s="186" t="s">
        <v>943</v>
      </c>
      <c r="CJ36" s="186" t="s">
        <v>2869</v>
      </c>
      <c r="CK36" s="186" t="s">
        <v>943</v>
      </c>
      <c r="CL36" s="186" t="s">
        <v>943</v>
      </c>
      <c r="CM36" s="186" t="s">
        <v>2869</v>
      </c>
      <c r="CN36" s="186" t="s">
        <v>943</v>
      </c>
      <c r="CO36" s="186" t="s">
        <v>943</v>
      </c>
      <c r="CP36" s="186" t="s">
        <v>2869</v>
      </c>
      <c r="CQ36" s="186" t="s">
        <v>943</v>
      </c>
      <c r="CR36" s="186" t="s">
        <v>943</v>
      </c>
      <c r="CS36" s="186" t="s">
        <v>2869</v>
      </c>
      <c r="CT36" s="186" t="s">
        <v>943</v>
      </c>
      <c r="CU36" s="186" t="s">
        <v>943</v>
      </c>
      <c r="CV36" s="186" t="s">
        <v>2869</v>
      </c>
      <c r="CW36" s="186" t="s">
        <v>943</v>
      </c>
      <c r="CX36" s="186" t="s">
        <v>943</v>
      </c>
      <c r="CY36" s="186" t="s">
        <v>2869</v>
      </c>
      <c r="CZ36" s="186" t="s">
        <v>943</v>
      </c>
      <c r="DA36" s="186" t="s">
        <v>943</v>
      </c>
      <c r="DB36" s="186" t="s">
        <v>2869</v>
      </c>
      <c r="DC36" s="186" t="s">
        <v>943</v>
      </c>
      <c r="DD36" s="186" t="s">
        <v>943</v>
      </c>
      <c r="DE36" s="186" t="s">
        <v>2869</v>
      </c>
      <c r="DF36" s="186" t="s">
        <v>943</v>
      </c>
      <c r="DG36" s="186" t="s">
        <v>943</v>
      </c>
      <c r="DH36" s="186" t="s">
        <v>2869</v>
      </c>
      <c r="DI36" s="186" t="s">
        <v>943</v>
      </c>
      <c r="DJ36" s="186" t="s">
        <v>943</v>
      </c>
      <c r="DK36" s="186" t="s">
        <v>2869</v>
      </c>
      <c r="DL36" s="186" t="s">
        <v>943</v>
      </c>
      <c r="DM36" s="186" t="s">
        <v>943</v>
      </c>
      <c r="DN36" s="186" t="s">
        <v>2869</v>
      </c>
      <c r="DO36" s="186" t="s">
        <v>943</v>
      </c>
      <c r="DP36" s="186" t="s">
        <v>943</v>
      </c>
      <c r="DQ36" s="186" t="s">
        <v>2869</v>
      </c>
      <c r="DR36" s="186" t="s">
        <v>943</v>
      </c>
      <c r="DS36" s="186" t="s">
        <v>943</v>
      </c>
      <c r="DT36" s="186" t="s">
        <v>2869</v>
      </c>
      <c r="DU36" s="186" t="s">
        <v>943</v>
      </c>
      <c r="DV36" s="186" t="s">
        <v>943</v>
      </c>
      <c r="DW36" s="186" t="s">
        <v>2869</v>
      </c>
      <c r="DX36" s="186" t="s">
        <v>943</v>
      </c>
      <c r="DY36" s="186" t="s">
        <v>943</v>
      </c>
      <c r="DZ36" s="186" t="s">
        <v>2869</v>
      </c>
      <c r="EA36" s="186" t="s">
        <v>943</v>
      </c>
      <c r="EB36" s="186" t="s">
        <v>943</v>
      </c>
      <c r="EC36" s="186" t="s">
        <v>2869</v>
      </c>
      <c r="ED36" s="186" t="s">
        <v>943</v>
      </c>
      <c r="EE36" s="186" t="s">
        <v>943</v>
      </c>
      <c r="EF36" s="186" t="s">
        <v>2869</v>
      </c>
      <c r="EG36" s="186" t="s">
        <v>943</v>
      </c>
      <c r="EH36" s="186" t="s">
        <v>943</v>
      </c>
      <c r="EI36" s="186" t="s">
        <v>2869</v>
      </c>
      <c r="EJ36" s="186" t="s">
        <v>943</v>
      </c>
      <c r="EK36" s="186" t="s">
        <v>943</v>
      </c>
      <c r="EL36" s="186" t="s">
        <v>2869</v>
      </c>
      <c r="EM36" s="186" t="s">
        <v>943</v>
      </c>
      <c r="EN36" s="186" t="s">
        <v>943</v>
      </c>
      <c r="EO36" s="186" t="s">
        <v>2869</v>
      </c>
      <c r="EP36" s="186" t="s">
        <v>943</v>
      </c>
      <c r="EQ36" s="186" t="s">
        <v>943</v>
      </c>
      <c r="ER36" s="186" t="s">
        <v>2869</v>
      </c>
      <c r="ES36" s="186" t="s">
        <v>943</v>
      </c>
      <c r="ET36" s="186" t="s">
        <v>943</v>
      </c>
    </row>
    <row r="37" spans="1:150" x14ac:dyDescent="0.3">
      <c r="A37" s="1"/>
      <c r="B37" s="185" t="s">
        <v>2958</v>
      </c>
      <c r="C37" s="185" t="s">
        <v>143</v>
      </c>
      <c r="D37" s="185" t="s">
        <v>2943</v>
      </c>
      <c r="E37" s="185" t="s">
        <v>2959</v>
      </c>
      <c r="F37" s="185" t="s">
        <v>2960</v>
      </c>
      <c r="G37" s="186" t="s">
        <v>2869</v>
      </c>
      <c r="H37" s="186" t="s">
        <v>943</v>
      </c>
      <c r="I37" s="186" t="s">
        <v>943</v>
      </c>
      <c r="J37" s="186" t="s">
        <v>2869</v>
      </c>
      <c r="K37" s="186" t="s">
        <v>943</v>
      </c>
      <c r="L37" s="186" t="s">
        <v>943</v>
      </c>
      <c r="M37" s="186" t="s">
        <v>2869</v>
      </c>
      <c r="N37" s="186" t="s">
        <v>943</v>
      </c>
      <c r="O37" s="186" t="s">
        <v>943</v>
      </c>
      <c r="P37" s="186" t="s">
        <v>2869</v>
      </c>
      <c r="Q37" s="186" t="s">
        <v>943</v>
      </c>
      <c r="R37" s="186" t="s">
        <v>943</v>
      </c>
      <c r="S37" s="186" t="s">
        <v>2869</v>
      </c>
      <c r="T37" s="186" t="s">
        <v>943</v>
      </c>
      <c r="U37" s="186" t="s">
        <v>943</v>
      </c>
      <c r="V37" s="186" t="s">
        <v>2869</v>
      </c>
      <c r="W37" s="186" t="s">
        <v>943</v>
      </c>
      <c r="X37" s="186" t="s">
        <v>943</v>
      </c>
      <c r="Y37" s="186" t="s">
        <v>2869</v>
      </c>
      <c r="Z37" s="186" t="s">
        <v>943</v>
      </c>
      <c r="AA37" s="186" t="s">
        <v>943</v>
      </c>
      <c r="AB37" s="186" t="s">
        <v>2869</v>
      </c>
      <c r="AC37" s="186" t="s">
        <v>943</v>
      </c>
      <c r="AD37" s="186" t="s">
        <v>943</v>
      </c>
      <c r="AE37" s="186" t="s">
        <v>2869</v>
      </c>
      <c r="AF37" s="186" t="s">
        <v>943</v>
      </c>
      <c r="AG37" s="186" t="s">
        <v>943</v>
      </c>
      <c r="AH37" s="186" t="s">
        <v>2869</v>
      </c>
      <c r="AI37" s="186" t="s">
        <v>943</v>
      </c>
      <c r="AJ37" s="186" t="s">
        <v>943</v>
      </c>
      <c r="AK37" s="186" t="s">
        <v>2869</v>
      </c>
      <c r="AL37" s="186" t="s">
        <v>943</v>
      </c>
      <c r="AM37" s="186" t="s">
        <v>943</v>
      </c>
      <c r="AN37" s="186" t="s">
        <v>2869</v>
      </c>
      <c r="AO37" s="186" t="s">
        <v>943</v>
      </c>
      <c r="AP37" s="186" t="s">
        <v>943</v>
      </c>
      <c r="AQ37" s="186" t="s">
        <v>2869</v>
      </c>
      <c r="AR37" s="186" t="s">
        <v>943</v>
      </c>
      <c r="AS37" s="186" t="s">
        <v>943</v>
      </c>
      <c r="AT37" s="186" t="s">
        <v>2869</v>
      </c>
      <c r="AU37" s="186" t="s">
        <v>943</v>
      </c>
      <c r="AV37" s="186" t="s">
        <v>943</v>
      </c>
      <c r="AW37" s="186" t="s">
        <v>2869</v>
      </c>
      <c r="AX37" s="186" t="s">
        <v>943</v>
      </c>
      <c r="AY37" s="186" t="s">
        <v>943</v>
      </c>
      <c r="AZ37" s="186" t="s">
        <v>2869</v>
      </c>
      <c r="BA37" s="186" t="s">
        <v>943</v>
      </c>
      <c r="BB37" s="186" t="s">
        <v>943</v>
      </c>
      <c r="BC37" s="186" t="s">
        <v>2869</v>
      </c>
      <c r="BD37" s="186" t="s">
        <v>943</v>
      </c>
      <c r="BE37" s="186" t="s">
        <v>943</v>
      </c>
      <c r="BF37" s="186" t="s">
        <v>2869</v>
      </c>
      <c r="BG37" s="186" t="s">
        <v>943</v>
      </c>
      <c r="BH37" s="186" t="s">
        <v>943</v>
      </c>
      <c r="BI37" s="186" t="s">
        <v>2869</v>
      </c>
      <c r="BJ37" s="186" t="s">
        <v>943</v>
      </c>
      <c r="BK37" s="186" t="s">
        <v>943</v>
      </c>
      <c r="BL37" s="186" t="s">
        <v>2869</v>
      </c>
      <c r="BM37" s="186" t="s">
        <v>943</v>
      </c>
      <c r="BN37" s="186" t="s">
        <v>943</v>
      </c>
      <c r="BO37" s="186" t="s">
        <v>2869</v>
      </c>
      <c r="BP37" s="186" t="s">
        <v>943</v>
      </c>
      <c r="BQ37" s="186" t="s">
        <v>943</v>
      </c>
      <c r="BR37" s="186" t="s">
        <v>2869</v>
      </c>
      <c r="BS37" s="186" t="s">
        <v>943</v>
      </c>
      <c r="BT37" s="186" t="s">
        <v>943</v>
      </c>
      <c r="BU37" s="186" t="s">
        <v>2869</v>
      </c>
      <c r="BV37" s="186" t="s">
        <v>943</v>
      </c>
      <c r="BW37" s="186" t="s">
        <v>943</v>
      </c>
      <c r="BX37" s="186" t="s">
        <v>2869</v>
      </c>
      <c r="BY37" s="186" t="s">
        <v>943</v>
      </c>
      <c r="BZ37" s="186" t="s">
        <v>943</v>
      </c>
      <c r="CA37" s="186" t="s">
        <v>2869</v>
      </c>
      <c r="CB37" s="186" t="s">
        <v>943</v>
      </c>
      <c r="CC37" s="186" t="s">
        <v>943</v>
      </c>
      <c r="CD37" s="186" t="s">
        <v>2869</v>
      </c>
      <c r="CE37" s="186" t="s">
        <v>943</v>
      </c>
      <c r="CF37" s="186" t="s">
        <v>943</v>
      </c>
      <c r="CG37" s="186" t="s">
        <v>2869</v>
      </c>
      <c r="CH37" s="186" t="s">
        <v>943</v>
      </c>
      <c r="CI37" s="186" t="s">
        <v>943</v>
      </c>
      <c r="CJ37" s="186" t="s">
        <v>2869</v>
      </c>
      <c r="CK37" s="186" t="s">
        <v>943</v>
      </c>
      <c r="CL37" s="186" t="s">
        <v>943</v>
      </c>
      <c r="CM37" s="186" t="s">
        <v>2869</v>
      </c>
      <c r="CN37" s="186" t="s">
        <v>943</v>
      </c>
      <c r="CO37" s="186" t="s">
        <v>943</v>
      </c>
      <c r="CP37" s="186" t="s">
        <v>2869</v>
      </c>
      <c r="CQ37" s="186" t="s">
        <v>943</v>
      </c>
      <c r="CR37" s="186" t="s">
        <v>943</v>
      </c>
      <c r="CS37" s="186" t="s">
        <v>2869</v>
      </c>
      <c r="CT37" s="186" t="s">
        <v>943</v>
      </c>
      <c r="CU37" s="186" t="s">
        <v>943</v>
      </c>
      <c r="CV37" s="186" t="s">
        <v>2869</v>
      </c>
      <c r="CW37" s="186" t="s">
        <v>943</v>
      </c>
      <c r="CX37" s="186" t="s">
        <v>943</v>
      </c>
      <c r="CY37" s="186" t="s">
        <v>2869</v>
      </c>
      <c r="CZ37" s="186" t="s">
        <v>943</v>
      </c>
      <c r="DA37" s="186" t="s">
        <v>943</v>
      </c>
      <c r="DB37" s="186" t="s">
        <v>2869</v>
      </c>
      <c r="DC37" s="186" t="s">
        <v>943</v>
      </c>
      <c r="DD37" s="186" t="s">
        <v>943</v>
      </c>
      <c r="DE37" s="186" t="s">
        <v>2869</v>
      </c>
      <c r="DF37" s="186" t="s">
        <v>943</v>
      </c>
      <c r="DG37" s="186" t="s">
        <v>943</v>
      </c>
      <c r="DH37" s="186" t="s">
        <v>2869</v>
      </c>
      <c r="DI37" s="186" t="s">
        <v>943</v>
      </c>
      <c r="DJ37" s="186" t="s">
        <v>943</v>
      </c>
      <c r="DK37" s="186" t="s">
        <v>2869</v>
      </c>
      <c r="DL37" s="186" t="s">
        <v>943</v>
      </c>
      <c r="DM37" s="186" t="s">
        <v>943</v>
      </c>
      <c r="DN37" s="186" t="s">
        <v>2869</v>
      </c>
      <c r="DO37" s="186" t="s">
        <v>943</v>
      </c>
      <c r="DP37" s="186" t="s">
        <v>943</v>
      </c>
      <c r="DQ37" s="186" t="s">
        <v>2869</v>
      </c>
      <c r="DR37" s="186" t="s">
        <v>943</v>
      </c>
      <c r="DS37" s="186" t="s">
        <v>943</v>
      </c>
      <c r="DT37" s="186" t="s">
        <v>2869</v>
      </c>
      <c r="DU37" s="186" t="s">
        <v>943</v>
      </c>
      <c r="DV37" s="186" t="s">
        <v>943</v>
      </c>
      <c r="DW37" s="186" t="s">
        <v>2869</v>
      </c>
      <c r="DX37" s="186" t="s">
        <v>943</v>
      </c>
      <c r="DY37" s="186" t="s">
        <v>943</v>
      </c>
      <c r="DZ37" s="186" t="s">
        <v>2869</v>
      </c>
      <c r="EA37" s="186" t="s">
        <v>943</v>
      </c>
      <c r="EB37" s="186" t="s">
        <v>943</v>
      </c>
      <c r="EC37" s="186" t="s">
        <v>2869</v>
      </c>
      <c r="ED37" s="186" t="s">
        <v>943</v>
      </c>
      <c r="EE37" s="186" t="s">
        <v>943</v>
      </c>
      <c r="EF37" s="186" t="s">
        <v>2869</v>
      </c>
      <c r="EG37" s="186" t="s">
        <v>943</v>
      </c>
      <c r="EH37" s="186" t="s">
        <v>943</v>
      </c>
      <c r="EI37" s="186" t="s">
        <v>2869</v>
      </c>
      <c r="EJ37" s="186" t="s">
        <v>943</v>
      </c>
      <c r="EK37" s="186" t="s">
        <v>943</v>
      </c>
      <c r="EL37" s="186" t="s">
        <v>2869</v>
      </c>
      <c r="EM37" s="186" t="s">
        <v>943</v>
      </c>
      <c r="EN37" s="186" t="s">
        <v>943</v>
      </c>
      <c r="EO37" s="186" t="s">
        <v>2869</v>
      </c>
      <c r="EP37" s="186" t="s">
        <v>943</v>
      </c>
      <c r="EQ37" s="186" t="s">
        <v>943</v>
      </c>
      <c r="ER37" s="186" t="s">
        <v>2869</v>
      </c>
      <c r="ES37" s="186" t="s">
        <v>943</v>
      </c>
      <c r="ET37" s="186" t="s">
        <v>943</v>
      </c>
    </row>
    <row r="38" spans="1:150" x14ac:dyDescent="0.3">
      <c r="A38" s="1"/>
      <c r="B38" s="185" t="s">
        <v>2961</v>
      </c>
      <c r="C38" s="185" t="s">
        <v>143</v>
      </c>
      <c r="D38" s="185" t="s">
        <v>2943</v>
      </c>
      <c r="E38" s="185" t="s">
        <v>2962</v>
      </c>
      <c r="F38" s="185" t="s">
        <v>2963</v>
      </c>
      <c r="G38" s="186" t="s">
        <v>2869</v>
      </c>
      <c r="H38" s="186" t="s">
        <v>943</v>
      </c>
      <c r="I38" s="186" t="s">
        <v>943</v>
      </c>
      <c r="J38" s="186" t="s">
        <v>2869</v>
      </c>
      <c r="K38" s="186" t="s">
        <v>943</v>
      </c>
      <c r="L38" s="186" t="s">
        <v>943</v>
      </c>
      <c r="M38" s="186" t="s">
        <v>2869</v>
      </c>
      <c r="N38" s="186" t="s">
        <v>943</v>
      </c>
      <c r="O38" s="186" t="s">
        <v>943</v>
      </c>
      <c r="P38" s="186" t="s">
        <v>2869</v>
      </c>
      <c r="Q38" s="186" t="s">
        <v>943</v>
      </c>
      <c r="R38" s="186" t="s">
        <v>943</v>
      </c>
      <c r="S38" s="186" t="s">
        <v>2869</v>
      </c>
      <c r="T38" s="186" t="s">
        <v>943</v>
      </c>
      <c r="U38" s="186" t="s">
        <v>943</v>
      </c>
      <c r="V38" s="186" t="s">
        <v>2869</v>
      </c>
      <c r="W38" s="186" t="s">
        <v>943</v>
      </c>
      <c r="X38" s="186" t="s">
        <v>943</v>
      </c>
      <c r="Y38" s="186" t="s">
        <v>2869</v>
      </c>
      <c r="Z38" s="186" t="s">
        <v>943</v>
      </c>
      <c r="AA38" s="186" t="s">
        <v>943</v>
      </c>
      <c r="AB38" s="186" t="s">
        <v>2869</v>
      </c>
      <c r="AC38" s="186" t="s">
        <v>943</v>
      </c>
      <c r="AD38" s="186" t="s">
        <v>943</v>
      </c>
      <c r="AE38" s="186" t="s">
        <v>2869</v>
      </c>
      <c r="AF38" s="186" t="s">
        <v>943</v>
      </c>
      <c r="AG38" s="186" t="s">
        <v>943</v>
      </c>
      <c r="AH38" s="186" t="s">
        <v>2869</v>
      </c>
      <c r="AI38" s="186" t="s">
        <v>943</v>
      </c>
      <c r="AJ38" s="186" t="s">
        <v>943</v>
      </c>
      <c r="AK38" s="186" t="s">
        <v>2869</v>
      </c>
      <c r="AL38" s="186" t="s">
        <v>943</v>
      </c>
      <c r="AM38" s="186" t="s">
        <v>943</v>
      </c>
      <c r="AN38" s="186" t="s">
        <v>2869</v>
      </c>
      <c r="AO38" s="186" t="s">
        <v>943</v>
      </c>
      <c r="AP38" s="186" t="s">
        <v>943</v>
      </c>
      <c r="AQ38" s="186" t="s">
        <v>2869</v>
      </c>
      <c r="AR38" s="186" t="s">
        <v>943</v>
      </c>
      <c r="AS38" s="186" t="s">
        <v>943</v>
      </c>
      <c r="AT38" s="186" t="s">
        <v>2869</v>
      </c>
      <c r="AU38" s="186" t="s">
        <v>943</v>
      </c>
      <c r="AV38" s="186" t="s">
        <v>943</v>
      </c>
      <c r="AW38" s="186" t="s">
        <v>2869</v>
      </c>
      <c r="AX38" s="186" t="s">
        <v>943</v>
      </c>
      <c r="AY38" s="186" t="s">
        <v>943</v>
      </c>
      <c r="AZ38" s="186" t="s">
        <v>2869</v>
      </c>
      <c r="BA38" s="186" t="s">
        <v>943</v>
      </c>
      <c r="BB38" s="186" t="s">
        <v>943</v>
      </c>
      <c r="BC38" s="186" t="s">
        <v>2869</v>
      </c>
      <c r="BD38" s="186" t="s">
        <v>943</v>
      </c>
      <c r="BE38" s="186" t="s">
        <v>943</v>
      </c>
      <c r="BF38" s="186" t="s">
        <v>2869</v>
      </c>
      <c r="BG38" s="186" t="s">
        <v>943</v>
      </c>
      <c r="BH38" s="186" t="s">
        <v>943</v>
      </c>
      <c r="BI38" s="186" t="s">
        <v>2869</v>
      </c>
      <c r="BJ38" s="186" t="s">
        <v>943</v>
      </c>
      <c r="BK38" s="186" t="s">
        <v>943</v>
      </c>
      <c r="BL38" s="186" t="s">
        <v>2869</v>
      </c>
      <c r="BM38" s="186" t="s">
        <v>943</v>
      </c>
      <c r="BN38" s="186" t="s">
        <v>943</v>
      </c>
      <c r="BO38" s="186" t="s">
        <v>2869</v>
      </c>
      <c r="BP38" s="186" t="s">
        <v>943</v>
      </c>
      <c r="BQ38" s="186" t="s">
        <v>943</v>
      </c>
      <c r="BR38" s="186" t="s">
        <v>2869</v>
      </c>
      <c r="BS38" s="186" t="s">
        <v>943</v>
      </c>
      <c r="BT38" s="186" t="s">
        <v>943</v>
      </c>
      <c r="BU38" s="186" t="s">
        <v>2869</v>
      </c>
      <c r="BV38" s="186" t="s">
        <v>943</v>
      </c>
      <c r="BW38" s="186" t="s">
        <v>943</v>
      </c>
      <c r="BX38" s="186" t="s">
        <v>2869</v>
      </c>
      <c r="BY38" s="186" t="s">
        <v>943</v>
      </c>
      <c r="BZ38" s="186" t="s">
        <v>943</v>
      </c>
      <c r="CA38" s="186" t="s">
        <v>2869</v>
      </c>
      <c r="CB38" s="186" t="s">
        <v>943</v>
      </c>
      <c r="CC38" s="186" t="s">
        <v>943</v>
      </c>
      <c r="CD38" s="186" t="s">
        <v>2869</v>
      </c>
      <c r="CE38" s="186" t="s">
        <v>943</v>
      </c>
      <c r="CF38" s="186" t="s">
        <v>943</v>
      </c>
      <c r="CG38" s="186" t="s">
        <v>2869</v>
      </c>
      <c r="CH38" s="186" t="s">
        <v>943</v>
      </c>
      <c r="CI38" s="186" t="s">
        <v>943</v>
      </c>
      <c r="CJ38" s="186" t="s">
        <v>2869</v>
      </c>
      <c r="CK38" s="186" t="s">
        <v>943</v>
      </c>
      <c r="CL38" s="186" t="s">
        <v>943</v>
      </c>
      <c r="CM38" s="186" t="s">
        <v>2869</v>
      </c>
      <c r="CN38" s="186" t="s">
        <v>943</v>
      </c>
      <c r="CO38" s="186" t="s">
        <v>943</v>
      </c>
      <c r="CP38" s="186" t="s">
        <v>2869</v>
      </c>
      <c r="CQ38" s="186" t="s">
        <v>943</v>
      </c>
      <c r="CR38" s="186" t="s">
        <v>943</v>
      </c>
      <c r="CS38" s="186" t="s">
        <v>2869</v>
      </c>
      <c r="CT38" s="186" t="s">
        <v>943</v>
      </c>
      <c r="CU38" s="186" t="s">
        <v>943</v>
      </c>
      <c r="CV38" s="186" t="s">
        <v>2869</v>
      </c>
      <c r="CW38" s="186" t="s">
        <v>943</v>
      </c>
      <c r="CX38" s="186" t="s">
        <v>943</v>
      </c>
      <c r="CY38" s="186" t="s">
        <v>2869</v>
      </c>
      <c r="CZ38" s="186" t="s">
        <v>943</v>
      </c>
      <c r="DA38" s="186" t="s">
        <v>943</v>
      </c>
      <c r="DB38" s="186" t="s">
        <v>2869</v>
      </c>
      <c r="DC38" s="186" t="s">
        <v>943</v>
      </c>
      <c r="DD38" s="186" t="s">
        <v>943</v>
      </c>
      <c r="DE38" s="186" t="s">
        <v>2869</v>
      </c>
      <c r="DF38" s="186" t="s">
        <v>943</v>
      </c>
      <c r="DG38" s="186" t="s">
        <v>943</v>
      </c>
      <c r="DH38" s="186" t="s">
        <v>2869</v>
      </c>
      <c r="DI38" s="186" t="s">
        <v>943</v>
      </c>
      <c r="DJ38" s="186" t="s">
        <v>943</v>
      </c>
      <c r="DK38" s="186" t="s">
        <v>2869</v>
      </c>
      <c r="DL38" s="186" t="s">
        <v>943</v>
      </c>
      <c r="DM38" s="186" t="s">
        <v>943</v>
      </c>
      <c r="DN38" s="186" t="s">
        <v>2869</v>
      </c>
      <c r="DO38" s="186" t="s">
        <v>943</v>
      </c>
      <c r="DP38" s="186" t="s">
        <v>943</v>
      </c>
      <c r="DQ38" s="186" t="s">
        <v>2869</v>
      </c>
      <c r="DR38" s="186" t="s">
        <v>943</v>
      </c>
      <c r="DS38" s="186" t="s">
        <v>943</v>
      </c>
      <c r="DT38" s="186" t="s">
        <v>2869</v>
      </c>
      <c r="DU38" s="186" t="s">
        <v>943</v>
      </c>
      <c r="DV38" s="186" t="s">
        <v>943</v>
      </c>
      <c r="DW38" s="186" t="s">
        <v>2869</v>
      </c>
      <c r="DX38" s="186" t="s">
        <v>943</v>
      </c>
      <c r="DY38" s="186" t="s">
        <v>943</v>
      </c>
      <c r="DZ38" s="186" t="s">
        <v>2869</v>
      </c>
      <c r="EA38" s="186" t="s">
        <v>943</v>
      </c>
      <c r="EB38" s="186" t="s">
        <v>943</v>
      </c>
      <c r="EC38" s="186" t="s">
        <v>2869</v>
      </c>
      <c r="ED38" s="186" t="s">
        <v>943</v>
      </c>
      <c r="EE38" s="186" t="s">
        <v>943</v>
      </c>
      <c r="EF38" s="186" t="s">
        <v>2869</v>
      </c>
      <c r="EG38" s="186" t="s">
        <v>943</v>
      </c>
      <c r="EH38" s="186" t="s">
        <v>943</v>
      </c>
      <c r="EI38" s="186" t="s">
        <v>2869</v>
      </c>
      <c r="EJ38" s="186" t="s">
        <v>943</v>
      </c>
      <c r="EK38" s="186" t="s">
        <v>943</v>
      </c>
      <c r="EL38" s="186" t="s">
        <v>2869</v>
      </c>
      <c r="EM38" s="186" t="s">
        <v>943</v>
      </c>
      <c r="EN38" s="186" t="s">
        <v>943</v>
      </c>
      <c r="EO38" s="186" t="s">
        <v>2869</v>
      </c>
      <c r="EP38" s="186" t="s">
        <v>943</v>
      </c>
      <c r="EQ38" s="186" t="s">
        <v>943</v>
      </c>
      <c r="ER38" s="186" t="s">
        <v>2869</v>
      </c>
      <c r="ES38" s="186" t="s">
        <v>943</v>
      </c>
      <c r="ET38" s="186" t="s">
        <v>943</v>
      </c>
    </row>
    <row r="39" spans="1:150" x14ac:dyDescent="0.3">
      <c r="A39" s="1"/>
      <c r="B39" s="184" t="s">
        <v>2964</v>
      </c>
      <c r="C39" s="184" t="s">
        <v>143</v>
      </c>
      <c r="D39" s="184" t="s">
        <v>165</v>
      </c>
      <c r="E39" s="184" t="s">
        <v>2965</v>
      </c>
      <c r="F39" s="184" t="s">
        <v>2966</v>
      </c>
      <c r="G39" s="184" t="s">
        <v>2869</v>
      </c>
      <c r="H39" s="184" t="s">
        <v>2761</v>
      </c>
      <c r="I39" s="184" t="s">
        <v>2761</v>
      </c>
      <c r="J39" s="184" t="s">
        <v>2869</v>
      </c>
      <c r="K39" s="184" t="s">
        <v>2761</v>
      </c>
      <c r="L39" s="184" t="s">
        <v>2761</v>
      </c>
      <c r="M39" s="184" t="s">
        <v>2869</v>
      </c>
      <c r="N39" s="184" t="s">
        <v>2761</v>
      </c>
      <c r="O39" s="184" t="s">
        <v>2761</v>
      </c>
      <c r="P39" s="184" t="s">
        <v>2869</v>
      </c>
      <c r="Q39" s="184" t="s">
        <v>2761</v>
      </c>
      <c r="R39" s="184" t="s">
        <v>2761</v>
      </c>
      <c r="S39" s="184" t="s">
        <v>2869</v>
      </c>
      <c r="T39" s="184" t="s">
        <v>2761</v>
      </c>
      <c r="U39" s="184" t="s">
        <v>2761</v>
      </c>
      <c r="V39" s="184" t="s">
        <v>2869</v>
      </c>
      <c r="W39" s="184" t="s">
        <v>2761</v>
      </c>
      <c r="X39" s="184" t="s">
        <v>2761</v>
      </c>
      <c r="Y39" s="184" t="s">
        <v>2869</v>
      </c>
      <c r="Z39" s="184" t="s">
        <v>2761</v>
      </c>
      <c r="AA39" s="184" t="s">
        <v>2761</v>
      </c>
      <c r="AB39" s="184" t="s">
        <v>2869</v>
      </c>
      <c r="AC39" s="184" t="s">
        <v>2761</v>
      </c>
      <c r="AD39" s="184" t="s">
        <v>2761</v>
      </c>
      <c r="AE39" s="184" t="s">
        <v>2869</v>
      </c>
      <c r="AF39" s="184" t="s">
        <v>2761</v>
      </c>
      <c r="AG39" s="184" t="s">
        <v>2761</v>
      </c>
      <c r="AH39" s="184" t="s">
        <v>2869</v>
      </c>
      <c r="AI39" s="184" t="s">
        <v>2761</v>
      </c>
      <c r="AJ39" s="184" t="s">
        <v>2761</v>
      </c>
      <c r="AK39" s="184" t="s">
        <v>2869</v>
      </c>
      <c r="AL39" s="184" t="s">
        <v>2761</v>
      </c>
      <c r="AM39" s="184" t="s">
        <v>2761</v>
      </c>
      <c r="AN39" s="184" t="s">
        <v>2869</v>
      </c>
      <c r="AO39" s="184" t="s">
        <v>2761</v>
      </c>
      <c r="AP39" s="184" t="s">
        <v>2761</v>
      </c>
      <c r="AQ39" s="184" t="s">
        <v>2869</v>
      </c>
      <c r="AR39" s="184" t="s">
        <v>2761</v>
      </c>
      <c r="AS39" s="184" t="s">
        <v>2761</v>
      </c>
      <c r="AT39" s="184" t="s">
        <v>2869</v>
      </c>
      <c r="AU39" s="184" t="s">
        <v>2761</v>
      </c>
      <c r="AV39" s="184" t="s">
        <v>2761</v>
      </c>
      <c r="AW39" s="184" t="s">
        <v>2869</v>
      </c>
      <c r="AX39" s="184" t="s">
        <v>2761</v>
      </c>
      <c r="AY39" s="184" t="s">
        <v>2761</v>
      </c>
      <c r="AZ39" s="184" t="s">
        <v>2869</v>
      </c>
      <c r="BA39" s="184" t="s">
        <v>2761</v>
      </c>
      <c r="BB39" s="184" t="s">
        <v>2761</v>
      </c>
      <c r="BC39" s="184" t="s">
        <v>2869</v>
      </c>
      <c r="BD39" s="184" t="s">
        <v>2761</v>
      </c>
      <c r="BE39" s="184" t="s">
        <v>2761</v>
      </c>
      <c r="BF39" s="184" t="s">
        <v>2869</v>
      </c>
      <c r="BG39" s="184" t="s">
        <v>2761</v>
      </c>
      <c r="BH39" s="184" t="s">
        <v>2761</v>
      </c>
      <c r="BI39" s="184" t="s">
        <v>2869</v>
      </c>
      <c r="BJ39" s="184" t="s">
        <v>2761</v>
      </c>
      <c r="BK39" s="184" t="s">
        <v>2761</v>
      </c>
      <c r="BL39" s="184" t="s">
        <v>2869</v>
      </c>
      <c r="BM39" s="184" t="s">
        <v>2761</v>
      </c>
      <c r="BN39" s="184" t="s">
        <v>2761</v>
      </c>
      <c r="BO39" s="184" t="s">
        <v>2869</v>
      </c>
      <c r="BP39" s="184" t="s">
        <v>2761</v>
      </c>
      <c r="BQ39" s="184" t="s">
        <v>2761</v>
      </c>
      <c r="BR39" s="184" t="s">
        <v>2869</v>
      </c>
      <c r="BS39" s="184" t="s">
        <v>2761</v>
      </c>
      <c r="BT39" s="184" t="s">
        <v>2761</v>
      </c>
      <c r="BU39" s="184" t="s">
        <v>2869</v>
      </c>
      <c r="BV39" s="184" t="s">
        <v>2761</v>
      </c>
      <c r="BW39" s="184" t="s">
        <v>2761</v>
      </c>
      <c r="BX39" s="184" t="s">
        <v>2869</v>
      </c>
      <c r="BY39" s="184" t="s">
        <v>2761</v>
      </c>
      <c r="BZ39" s="184" t="s">
        <v>2761</v>
      </c>
      <c r="CA39" s="184" t="s">
        <v>2869</v>
      </c>
      <c r="CB39" s="184" t="s">
        <v>2761</v>
      </c>
      <c r="CC39" s="184" t="s">
        <v>2761</v>
      </c>
      <c r="CD39" s="184" t="s">
        <v>2869</v>
      </c>
      <c r="CE39" s="184" t="s">
        <v>2761</v>
      </c>
      <c r="CF39" s="184" t="s">
        <v>2761</v>
      </c>
      <c r="CG39" s="184" t="s">
        <v>2869</v>
      </c>
      <c r="CH39" s="184" t="s">
        <v>2761</v>
      </c>
      <c r="CI39" s="184" t="s">
        <v>2761</v>
      </c>
      <c r="CJ39" s="184" t="s">
        <v>2869</v>
      </c>
      <c r="CK39" s="184" t="s">
        <v>2761</v>
      </c>
      <c r="CL39" s="184" t="s">
        <v>2761</v>
      </c>
      <c r="CM39" s="184" t="s">
        <v>2869</v>
      </c>
      <c r="CN39" s="184" t="s">
        <v>2761</v>
      </c>
      <c r="CO39" s="184" t="s">
        <v>2761</v>
      </c>
      <c r="CP39" s="184" t="s">
        <v>2869</v>
      </c>
      <c r="CQ39" s="184" t="s">
        <v>2761</v>
      </c>
      <c r="CR39" s="184" t="s">
        <v>2761</v>
      </c>
      <c r="CS39" s="184" t="s">
        <v>2869</v>
      </c>
      <c r="CT39" s="184" t="s">
        <v>2761</v>
      </c>
      <c r="CU39" s="184" t="s">
        <v>2761</v>
      </c>
      <c r="CV39" s="184" t="s">
        <v>2869</v>
      </c>
      <c r="CW39" s="184" t="s">
        <v>2761</v>
      </c>
      <c r="CX39" s="184" t="s">
        <v>2761</v>
      </c>
      <c r="CY39" s="184" t="s">
        <v>2869</v>
      </c>
      <c r="CZ39" s="184" t="s">
        <v>2761</v>
      </c>
      <c r="DA39" s="184" t="s">
        <v>2761</v>
      </c>
      <c r="DB39" s="184" t="s">
        <v>2869</v>
      </c>
      <c r="DC39" s="184" t="s">
        <v>2761</v>
      </c>
      <c r="DD39" s="184" t="s">
        <v>2761</v>
      </c>
      <c r="DE39" s="184" t="s">
        <v>2869</v>
      </c>
      <c r="DF39" s="184" t="s">
        <v>2761</v>
      </c>
      <c r="DG39" s="184" t="s">
        <v>2761</v>
      </c>
      <c r="DH39" s="184" t="s">
        <v>2869</v>
      </c>
      <c r="DI39" s="184" t="s">
        <v>2761</v>
      </c>
      <c r="DJ39" s="184" t="s">
        <v>2761</v>
      </c>
      <c r="DK39" s="184" t="s">
        <v>2869</v>
      </c>
      <c r="DL39" s="184" t="s">
        <v>2761</v>
      </c>
      <c r="DM39" s="184" t="s">
        <v>2761</v>
      </c>
      <c r="DN39" s="184" t="s">
        <v>2869</v>
      </c>
      <c r="DO39" s="184" t="s">
        <v>2761</v>
      </c>
      <c r="DP39" s="184" t="s">
        <v>2761</v>
      </c>
      <c r="DQ39" s="184" t="s">
        <v>2869</v>
      </c>
      <c r="DR39" s="184" t="s">
        <v>2761</v>
      </c>
      <c r="DS39" s="184" t="s">
        <v>2761</v>
      </c>
      <c r="DT39" s="184" t="s">
        <v>2869</v>
      </c>
      <c r="DU39" s="184" t="s">
        <v>2761</v>
      </c>
      <c r="DV39" s="184" t="s">
        <v>2761</v>
      </c>
      <c r="DW39" s="184" t="s">
        <v>2869</v>
      </c>
      <c r="DX39" s="184" t="s">
        <v>2761</v>
      </c>
      <c r="DY39" s="184" t="s">
        <v>2761</v>
      </c>
      <c r="DZ39" s="184" t="s">
        <v>2869</v>
      </c>
      <c r="EA39" s="184" t="s">
        <v>2761</v>
      </c>
      <c r="EB39" s="184" t="s">
        <v>2761</v>
      </c>
      <c r="EC39" s="184" t="s">
        <v>2869</v>
      </c>
      <c r="ED39" s="184" t="s">
        <v>2761</v>
      </c>
      <c r="EE39" s="184" t="s">
        <v>2761</v>
      </c>
      <c r="EF39" s="184" t="s">
        <v>2869</v>
      </c>
      <c r="EG39" s="184" t="s">
        <v>2761</v>
      </c>
      <c r="EH39" s="184" t="s">
        <v>2761</v>
      </c>
      <c r="EI39" s="184" t="s">
        <v>2869</v>
      </c>
      <c r="EJ39" s="184" t="s">
        <v>2761</v>
      </c>
      <c r="EK39" s="184" t="s">
        <v>2761</v>
      </c>
      <c r="EL39" s="184" t="s">
        <v>2869</v>
      </c>
      <c r="EM39" s="184" t="s">
        <v>2761</v>
      </c>
      <c r="EN39" s="184" t="s">
        <v>2761</v>
      </c>
      <c r="EO39" s="184" t="s">
        <v>2869</v>
      </c>
      <c r="EP39" s="184" t="s">
        <v>2761</v>
      </c>
      <c r="EQ39" s="184" t="s">
        <v>2761</v>
      </c>
      <c r="ER39" s="184" t="s">
        <v>2869</v>
      </c>
      <c r="ES39" s="184" t="s">
        <v>2761</v>
      </c>
      <c r="ET39" s="184" t="s">
        <v>2761</v>
      </c>
    </row>
    <row r="40" spans="1:150" x14ac:dyDescent="0.3">
      <c r="A40" s="1"/>
      <c r="B40" s="185" t="s">
        <v>2967</v>
      </c>
      <c r="C40" s="185" t="s">
        <v>143</v>
      </c>
      <c r="D40" s="185" t="s">
        <v>165</v>
      </c>
      <c r="E40" s="185" t="s">
        <v>2968</v>
      </c>
      <c r="F40" s="185" t="s">
        <v>2969</v>
      </c>
      <c r="G40" s="186" t="s">
        <v>2869</v>
      </c>
      <c r="H40" s="186" t="s">
        <v>2761</v>
      </c>
      <c r="I40" s="186" t="s">
        <v>2761</v>
      </c>
      <c r="J40" s="186" t="s">
        <v>2869</v>
      </c>
      <c r="K40" s="186" t="s">
        <v>2761</v>
      </c>
      <c r="L40" s="186" t="s">
        <v>2761</v>
      </c>
      <c r="M40" s="186" t="s">
        <v>2869</v>
      </c>
      <c r="N40" s="186" t="s">
        <v>2761</v>
      </c>
      <c r="O40" s="186" t="s">
        <v>2761</v>
      </c>
      <c r="P40" s="186" t="s">
        <v>2869</v>
      </c>
      <c r="Q40" s="186" t="s">
        <v>2761</v>
      </c>
      <c r="R40" s="186" t="s">
        <v>2761</v>
      </c>
      <c r="S40" s="186" t="s">
        <v>2869</v>
      </c>
      <c r="T40" s="186" t="s">
        <v>2761</v>
      </c>
      <c r="U40" s="186" t="s">
        <v>2761</v>
      </c>
      <c r="V40" s="186" t="s">
        <v>2869</v>
      </c>
      <c r="W40" s="186" t="s">
        <v>2761</v>
      </c>
      <c r="X40" s="186" t="s">
        <v>2761</v>
      </c>
      <c r="Y40" s="186" t="s">
        <v>2869</v>
      </c>
      <c r="Z40" s="186" t="s">
        <v>2761</v>
      </c>
      <c r="AA40" s="186" t="s">
        <v>2761</v>
      </c>
      <c r="AB40" s="186" t="s">
        <v>2869</v>
      </c>
      <c r="AC40" s="186" t="s">
        <v>2761</v>
      </c>
      <c r="AD40" s="186" t="s">
        <v>2761</v>
      </c>
      <c r="AE40" s="186" t="s">
        <v>2869</v>
      </c>
      <c r="AF40" s="186" t="s">
        <v>2761</v>
      </c>
      <c r="AG40" s="186" t="s">
        <v>2761</v>
      </c>
      <c r="AH40" s="186" t="s">
        <v>2869</v>
      </c>
      <c r="AI40" s="186" t="s">
        <v>2761</v>
      </c>
      <c r="AJ40" s="186" t="s">
        <v>2761</v>
      </c>
      <c r="AK40" s="186" t="s">
        <v>2869</v>
      </c>
      <c r="AL40" s="186" t="s">
        <v>2761</v>
      </c>
      <c r="AM40" s="186" t="s">
        <v>2761</v>
      </c>
      <c r="AN40" s="186" t="s">
        <v>2869</v>
      </c>
      <c r="AO40" s="186" t="s">
        <v>2761</v>
      </c>
      <c r="AP40" s="186" t="s">
        <v>2761</v>
      </c>
      <c r="AQ40" s="186" t="s">
        <v>2869</v>
      </c>
      <c r="AR40" s="186" t="s">
        <v>2761</v>
      </c>
      <c r="AS40" s="186" t="s">
        <v>2761</v>
      </c>
      <c r="AT40" s="186" t="s">
        <v>2869</v>
      </c>
      <c r="AU40" s="186" t="s">
        <v>2761</v>
      </c>
      <c r="AV40" s="186" t="s">
        <v>2761</v>
      </c>
      <c r="AW40" s="186" t="s">
        <v>2869</v>
      </c>
      <c r="AX40" s="186" t="s">
        <v>2761</v>
      </c>
      <c r="AY40" s="186" t="s">
        <v>2761</v>
      </c>
      <c r="AZ40" s="186" t="s">
        <v>2869</v>
      </c>
      <c r="BA40" s="186" t="s">
        <v>2761</v>
      </c>
      <c r="BB40" s="186" t="s">
        <v>2761</v>
      </c>
      <c r="BC40" s="186" t="s">
        <v>2869</v>
      </c>
      <c r="BD40" s="186" t="s">
        <v>2761</v>
      </c>
      <c r="BE40" s="186" t="s">
        <v>2761</v>
      </c>
      <c r="BF40" s="186" t="s">
        <v>2869</v>
      </c>
      <c r="BG40" s="186" t="s">
        <v>2761</v>
      </c>
      <c r="BH40" s="186" t="s">
        <v>2761</v>
      </c>
      <c r="BI40" s="186" t="s">
        <v>2869</v>
      </c>
      <c r="BJ40" s="186" t="s">
        <v>2761</v>
      </c>
      <c r="BK40" s="186" t="s">
        <v>2761</v>
      </c>
      <c r="BL40" s="186" t="s">
        <v>2869</v>
      </c>
      <c r="BM40" s="186" t="s">
        <v>2761</v>
      </c>
      <c r="BN40" s="186" t="s">
        <v>2761</v>
      </c>
      <c r="BO40" s="186" t="s">
        <v>2869</v>
      </c>
      <c r="BP40" s="186" t="s">
        <v>2761</v>
      </c>
      <c r="BQ40" s="186" t="s">
        <v>2761</v>
      </c>
      <c r="BR40" s="186" t="s">
        <v>2869</v>
      </c>
      <c r="BS40" s="186" t="s">
        <v>2761</v>
      </c>
      <c r="BT40" s="186" t="s">
        <v>2761</v>
      </c>
      <c r="BU40" s="186" t="s">
        <v>2869</v>
      </c>
      <c r="BV40" s="186" t="s">
        <v>2761</v>
      </c>
      <c r="BW40" s="186" t="s">
        <v>2761</v>
      </c>
      <c r="BX40" s="186" t="s">
        <v>2869</v>
      </c>
      <c r="BY40" s="186" t="s">
        <v>2761</v>
      </c>
      <c r="BZ40" s="186" t="s">
        <v>2761</v>
      </c>
      <c r="CA40" s="186" t="s">
        <v>2869</v>
      </c>
      <c r="CB40" s="186" t="s">
        <v>2761</v>
      </c>
      <c r="CC40" s="186" t="s">
        <v>2761</v>
      </c>
      <c r="CD40" s="186" t="s">
        <v>2869</v>
      </c>
      <c r="CE40" s="186" t="s">
        <v>2761</v>
      </c>
      <c r="CF40" s="186" t="s">
        <v>2761</v>
      </c>
      <c r="CG40" s="186" t="s">
        <v>2869</v>
      </c>
      <c r="CH40" s="186" t="s">
        <v>2761</v>
      </c>
      <c r="CI40" s="186" t="s">
        <v>2761</v>
      </c>
      <c r="CJ40" s="186" t="s">
        <v>2869</v>
      </c>
      <c r="CK40" s="186" t="s">
        <v>2761</v>
      </c>
      <c r="CL40" s="186" t="s">
        <v>2761</v>
      </c>
      <c r="CM40" s="186" t="s">
        <v>2869</v>
      </c>
      <c r="CN40" s="186" t="s">
        <v>2761</v>
      </c>
      <c r="CO40" s="186" t="s">
        <v>2761</v>
      </c>
      <c r="CP40" s="186" t="s">
        <v>2869</v>
      </c>
      <c r="CQ40" s="186" t="s">
        <v>2761</v>
      </c>
      <c r="CR40" s="186" t="s">
        <v>2761</v>
      </c>
      <c r="CS40" s="186" t="s">
        <v>2869</v>
      </c>
      <c r="CT40" s="186" t="s">
        <v>2761</v>
      </c>
      <c r="CU40" s="186" t="s">
        <v>2761</v>
      </c>
      <c r="CV40" s="186" t="s">
        <v>2869</v>
      </c>
      <c r="CW40" s="186" t="s">
        <v>2761</v>
      </c>
      <c r="CX40" s="186" t="s">
        <v>2761</v>
      </c>
      <c r="CY40" s="186" t="s">
        <v>2869</v>
      </c>
      <c r="CZ40" s="186" t="s">
        <v>2761</v>
      </c>
      <c r="DA40" s="186" t="s">
        <v>2761</v>
      </c>
      <c r="DB40" s="186" t="s">
        <v>2869</v>
      </c>
      <c r="DC40" s="186" t="s">
        <v>2761</v>
      </c>
      <c r="DD40" s="186" t="s">
        <v>2761</v>
      </c>
      <c r="DE40" s="186" t="s">
        <v>2869</v>
      </c>
      <c r="DF40" s="186" t="s">
        <v>2761</v>
      </c>
      <c r="DG40" s="186" t="s">
        <v>2761</v>
      </c>
      <c r="DH40" s="186" t="s">
        <v>2869</v>
      </c>
      <c r="DI40" s="186" t="s">
        <v>2761</v>
      </c>
      <c r="DJ40" s="186" t="s">
        <v>2761</v>
      </c>
      <c r="DK40" s="186" t="s">
        <v>2869</v>
      </c>
      <c r="DL40" s="186" t="s">
        <v>2761</v>
      </c>
      <c r="DM40" s="186" t="s">
        <v>2761</v>
      </c>
      <c r="DN40" s="186" t="s">
        <v>2869</v>
      </c>
      <c r="DO40" s="186" t="s">
        <v>2761</v>
      </c>
      <c r="DP40" s="186" t="s">
        <v>2761</v>
      </c>
      <c r="DQ40" s="186" t="s">
        <v>2869</v>
      </c>
      <c r="DR40" s="186" t="s">
        <v>2761</v>
      </c>
      <c r="DS40" s="186" t="s">
        <v>2761</v>
      </c>
      <c r="DT40" s="186" t="s">
        <v>2869</v>
      </c>
      <c r="DU40" s="186" t="s">
        <v>2761</v>
      </c>
      <c r="DV40" s="186" t="s">
        <v>2761</v>
      </c>
      <c r="DW40" s="186" t="s">
        <v>2869</v>
      </c>
      <c r="DX40" s="186" t="s">
        <v>2761</v>
      </c>
      <c r="DY40" s="186" t="s">
        <v>2761</v>
      </c>
      <c r="DZ40" s="186" t="s">
        <v>2869</v>
      </c>
      <c r="EA40" s="186" t="s">
        <v>2761</v>
      </c>
      <c r="EB40" s="186" t="s">
        <v>2761</v>
      </c>
      <c r="EC40" s="186" t="s">
        <v>2869</v>
      </c>
      <c r="ED40" s="186" t="s">
        <v>2761</v>
      </c>
      <c r="EE40" s="186" t="s">
        <v>2761</v>
      </c>
      <c r="EF40" s="186" t="s">
        <v>2869</v>
      </c>
      <c r="EG40" s="186" t="s">
        <v>2761</v>
      </c>
      <c r="EH40" s="186" t="s">
        <v>2761</v>
      </c>
      <c r="EI40" s="186" t="s">
        <v>2869</v>
      </c>
      <c r="EJ40" s="186" t="s">
        <v>2761</v>
      </c>
      <c r="EK40" s="186" t="s">
        <v>2761</v>
      </c>
      <c r="EL40" s="186" t="s">
        <v>2869</v>
      </c>
      <c r="EM40" s="186" t="s">
        <v>2761</v>
      </c>
      <c r="EN40" s="186" t="s">
        <v>2761</v>
      </c>
      <c r="EO40" s="186" t="s">
        <v>2869</v>
      </c>
      <c r="EP40" s="186" t="s">
        <v>2761</v>
      </c>
      <c r="EQ40" s="186" t="s">
        <v>2761</v>
      </c>
      <c r="ER40" s="186" t="s">
        <v>2869</v>
      </c>
      <c r="ES40" s="186" t="s">
        <v>2761</v>
      </c>
      <c r="ET40" s="186" t="s">
        <v>2761</v>
      </c>
    </row>
    <row r="41" spans="1:150" x14ac:dyDescent="0.3">
      <c r="A41" s="1"/>
      <c r="B41" s="185" t="s">
        <v>2970</v>
      </c>
      <c r="C41" s="185" t="s">
        <v>143</v>
      </c>
      <c r="D41" s="185" t="s">
        <v>165</v>
      </c>
      <c r="E41" s="185" t="s">
        <v>2971</v>
      </c>
      <c r="F41" s="185" t="s">
        <v>2972</v>
      </c>
      <c r="G41" s="186" t="s">
        <v>2869</v>
      </c>
      <c r="H41" s="186" t="s">
        <v>2761</v>
      </c>
      <c r="I41" s="186" t="s">
        <v>2761</v>
      </c>
      <c r="J41" s="186" t="s">
        <v>2869</v>
      </c>
      <c r="K41" s="186" t="s">
        <v>2761</v>
      </c>
      <c r="L41" s="186" t="s">
        <v>2761</v>
      </c>
      <c r="M41" s="186" t="s">
        <v>2869</v>
      </c>
      <c r="N41" s="186" t="s">
        <v>2761</v>
      </c>
      <c r="O41" s="186" t="s">
        <v>2761</v>
      </c>
      <c r="P41" s="186" t="s">
        <v>2869</v>
      </c>
      <c r="Q41" s="186" t="s">
        <v>2761</v>
      </c>
      <c r="R41" s="186" t="s">
        <v>2761</v>
      </c>
      <c r="S41" s="186" t="s">
        <v>2869</v>
      </c>
      <c r="T41" s="186" t="s">
        <v>2761</v>
      </c>
      <c r="U41" s="186" t="s">
        <v>2761</v>
      </c>
      <c r="V41" s="186" t="s">
        <v>2869</v>
      </c>
      <c r="W41" s="186" t="s">
        <v>2761</v>
      </c>
      <c r="X41" s="186" t="s">
        <v>2761</v>
      </c>
      <c r="Y41" s="186" t="s">
        <v>2869</v>
      </c>
      <c r="Z41" s="186" t="s">
        <v>2761</v>
      </c>
      <c r="AA41" s="186" t="s">
        <v>2761</v>
      </c>
      <c r="AB41" s="186" t="s">
        <v>2869</v>
      </c>
      <c r="AC41" s="186" t="s">
        <v>2761</v>
      </c>
      <c r="AD41" s="186" t="s">
        <v>2761</v>
      </c>
      <c r="AE41" s="186" t="s">
        <v>2869</v>
      </c>
      <c r="AF41" s="186" t="s">
        <v>2761</v>
      </c>
      <c r="AG41" s="186" t="s">
        <v>2761</v>
      </c>
      <c r="AH41" s="186" t="s">
        <v>2869</v>
      </c>
      <c r="AI41" s="186" t="s">
        <v>2761</v>
      </c>
      <c r="AJ41" s="186" t="s">
        <v>2761</v>
      </c>
      <c r="AK41" s="186" t="s">
        <v>2869</v>
      </c>
      <c r="AL41" s="186" t="s">
        <v>2761</v>
      </c>
      <c r="AM41" s="186" t="s">
        <v>2761</v>
      </c>
      <c r="AN41" s="186" t="s">
        <v>2869</v>
      </c>
      <c r="AO41" s="186" t="s">
        <v>2761</v>
      </c>
      <c r="AP41" s="186" t="s">
        <v>2761</v>
      </c>
      <c r="AQ41" s="186" t="s">
        <v>2869</v>
      </c>
      <c r="AR41" s="186" t="s">
        <v>2761</v>
      </c>
      <c r="AS41" s="186" t="s">
        <v>2761</v>
      </c>
      <c r="AT41" s="186" t="s">
        <v>2869</v>
      </c>
      <c r="AU41" s="186" t="s">
        <v>2761</v>
      </c>
      <c r="AV41" s="186" t="s">
        <v>2761</v>
      </c>
      <c r="AW41" s="186" t="s">
        <v>2869</v>
      </c>
      <c r="AX41" s="186" t="s">
        <v>2761</v>
      </c>
      <c r="AY41" s="186" t="s">
        <v>2761</v>
      </c>
      <c r="AZ41" s="186" t="s">
        <v>2869</v>
      </c>
      <c r="BA41" s="186" t="s">
        <v>2761</v>
      </c>
      <c r="BB41" s="186" t="s">
        <v>2761</v>
      </c>
      <c r="BC41" s="186" t="s">
        <v>2869</v>
      </c>
      <c r="BD41" s="186" t="s">
        <v>2761</v>
      </c>
      <c r="BE41" s="186" t="s">
        <v>2761</v>
      </c>
      <c r="BF41" s="186" t="s">
        <v>2869</v>
      </c>
      <c r="BG41" s="186" t="s">
        <v>2761</v>
      </c>
      <c r="BH41" s="186" t="s">
        <v>2761</v>
      </c>
      <c r="BI41" s="186" t="s">
        <v>2869</v>
      </c>
      <c r="BJ41" s="186" t="s">
        <v>2761</v>
      </c>
      <c r="BK41" s="186" t="s">
        <v>2761</v>
      </c>
      <c r="BL41" s="186" t="s">
        <v>2869</v>
      </c>
      <c r="BM41" s="186" t="s">
        <v>2761</v>
      </c>
      <c r="BN41" s="186" t="s">
        <v>2761</v>
      </c>
      <c r="BO41" s="186" t="s">
        <v>2869</v>
      </c>
      <c r="BP41" s="186" t="s">
        <v>2761</v>
      </c>
      <c r="BQ41" s="186" t="s">
        <v>2761</v>
      </c>
      <c r="BR41" s="186" t="s">
        <v>2869</v>
      </c>
      <c r="BS41" s="186" t="s">
        <v>2761</v>
      </c>
      <c r="BT41" s="186" t="s">
        <v>2761</v>
      </c>
      <c r="BU41" s="186" t="s">
        <v>2869</v>
      </c>
      <c r="BV41" s="186" t="s">
        <v>2761</v>
      </c>
      <c r="BW41" s="186" t="s">
        <v>2761</v>
      </c>
      <c r="BX41" s="186" t="s">
        <v>2869</v>
      </c>
      <c r="BY41" s="186" t="s">
        <v>2761</v>
      </c>
      <c r="BZ41" s="186" t="s">
        <v>2761</v>
      </c>
      <c r="CA41" s="186" t="s">
        <v>2869</v>
      </c>
      <c r="CB41" s="186" t="s">
        <v>2761</v>
      </c>
      <c r="CC41" s="186" t="s">
        <v>2761</v>
      </c>
      <c r="CD41" s="186" t="s">
        <v>2869</v>
      </c>
      <c r="CE41" s="186" t="s">
        <v>2761</v>
      </c>
      <c r="CF41" s="186" t="s">
        <v>2761</v>
      </c>
      <c r="CG41" s="186" t="s">
        <v>2869</v>
      </c>
      <c r="CH41" s="186" t="s">
        <v>2761</v>
      </c>
      <c r="CI41" s="186" t="s">
        <v>2761</v>
      </c>
      <c r="CJ41" s="186" t="s">
        <v>2869</v>
      </c>
      <c r="CK41" s="186" t="s">
        <v>2761</v>
      </c>
      <c r="CL41" s="186" t="s">
        <v>2761</v>
      </c>
      <c r="CM41" s="186" t="s">
        <v>2869</v>
      </c>
      <c r="CN41" s="186" t="s">
        <v>2761</v>
      </c>
      <c r="CO41" s="186" t="s">
        <v>2761</v>
      </c>
      <c r="CP41" s="186" t="s">
        <v>2869</v>
      </c>
      <c r="CQ41" s="186" t="s">
        <v>2761</v>
      </c>
      <c r="CR41" s="186" t="s">
        <v>2761</v>
      </c>
      <c r="CS41" s="186" t="s">
        <v>2869</v>
      </c>
      <c r="CT41" s="186" t="s">
        <v>2761</v>
      </c>
      <c r="CU41" s="186" t="s">
        <v>2761</v>
      </c>
      <c r="CV41" s="186" t="s">
        <v>2869</v>
      </c>
      <c r="CW41" s="186" t="s">
        <v>2761</v>
      </c>
      <c r="CX41" s="186" t="s">
        <v>2761</v>
      </c>
      <c r="CY41" s="186" t="s">
        <v>2869</v>
      </c>
      <c r="CZ41" s="186" t="s">
        <v>2761</v>
      </c>
      <c r="DA41" s="186" t="s">
        <v>2761</v>
      </c>
      <c r="DB41" s="186" t="s">
        <v>2869</v>
      </c>
      <c r="DC41" s="186" t="s">
        <v>2761</v>
      </c>
      <c r="DD41" s="186" t="s">
        <v>2761</v>
      </c>
      <c r="DE41" s="186" t="s">
        <v>2869</v>
      </c>
      <c r="DF41" s="186" t="s">
        <v>2761</v>
      </c>
      <c r="DG41" s="186" t="s">
        <v>2761</v>
      </c>
      <c r="DH41" s="186" t="s">
        <v>2869</v>
      </c>
      <c r="DI41" s="186" t="s">
        <v>2761</v>
      </c>
      <c r="DJ41" s="186" t="s">
        <v>2761</v>
      </c>
      <c r="DK41" s="186" t="s">
        <v>2869</v>
      </c>
      <c r="DL41" s="186" t="s">
        <v>2761</v>
      </c>
      <c r="DM41" s="186" t="s">
        <v>2761</v>
      </c>
      <c r="DN41" s="186" t="s">
        <v>2869</v>
      </c>
      <c r="DO41" s="186" t="s">
        <v>2761</v>
      </c>
      <c r="DP41" s="186" t="s">
        <v>2761</v>
      </c>
      <c r="DQ41" s="186" t="s">
        <v>2869</v>
      </c>
      <c r="DR41" s="186" t="s">
        <v>2761</v>
      </c>
      <c r="DS41" s="186" t="s">
        <v>2761</v>
      </c>
      <c r="DT41" s="186" t="s">
        <v>2869</v>
      </c>
      <c r="DU41" s="186" t="s">
        <v>2761</v>
      </c>
      <c r="DV41" s="186" t="s">
        <v>2761</v>
      </c>
      <c r="DW41" s="186" t="s">
        <v>2869</v>
      </c>
      <c r="DX41" s="186" t="s">
        <v>2761</v>
      </c>
      <c r="DY41" s="186" t="s">
        <v>2761</v>
      </c>
      <c r="DZ41" s="186" t="s">
        <v>2869</v>
      </c>
      <c r="EA41" s="186" t="s">
        <v>2761</v>
      </c>
      <c r="EB41" s="186" t="s">
        <v>2761</v>
      </c>
      <c r="EC41" s="186" t="s">
        <v>2869</v>
      </c>
      <c r="ED41" s="186" t="s">
        <v>2761</v>
      </c>
      <c r="EE41" s="186" t="s">
        <v>2761</v>
      </c>
      <c r="EF41" s="186" t="s">
        <v>2869</v>
      </c>
      <c r="EG41" s="186" t="s">
        <v>2761</v>
      </c>
      <c r="EH41" s="186" t="s">
        <v>2761</v>
      </c>
      <c r="EI41" s="186" t="s">
        <v>2869</v>
      </c>
      <c r="EJ41" s="186" t="s">
        <v>2761</v>
      </c>
      <c r="EK41" s="186" t="s">
        <v>2761</v>
      </c>
      <c r="EL41" s="186" t="s">
        <v>2869</v>
      </c>
      <c r="EM41" s="186" t="s">
        <v>2761</v>
      </c>
      <c r="EN41" s="186" t="s">
        <v>2761</v>
      </c>
      <c r="EO41" s="186" t="s">
        <v>2869</v>
      </c>
      <c r="EP41" s="186" t="s">
        <v>2761</v>
      </c>
      <c r="EQ41" s="186" t="s">
        <v>2761</v>
      </c>
      <c r="ER41" s="186" t="s">
        <v>2869</v>
      </c>
      <c r="ES41" s="186" t="s">
        <v>2761</v>
      </c>
      <c r="ET41" s="186" t="s">
        <v>2761</v>
      </c>
    </row>
    <row r="42" spans="1:150" x14ac:dyDescent="0.3">
      <c r="A42" s="1"/>
      <c r="B42" s="185" t="s">
        <v>2973</v>
      </c>
      <c r="C42" s="185" t="s">
        <v>143</v>
      </c>
      <c r="D42" s="185" t="s">
        <v>165</v>
      </c>
      <c r="E42" s="185" t="s">
        <v>2974</v>
      </c>
      <c r="F42" s="185" t="s">
        <v>2975</v>
      </c>
      <c r="G42" s="186" t="s">
        <v>2869</v>
      </c>
      <c r="H42" s="186" t="s">
        <v>2761</v>
      </c>
      <c r="I42" s="186" t="s">
        <v>2761</v>
      </c>
      <c r="J42" s="186" t="s">
        <v>2869</v>
      </c>
      <c r="K42" s="186" t="s">
        <v>2761</v>
      </c>
      <c r="L42" s="186" t="s">
        <v>2761</v>
      </c>
      <c r="M42" s="186" t="s">
        <v>2869</v>
      </c>
      <c r="N42" s="186" t="s">
        <v>2761</v>
      </c>
      <c r="O42" s="186" t="s">
        <v>2761</v>
      </c>
      <c r="P42" s="186" t="s">
        <v>2869</v>
      </c>
      <c r="Q42" s="186" t="s">
        <v>2761</v>
      </c>
      <c r="R42" s="186" t="s">
        <v>2761</v>
      </c>
      <c r="S42" s="186" t="s">
        <v>2869</v>
      </c>
      <c r="T42" s="186" t="s">
        <v>2761</v>
      </c>
      <c r="U42" s="186" t="s">
        <v>2761</v>
      </c>
      <c r="V42" s="186" t="s">
        <v>2869</v>
      </c>
      <c r="W42" s="186" t="s">
        <v>2761</v>
      </c>
      <c r="X42" s="186" t="s">
        <v>2761</v>
      </c>
      <c r="Y42" s="186" t="s">
        <v>2869</v>
      </c>
      <c r="Z42" s="186" t="s">
        <v>2761</v>
      </c>
      <c r="AA42" s="186" t="s">
        <v>2761</v>
      </c>
      <c r="AB42" s="186" t="s">
        <v>2869</v>
      </c>
      <c r="AC42" s="186" t="s">
        <v>2761</v>
      </c>
      <c r="AD42" s="186" t="s">
        <v>2761</v>
      </c>
      <c r="AE42" s="186" t="s">
        <v>2869</v>
      </c>
      <c r="AF42" s="186" t="s">
        <v>2761</v>
      </c>
      <c r="AG42" s="186" t="s">
        <v>2761</v>
      </c>
      <c r="AH42" s="186" t="s">
        <v>2869</v>
      </c>
      <c r="AI42" s="186" t="s">
        <v>2761</v>
      </c>
      <c r="AJ42" s="186" t="s">
        <v>2761</v>
      </c>
      <c r="AK42" s="186" t="s">
        <v>2869</v>
      </c>
      <c r="AL42" s="186" t="s">
        <v>2761</v>
      </c>
      <c r="AM42" s="186" t="s">
        <v>2761</v>
      </c>
      <c r="AN42" s="186" t="s">
        <v>2869</v>
      </c>
      <c r="AO42" s="186" t="s">
        <v>2761</v>
      </c>
      <c r="AP42" s="186" t="s">
        <v>2761</v>
      </c>
      <c r="AQ42" s="186" t="s">
        <v>2869</v>
      </c>
      <c r="AR42" s="186" t="s">
        <v>2761</v>
      </c>
      <c r="AS42" s="186" t="s">
        <v>2761</v>
      </c>
      <c r="AT42" s="186" t="s">
        <v>2869</v>
      </c>
      <c r="AU42" s="186" t="s">
        <v>2761</v>
      </c>
      <c r="AV42" s="186" t="s">
        <v>2761</v>
      </c>
      <c r="AW42" s="186" t="s">
        <v>2869</v>
      </c>
      <c r="AX42" s="186" t="s">
        <v>2761</v>
      </c>
      <c r="AY42" s="186" t="s">
        <v>2761</v>
      </c>
      <c r="AZ42" s="186" t="s">
        <v>2869</v>
      </c>
      <c r="BA42" s="186" t="s">
        <v>2761</v>
      </c>
      <c r="BB42" s="186" t="s">
        <v>2761</v>
      </c>
      <c r="BC42" s="186" t="s">
        <v>2869</v>
      </c>
      <c r="BD42" s="186" t="s">
        <v>2761</v>
      </c>
      <c r="BE42" s="186" t="s">
        <v>2761</v>
      </c>
      <c r="BF42" s="186" t="s">
        <v>2869</v>
      </c>
      <c r="BG42" s="186" t="s">
        <v>2761</v>
      </c>
      <c r="BH42" s="186" t="s">
        <v>2761</v>
      </c>
      <c r="BI42" s="186" t="s">
        <v>2869</v>
      </c>
      <c r="BJ42" s="186" t="s">
        <v>2761</v>
      </c>
      <c r="BK42" s="186" t="s">
        <v>2761</v>
      </c>
      <c r="BL42" s="186" t="s">
        <v>2869</v>
      </c>
      <c r="BM42" s="186" t="s">
        <v>2761</v>
      </c>
      <c r="BN42" s="186" t="s">
        <v>2761</v>
      </c>
      <c r="BO42" s="186" t="s">
        <v>2869</v>
      </c>
      <c r="BP42" s="186" t="s">
        <v>2761</v>
      </c>
      <c r="BQ42" s="186" t="s">
        <v>2761</v>
      </c>
      <c r="BR42" s="186" t="s">
        <v>2869</v>
      </c>
      <c r="BS42" s="186" t="s">
        <v>2761</v>
      </c>
      <c r="BT42" s="186" t="s">
        <v>2761</v>
      </c>
      <c r="BU42" s="186" t="s">
        <v>2869</v>
      </c>
      <c r="BV42" s="186" t="s">
        <v>2761</v>
      </c>
      <c r="BW42" s="186" t="s">
        <v>2761</v>
      </c>
      <c r="BX42" s="186" t="s">
        <v>2869</v>
      </c>
      <c r="BY42" s="186" t="s">
        <v>2761</v>
      </c>
      <c r="BZ42" s="186" t="s">
        <v>2761</v>
      </c>
      <c r="CA42" s="186" t="s">
        <v>2869</v>
      </c>
      <c r="CB42" s="186" t="s">
        <v>2761</v>
      </c>
      <c r="CC42" s="186" t="s">
        <v>2761</v>
      </c>
      <c r="CD42" s="186" t="s">
        <v>2869</v>
      </c>
      <c r="CE42" s="186" t="s">
        <v>2761</v>
      </c>
      <c r="CF42" s="186" t="s">
        <v>2761</v>
      </c>
      <c r="CG42" s="186" t="s">
        <v>2869</v>
      </c>
      <c r="CH42" s="186" t="s">
        <v>2761</v>
      </c>
      <c r="CI42" s="186" t="s">
        <v>2761</v>
      </c>
      <c r="CJ42" s="186" t="s">
        <v>2869</v>
      </c>
      <c r="CK42" s="186" t="s">
        <v>2761</v>
      </c>
      <c r="CL42" s="186" t="s">
        <v>2761</v>
      </c>
      <c r="CM42" s="186" t="s">
        <v>2869</v>
      </c>
      <c r="CN42" s="186" t="s">
        <v>2761</v>
      </c>
      <c r="CO42" s="186" t="s">
        <v>2761</v>
      </c>
      <c r="CP42" s="186" t="s">
        <v>2869</v>
      </c>
      <c r="CQ42" s="186" t="s">
        <v>2761</v>
      </c>
      <c r="CR42" s="186" t="s">
        <v>2761</v>
      </c>
      <c r="CS42" s="186" t="s">
        <v>2869</v>
      </c>
      <c r="CT42" s="186" t="s">
        <v>2761</v>
      </c>
      <c r="CU42" s="186" t="s">
        <v>2761</v>
      </c>
      <c r="CV42" s="186" t="s">
        <v>2869</v>
      </c>
      <c r="CW42" s="186" t="s">
        <v>2761</v>
      </c>
      <c r="CX42" s="186" t="s">
        <v>2761</v>
      </c>
      <c r="CY42" s="186" t="s">
        <v>2869</v>
      </c>
      <c r="CZ42" s="186" t="s">
        <v>2761</v>
      </c>
      <c r="DA42" s="186" t="s">
        <v>2761</v>
      </c>
      <c r="DB42" s="186" t="s">
        <v>2869</v>
      </c>
      <c r="DC42" s="186" t="s">
        <v>2761</v>
      </c>
      <c r="DD42" s="186" t="s">
        <v>2761</v>
      </c>
      <c r="DE42" s="186" t="s">
        <v>2869</v>
      </c>
      <c r="DF42" s="186" t="s">
        <v>2761</v>
      </c>
      <c r="DG42" s="186" t="s">
        <v>2761</v>
      </c>
      <c r="DH42" s="186" t="s">
        <v>2869</v>
      </c>
      <c r="DI42" s="186" t="s">
        <v>2761</v>
      </c>
      <c r="DJ42" s="186" t="s">
        <v>2761</v>
      </c>
      <c r="DK42" s="186" t="s">
        <v>2869</v>
      </c>
      <c r="DL42" s="186" t="s">
        <v>2761</v>
      </c>
      <c r="DM42" s="186" t="s">
        <v>2761</v>
      </c>
      <c r="DN42" s="186" t="s">
        <v>2869</v>
      </c>
      <c r="DO42" s="186" t="s">
        <v>2761</v>
      </c>
      <c r="DP42" s="186" t="s">
        <v>2761</v>
      </c>
      <c r="DQ42" s="186" t="s">
        <v>2869</v>
      </c>
      <c r="DR42" s="186" t="s">
        <v>2761</v>
      </c>
      <c r="DS42" s="186" t="s">
        <v>2761</v>
      </c>
      <c r="DT42" s="186" t="s">
        <v>2869</v>
      </c>
      <c r="DU42" s="186" t="s">
        <v>2761</v>
      </c>
      <c r="DV42" s="186" t="s">
        <v>2761</v>
      </c>
      <c r="DW42" s="186" t="s">
        <v>2869</v>
      </c>
      <c r="DX42" s="186" t="s">
        <v>2761</v>
      </c>
      <c r="DY42" s="186" t="s">
        <v>2761</v>
      </c>
      <c r="DZ42" s="186" t="s">
        <v>2869</v>
      </c>
      <c r="EA42" s="186" t="s">
        <v>2761</v>
      </c>
      <c r="EB42" s="186" t="s">
        <v>2761</v>
      </c>
      <c r="EC42" s="186" t="s">
        <v>2869</v>
      </c>
      <c r="ED42" s="186" t="s">
        <v>2761</v>
      </c>
      <c r="EE42" s="186" t="s">
        <v>2761</v>
      </c>
      <c r="EF42" s="186" t="s">
        <v>2869</v>
      </c>
      <c r="EG42" s="186" t="s">
        <v>2761</v>
      </c>
      <c r="EH42" s="186" t="s">
        <v>2761</v>
      </c>
      <c r="EI42" s="186" t="s">
        <v>2869</v>
      </c>
      <c r="EJ42" s="186" t="s">
        <v>2761</v>
      </c>
      <c r="EK42" s="186" t="s">
        <v>2761</v>
      </c>
      <c r="EL42" s="186" t="s">
        <v>2869</v>
      </c>
      <c r="EM42" s="186" t="s">
        <v>2761</v>
      </c>
      <c r="EN42" s="186" t="s">
        <v>2761</v>
      </c>
      <c r="EO42" s="186" t="s">
        <v>2869</v>
      </c>
      <c r="EP42" s="186" t="s">
        <v>2761</v>
      </c>
      <c r="EQ42" s="186" t="s">
        <v>2761</v>
      </c>
      <c r="ER42" s="186" t="s">
        <v>2869</v>
      </c>
      <c r="ES42" s="186" t="s">
        <v>2761</v>
      </c>
      <c r="ET42" s="186" t="s">
        <v>2761</v>
      </c>
    </row>
    <row r="43" spans="1:150" x14ac:dyDescent="0.3">
      <c r="A43" s="1"/>
      <c r="B43" s="184" t="s">
        <v>2976</v>
      </c>
      <c r="C43" s="184" t="s">
        <v>187</v>
      </c>
      <c r="D43" s="184" t="s">
        <v>188</v>
      </c>
      <c r="E43" s="184" t="s">
        <v>2977</v>
      </c>
      <c r="F43" s="184" t="s">
        <v>2978</v>
      </c>
      <c r="G43" s="184" t="s">
        <v>2869</v>
      </c>
      <c r="H43" s="184" t="s">
        <v>2979</v>
      </c>
      <c r="I43" s="184" t="s">
        <v>2980</v>
      </c>
      <c r="J43" s="184" t="s">
        <v>2869</v>
      </c>
      <c r="K43" s="184" t="s">
        <v>2981</v>
      </c>
      <c r="L43" s="184" t="s">
        <v>2982</v>
      </c>
      <c r="M43" s="184" t="s">
        <v>2869</v>
      </c>
      <c r="N43" s="184" t="s">
        <v>2983</v>
      </c>
      <c r="O43" s="184" t="s">
        <v>2761</v>
      </c>
      <c r="P43" s="184" t="s">
        <v>2869</v>
      </c>
      <c r="Q43" s="184" t="s">
        <v>2984</v>
      </c>
      <c r="R43" s="184" t="s">
        <v>2985</v>
      </c>
      <c r="S43" s="184" t="s">
        <v>2869</v>
      </c>
      <c r="T43" s="184" t="s">
        <v>2986</v>
      </c>
      <c r="U43" s="184" t="s">
        <v>2761</v>
      </c>
      <c r="V43" s="184" t="s">
        <v>2869</v>
      </c>
      <c r="W43" s="184" t="s">
        <v>2987</v>
      </c>
      <c r="X43" s="184" t="s">
        <v>2988</v>
      </c>
      <c r="Y43" s="184" t="s">
        <v>2869</v>
      </c>
      <c r="Z43" s="184" t="s">
        <v>2989</v>
      </c>
      <c r="AA43" s="184" t="s">
        <v>2761</v>
      </c>
      <c r="AB43" s="184" t="s">
        <v>2869</v>
      </c>
      <c r="AC43" s="184" t="s">
        <v>2990</v>
      </c>
      <c r="AD43" s="184" t="s">
        <v>2991</v>
      </c>
      <c r="AE43" s="184" t="s">
        <v>2869</v>
      </c>
      <c r="AF43" s="184" t="s">
        <v>2992</v>
      </c>
      <c r="AG43" s="184" t="s">
        <v>2993</v>
      </c>
      <c r="AH43" s="184" t="s">
        <v>2869</v>
      </c>
      <c r="AI43" s="184" t="s">
        <v>2994</v>
      </c>
      <c r="AJ43" s="184" t="s">
        <v>2995</v>
      </c>
      <c r="AK43" s="184" t="s">
        <v>2869</v>
      </c>
      <c r="AL43" s="184" t="s">
        <v>2996</v>
      </c>
      <c r="AM43" s="184" t="s">
        <v>2997</v>
      </c>
      <c r="AN43" s="184" t="s">
        <v>2869</v>
      </c>
      <c r="AO43" s="184" t="s">
        <v>2998</v>
      </c>
      <c r="AP43" s="184" t="s">
        <v>2761</v>
      </c>
      <c r="AQ43" s="184" t="s">
        <v>2869</v>
      </c>
      <c r="AR43" s="184" t="s">
        <v>2999</v>
      </c>
      <c r="AS43" s="184" t="s">
        <v>3000</v>
      </c>
      <c r="AT43" s="184" t="s">
        <v>2869</v>
      </c>
      <c r="AU43" s="184" t="s">
        <v>3001</v>
      </c>
      <c r="AV43" s="184" t="s">
        <v>3002</v>
      </c>
      <c r="AW43" s="184" t="s">
        <v>2869</v>
      </c>
      <c r="AX43" s="184" t="s">
        <v>3001</v>
      </c>
      <c r="AY43" s="184" t="s">
        <v>3002</v>
      </c>
      <c r="AZ43" s="184" t="s">
        <v>2869</v>
      </c>
      <c r="BA43" s="184" t="s">
        <v>3003</v>
      </c>
      <c r="BB43" s="184" t="s">
        <v>3004</v>
      </c>
      <c r="BC43" s="184" t="s">
        <v>2869</v>
      </c>
      <c r="BD43" s="184" t="s">
        <v>3003</v>
      </c>
      <c r="BE43" s="184" t="s">
        <v>3004</v>
      </c>
      <c r="BF43" s="184" t="s">
        <v>2869</v>
      </c>
      <c r="BG43" s="184" t="s">
        <v>3003</v>
      </c>
      <c r="BH43" s="184" t="s">
        <v>3004</v>
      </c>
      <c r="BI43" s="184" t="s">
        <v>2869</v>
      </c>
      <c r="BJ43" s="184" t="s">
        <v>3003</v>
      </c>
      <c r="BK43" s="184" t="s">
        <v>3004</v>
      </c>
      <c r="BL43" s="184" t="s">
        <v>2869</v>
      </c>
      <c r="BM43" s="184" t="s">
        <v>3003</v>
      </c>
      <c r="BN43" s="184" t="s">
        <v>3004</v>
      </c>
      <c r="BO43" s="184" t="s">
        <v>2869</v>
      </c>
      <c r="BP43" s="184" t="s">
        <v>3003</v>
      </c>
      <c r="BQ43" s="184" t="s">
        <v>3004</v>
      </c>
      <c r="BR43" s="184" t="s">
        <v>2869</v>
      </c>
      <c r="BS43" s="184" t="s">
        <v>3005</v>
      </c>
      <c r="BT43" s="184" t="s">
        <v>3006</v>
      </c>
      <c r="BU43" s="184" t="s">
        <v>2869</v>
      </c>
      <c r="BV43" s="184" t="s">
        <v>3007</v>
      </c>
      <c r="BW43" s="184" t="s">
        <v>3008</v>
      </c>
      <c r="BX43" s="184" t="s">
        <v>2869</v>
      </c>
      <c r="BY43" s="184" t="s">
        <v>3009</v>
      </c>
      <c r="BZ43" s="184" t="s">
        <v>3010</v>
      </c>
      <c r="CA43" s="184" t="s">
        <v>2869</v>
      </c>
      <c r="CB43" s="184" t="s">
        <v>3011</v>
      </c>
      <c r="CC43" s="184" t="s">
        <v>3008</v>
      </c>
      <c r="CD43" s="184" t="s">
        <v>2869</v>
      </c>
      <c r="CE43" s="184" t="s">
        <v>3011</v>
      </c>
      <c r="CF43" s="184" t="s">
        <v>3008</v>
      </c>
      <c r="CG43" s="184" t="s">
        <v>2869</v>
      </c>
      <c r="CH43" s="184" t="s">
        <v>3012</v>
      </c>
      <c r="CI43" s="184" t="s">
        <v>3013</v>
      </c>
      <c r="CJ43" s="184" t="s">
        <v>2869</v>
      </c>
      <c r="CK43" s="184" t="s">
        <v>3012</v>
      </c>
      <c r="CL43" s="184" t="s">
        <v>3013</v>
      </c>
      <c r="CM43" s="184" t="s">
        <v>2869</v>
      </c>
      <c r="CN43" s="184" t="s">
        <v>3014</v>
      </c>
      <c r="CO43" s="184" t="s">
        <v>3015</v>
      </c>
      <c r="CP43" s="184" t="s">
        <v>2869</v>
      </c>
      <c r="CQ43" s="184" t="s">
        <v>3016</v>
      </c>
      <c r="CR43" s="184" t="s">
        <v>3017</v>
      </c>
      <c r="CS43" s="184" t="s">
        <v>2869</v>
      </c>
      <c r="CT43" s="184" t="s">
        <v>3018</v>
      </c>
      <c r="CU43" s="184" t="s">
        <v>3019</v>
      </c>
      <c r="CV43" s="184" t="s">
        <v>2869</v>
      </c>
      <c r="CW43" s="184" t="s">
        <v>3016</v>
      </c>
      <c r="CX43" s="184" t="s">
        <v>3017</v>
      </c>
      <c r="CY43" s="184" t="s">
        <v>2869</v>
      </c>
      <c r="CZ43" s="184" t="s">
        <v>3016</v>
      </c>
      <c r="DA43" s="184" t="s">
        <v>3017</v>
      </c>
      <c r="DB43" s="184" t="s">
        <v>2869</v>
      </c>
      <c r="DC43" s="184" t="s">
        <v>3016</v>
      </c>
      <c r="DD43" s="184" t="s">
        <v>3017</v>
      </c>
      <c r="DE43" s="184" t="s">
        <v>2869</v>
      </c>
      <c r="DF43" s="184" t="s">
        <v>3016</v>
      </c>
      <c r="DG43" s="184" t="s">
        <v>3017</v>
      </c>
      <c r="DH43" s="184" t="s">
        <v>2869</v>
      </c>
      <c r="DI43" s="184" t="s">
        <v>3020</v>
      </c>
      <c r="DJ43" s="184" t="s">
        <v>3021</v>
      </c>
      <c r="DK43" s="184" t="s">
        <v>2869</v>
      </c>
      <c r="DL43" s="184" t="s">
        <v>3016</v>
      </c>
      <c r="DM43" s="184" t="s">
        <v>3017</v>
      </c>
      <c r="DN43" s="184" t="s">
        <v>2869</v>
      </c>
      <c r="DO43" s="184" t="s">
        <v>3016</v>
      </c>
      <c r="DP43" s="184" t="s">
        <v>3017</v>
      </c>
      <c r="DQ43" s="184" t="s">
        <v>2869</v>
      </c>
      <c r="DR43" s="184" t="s">
        <v>3022</v>
      </c>
      <c r="DS43" s="184" t="s">
        <v>3023</v>
      </c>
      <c r="DT43" s="184" t="s">
        <v>2869</v>
      </c>
      <c r="DU43" s="184" t="s">
        <v>3024</v>
      </c>
      <c r="DV43" s="184" t="s">
        <v>3025</v>
      </c>
      <c r="DW43" s="184" t="s">
        <v>2869</v>
      </c>
      <c r="DX43" s="184" t="s">
        <v>3026</v>
      </c>
      <c r="DY43" s="184" t="s">
        <v>3027</v>
      </c>
      <c r="DZ43" s="184" t="s">
        <v>2869</v>
      </c>
      <c r="EA43" s="184" t="s">
        <v>3028</v>
      </c>
      <c r="EB43" s="184" t="s">
        <v>3029</v>
      </c>
      <c r="EC43" s="184" t="s">
        <v>2869</v>
      </c>
      <c r="ED43" s="184" t="s">
        <v>3030</v>
      </c>
      <c r="EE43" s="184" t="s">
        <v>3031</v>
      </c>
      <c r="EF43" s="184" t="s">
        <v>2869</v>
      </c>
      <c r="EG43" s="184" t="s">
        <v>3032</v>
      </c>
      <c r="EH43" s="184" t="s">
        <v>3033</v>
      </c>
      <c r="EI43" s="184" t="s">
        <v>2869</v>
      </c>
      <c r="EJ43" s="184" t="s">
        <v>3034</v>
      </c>
      <c r="EK43" s="184" t="s">
        <v>3035</v>
      </c>
      <c r="EL43" s="184" t="s">
        <v>2869</v>
      </c>
      <c r="EM43" s="184" t="s">
        <v>3036</v>
      </c>
      <c r="EN43" s="184" t="s">
        <v>3037</v>
      </c>
      <c r="EO43" s="184" t="s">
        <v>2869</v>
      </c>
      <c r="EP43" s="184" t="s">
        <v>3038</v>
      </c>
      <c r="EQ43" s="184" t="s">
        <v>3039</v>
      </c>
      <c r="ER43" s="184" t="s">
        <v>2869</v>
      </c>
      <c r="ES43" s="184" t="s">
        <v>3034</v>
      </c>
      <c r="ET43" s="184" t="s">
        <v>3035</v>
      </c>
    </row>
    <row r="44" spans="1:150" x14ac:dyDescent="0.3">
      <c r="A44" s="1"/>
      <c r="B44" s="185" t="s">
        <v>3040</v>
      </c>
      <c r="C44" s="185" t="s">
        <v>187</v>
      </c>
      <c r="D44" s="185" t="s">
        <v>188</v>
      </c>
      <c r="E44" s="185" t="s">
        <v>3041</v>
      </c>
      <c r="F44" s="185" t="s">
        <v>3042</v>
      </c>
      <c r="G44" s="186" t="s">
        <v>2869</v>
      </c>
      <c r="H44" s="186" t="s">
        <v>3043</v>
      </c>
      <c r="I44" s="186" t="s">
        <v>2980</v>
      </c>
      <c r="J44" s="186" t="s">
        <v>2869</v>
      </c>
      <c r="K44" s="186" t="s">
        <v>3044</v>
      </c>
      <c r="L44" s="186" t="s">
        <v>2761</v>
      </c>
      <c r="M44" s="186" t="s">
        <v>2869</v>
      </c>
      <c r="N44" s="186" t="s">
        <v>2983</v>
      </c>
      <c r="O44" s="186" t="s">
        <v>2761</v>
      </c>
      <c r="P44" s="186" t="s">
        <v>2869</v>
      </c>
      <c r="Q44" s="186" t="s">
        <v>3045</v>
      </c>
      <c r="R44" s="186" t="s">
        <v>2761</v>
      </c>
      <c r="S44" s="186" t="s">
        <v>2869</v>
      </c>
      <c r="T44" s="186" t="s">
        <v>3046</v>
      </c>
      <c r="U44" s="186" t="s">
        <v>2761</v>
      </c>
      <c r="V44" s="186" t="s">
        <v>2869</v>
      </c>
      <c r="W44" s="186" t="s">
        <v>3047</v>
      </c>
      <c r="X44" s="186" t="s">
        <v>2988</v>
      </c>
      <c r="Y44" s="186" t="s">
        <v>2869</v>
      </c>
      <c r="Z44" s="186" t="s">
        <v>3048</v>
      </c>
      <c r="AA44" s="186" t="s">
        <v>2761</v>
      </c>
      <c r="AB44" s="186" t="s">
        <v>2869</v>
      </c>
      <c r="AC44" s="186" t="s">
        <v>3049</v>
      </c>
      <c r="AD44" s="186" t="s">
        <v>2761</v>
      </c>
      <c r="AE44" s="186" t="s">
        <v>2869</v>
      </c>
      <c r="AF44" s="186" t="s">
        <v>3050</v>
      </c>
      <c r="AG44" s="186" t="s">
        <v>3051</v>
      </c>
      <c r="AH44" s="186" t="s">
        <v>2869</v>
      </c>
      <c r="AI44" s="186" t="s">
        <v>3052</v>
      </c>
      <c r="AJ44" s="186" t="s">
        <v>2995</v>
      </c>
      <c r="AK44" s="186" t="s">
        <v>2869</v>
      </c>
      <c r="AL44" s="186" t="s">
        <v>3053</v>
      </c>
      <c r="AM44" s="186" t="s">
        <v>2761</v>
      </c>
      <c r="AN44" s="186" t="s">
        <v>2869</v>
      </c>
      <c r="AO44" s="186" t="s">
        <v>3054</v>
      </c>
      <c r="AP44" s="186" t="s">
        <v>2761</v>
      </c>
      <c r="AQ44" s="186" t="s">
        <v>2869</v>
      </c>
      <c r="AR44" s="186" t="s">
        <v>3055</v>
      </c>
      <c r="AS44" s="186" t="s">
        <v>3000</v>
      </c>
      <c r="AT44" s="186" t="s">
        <v>2869</v>
      </c>
      <c r="AU44" s="186" t="s">
        <v>3056</v>
      </c>
      <c r="AV44" s="186" t="s">
        <v>3002</v>
      </c>
      <c r="AW44" s="186" t="s">
        <v>2869</v>
      </c>
      <c r="AX44" s="186" t="s">
        <v>3056</v>
      </c>
      <c r="AY44" s="186" t="s">
        <v>3002</v>
      </c>
      <c r="AZ44" s="186" t="s">
        <v>2869</v>
      </c>
      <c r="BA44" s="186" t="s">
        <v>3056</v>
      </c>
      <c r="BB44" s="186" t="s">
        <v>3004</v>
      </c>
      <c r="BC44" s="186" t="s">
        <v>2869</v>
      </c>
      <c r="BD44" s="186" t="s">
        <v>3057</v>
      </c>
      <c r="BE44" s="186" t="s">
        <v>3004</v>
      </c>
      <c r="BF44" s="186" t="s">
        <v>2869</v>
      </c>
      <c r="BG44" s="186" t="s">
        <v>3057</v>
      </c>
      <c r="BH44" s="186" t="s">
        <v>3004</v>
      </c>
      <c r="BI44" s="186" t="s">
        <v>2869</v>
      </c>
      <c r="BJ44" s="186" t="s">
        <v>3034</v>
      </c>
      <c r="BK44" s="186" t="s">
        <v>2761</v>
      </c>
      <c r="BL44" s="186" t="s">
        <v>2869</v>
      </c>
      <c r="BM44" s="186" t="s">
        <v>3034</v>
      </c>
      <c r="BN44" s="186" t="s">
        <v>2761</v>
      </c>
      <c r="BO44" s="186" t="s">
        <v>2869</v>
      </c>
      <c r="BP44" s="186" t="s">
        <v>3058</v>
      </c>
      <c r="BQ44" s="186" t="s">
        <v>3059</v>
      </c>
      <c r="BR44" s="186" t="s">
        <v>2869</v>
      </c>
      <c r="BS44" s="186" t="s">
        <v>3060</v>
      </c>
      <c r="BT44" s="186" t="s">
        <v>3061</v>
      </c>
      <c r="BU44" s="186" t="s">
        <v>2869</v>
      </c>
      <c r="BV44" s="186" t="s">
        <v>3062</v>
      </c>
      <c r="BW44" s="186" t="s">
        <v>3063</v>
      </c>
      <c r="BX44" s="186" t="s">
        <v>2869</v>
      </c>
      <c r="BY44" s="186" t="s">
        <v>3064</v>
      </c>
      <c r="BZ44" s="186" t="s">
        <v>3065</v>
      </c>
      <c r="CA44" s="186" t="s">
        <v>2869</v>
      </c>
      <c r="CB44" s="186" t="s">
        <v>3062</v>
      </c>
      <c r="CC44" s="186" t="s">
        <v>3063</v>
      </c>
      <c r="CD44" s="186" t="s">
        <v>2869</v>
      </c>
      <c r="CE44" s="186" t="s">
        <v>3062</v>
      </c>
      <c r="CF44" s="186" t="s">
        <v>3063</v>
      </c>
      <c r="CG44" s="186" t="s">
        <v>2869</v>
      </c>
      <c r="CH44" s="186" t="s">
        <v>3066</v>
      </c>
      <c r="CI44" s="186" t="s">
        <v>3067</v>
      </c>
      <c r="CJ44" s="186" t="s">
        <v>2869</v>
      </c>
      <c r="CK44" s="186" t="s">
        <v>3068</v>
      </c>
      <c r="CL44" s="186" t="s">
        <v>3013</v>
      </c>
      <c r="CM44" s="186" t="s">
        <v>2869</v>
      </c>
      <c r="CN44" s="186" t="s">
        <v>3034</v>
      </c>
      <c r="CO44" s="186" t="s">
        <v>2761</v>
      </c>
      <c r="CP44" s="186" t="s">
        <v>2869</v>
      </c>
      <c r="CQ44" s="186" t="s">
        <v>2761</v>
      </c>
      <c r="CR44" s="186" t="s">
        <v>3017</v>
      </c>
      <c r="CS44" s="186" t="s">
        <v>2869</v>
      </c>
      <c r="CT44" s="186" t="s">
        <v>3069</v>
      </c>
      <c r="CU44" s="186" t="s">
        <v>3070</v>
      </c>
      <c r="CV44" s="186" t="s">
        <v>2869</v>
      </c>
      <c r="CW44" s="186" t="s">
        <v>2761</v>
      </c>
      <c r="CX44" s="186" t="s">
        <v>3017</v>
      </c>
      <c r="CY44" s="186" t="s">
        <v>2869</v>
      </c>
      <c r="CZ44" s="186" t="s">
        <v>2761</v>
      </c>
      <c r="DA44" s="186" t="s">
        <v>3017</v>
      </c>
      <c r="DB44" s="186" t="s">
        <v>2869</v>
      </c>
      <c r="DC44" s="186" t="s">
        <v>2761</v>
      </c>
      <c r="DD44" s="186" t="s">
        <v>3017</v>
      </c>
      <c r="DE44" s="186" t="s">
        <v>2869</v>
      </c>
      <c r="DF44" s="186" t="s">
        <v>2761</v>
      </c>
      <c r="DG44" s="186" t="s">
        <v>3017</v>
      </c>
      <c r="DH44" s="186" t="s">
        <v>2869</v>
      </c>
      <c r="DI44" s="186" t="s">
        <v>3071</v>
      </c>
      <c r="DJ44" s="186" t="s">
        <v>3021</v>
      </c>
      <c r="DK44" s="186" t="s">
        <v>2869</v>
      </c>
      <c r="DL44" s="186" t="s">
        <v>2761</v>
      </c>
      <c r="DM44" s="186" t="s">
        <v>3017</v>
      </c>
      <c r="DN44" s="186" t="s">
        <v>2869</v>
      </c>
      <c r="DO44" s="186" t="s">
        <v>2761</v>
      </c>
      <c r="DP44" s="186" t="s">
        <v>3017</v>
      </c>
      <c r="DQ44" s="186" t="s">
        <v>2869</v>
      </c>
      <c r="DR44" s="186" t="s">
        <v>3022</v>
      </c>
      <c r="DS44" s="186" t="s">
        <v>3072</v>
      </c>
      <c r="DT44" s="186" t="s">
        <v>2869</v>
      </c>
      <c r="DU44" s="186" t="s">
        <v>2761</v>
      </c>
      <c r="DV44" s="186" t="s">
        <v>3073</v>
      </c>
      <c r="DW44" s="186" t="s">
        <v>2869</v>
      </c>
      <c r="DX44" s="186" t="s">
        <v>3026</v>
      </c>
      <c r="DY44" s="186" t="s">
        <v>3074</v>
      </c>
      <c r="DZ44" s="186" t="s">
        <v>2869</v>
      </c>
      <c r="EA44" s="186" t="s">
        <v>2761</v>
      </c>
      <c r="EB44" s="186" t="s">
        <v>3075</v>
      </c>
      <c r="EC44" s="186" t="s">
        <v>2869</v>
      </c>
      <c r="ED44" s="186" t="s">
        <v>3030</v>
      </c>
      <c r="EE44" s="186" t="s">
        <v>3076</v>
      </c>
      <c r="EF44" s="186" t="s">
        <v>2869</v>
      </c>
      <c r="EG44" s="186" t="s">
        <v>3032</v>
      </c>
      <c r="EH44" s="186" t="s">
        <v>2761</v>
      </c>
      <c r="EI44" s="186" t="s">
        <v>2869</v>
      </c>
      <c r="EJ44" s="186" t="s">
        <v>3034</v>
      </c>
      <c r="EK44" s="186" t="s">
        <v>2761</v>
      </c>
      <c r="EL44" s="186" t="s">
        <v>2869</v>
      </c>
      <c r="EM44" s="186" t="s">
        <v>3036</v>
      </c>
      <c r="EN44" s="186" t="s">
        <v>3077</v>
      </c>
      <c r="EO44" s="186" t="s">
        <v>2869</v>
      </c>
      <c r="EP44" s="186" t="s">
        <v>3038</v>
      </c>
      <c r="EQ44" s="186" t="s">
        <v>3078</v>
      </c>
      <c r="ER44" s="186" t="s">
        <v>2869</v>
      </c>
      <c r="ES44" s="186" t="s">
        <v>2761</v>
      </c>
      <c r="ET44" s="186" t="s">
        <v>3035</v>
      </c>
    </row>
    <row r="45" spans="1:150" x14ac:dyDescent="0.3">
      <c r="A45" s="1"/>
      <c r="B45" s="185" t="s">
        <v>3079</v>
      </c>
      <c r="C45" s="185" t="s">
        <v>187</v>
      </c>
      <c r="D45" s="185" t="s">
        <v>188</v>
      </c>
      <c r="E45" s="185" t="s">
        <v>3080</v>
      </c>
      <c r="F45" s="185" t="s">
        <v>3081</v>
      </c>
      <c r="G45" s="186" t="s">
        <v>2869</v>
      </c>
      <c r="H45" s="186" t="s">
        <v>3082</v>
      </c>
      <c r="I45" s="186" t="s">
        <v>2761</v>
      </c>
      <c r="J45" s="186" t="s">
        <v>2869</v>
      </c>
      <c r="K45" s="186" t="s">
        <v>3083</v>
      </c>
      <c r="L45" s="186" t="s">
        <v>2982</v>
      </c>
      <c r="M45" s="186" t="s">
        <v>2869</v>
      </c>
      <c r="N45" s="186" t="s">
        <v>2761</v>
      </c>
      <c r="O45" s="186" t="s">
        <v>2761</v>
      </c>
      <c r="P45" s="186" t="s">
        <v>2869</v>
      </c>
      <c r="Q45" s="186" t="s">
        <v>3084</v>
      </c>
      <c r="R45" s="186" t="s">
        <v>2985</v>
      </c>
      <c r="S45" s="186" t="s">
        <v>2869</v>
      </c>
      <c r="T45" s="186" t="s">
        <v>3046</v>
      </c>
      <c r="U45" s="186" t="s">
        <v>2761</v>
      </c>
      <c r="V45" s="186" t="s">
        <v>2869</v>
      </c>
      <c r="W45" s="186" t="s">
        <v>3085</v>
      </c>
      <c r="X45" s="186" t="s">
        <v>2761</v>
      </c>
      <c r="Y45" s="186" t="s">
        <v>2869</v>
      </c>
      <c r="Z45" s="186" t="s">
        <v>3048</v>
      </c>
      <c r="AA45" s="186" t="s">
        <v>2761</v>
      </c>
      <c r="AB45" s="186" t="s">
        <v>2869</v>
      </c>
      <c r="AC45" s="186" t="s">
        <v>3086</v>
      </c>
      <c r="AD45" s="186" t="s">
        <v>2991</v>
      </c>
      <c r="AE45" s="186" t="s">
        <v>2869</v>
      </c>
      <c r="AF45" s="186" t="s">
        <v>3050</v>
      </c>
      <c r="AG45" s="186" t="s">
        <v>3051</v>
      </c>
      <c r="AH45" s="186" t="s">
        <v>2869</v>
      </c>
      <c r="AI45" s="186" t="s">
        <v>3087</v>
      </c>
      <c r="AJ45" s="186" t="s">
        <v>2761</v>
      </c>
      <c r="AK45" s="186" t="s">
        <v>2869</v>
      </c>
      <c r="AL45" s="186" t="s">
        <v>3088</v>
      </c>
      <c r="AM45" s="186" t="s">
        <v>2997</v>
      </c>
      <c r="AN45" s="186" t="s">
        <v>2869</v>
      </c>
      <c r="AO45" s="186" t="s">
        <v>3054</v>
      </c>
      <c r="AP45" s="186" t="s">
        <v>2761</v>
      </c>
      <c r="AQ45" s="186" t="s">
        <v>2869</v>
      </c>
      <c r="AR45" s="186" t="s">
        <v>3089</v>
      </c>
      <c r="AS45" s="186" t="s">
        <v>2761</v>
      </c>
      <c r="AT45" s="186" t="s">
        <v>2869</v>
      </c>
      <c r="AU45" s="186" t="s">
        <v>3034</v>
      </c>
      <c r="AV45" s="186" t="s">
        <v>2761</v>
      </c>
      <c r="AW45" s="186" t="s">
        <v>2869</v>
      </c>
      <c r="AX45" s="186" t="s">
        <v>3034</v>
      </c>
      <c r="AY45" s="186" t="s">
        <v>2761</v>
      </c>
      <c r="AZ45" s="186" t="s">
        <v>2869</v>
      </c>
      <c r="BA45" s="186" t="s">
        <v>3034</v>
      </c>
      <c r="BB45" s="186" t="s">
        <v>2761</v>
      </c>
      <c r="BC45" s="186" t="s">
        <v>2869</v>
      </c>
      <c r="BD45" s="186" t="s">
        <v>3034</v>
      </c>
      <c r="BE45" s="186" t="s">
        <v>2761</v>
      </c>
      <c r="BF45" s="186" t="s">
        <v>2869</v>
      </c>
      <c r="BG45" s="186" t="s">
        <v>3034</v>
      </c>
      <c r="BH45" s="186" t="s">
        <v>2761</v>
      </c>
      <c r="BI45" s="186" t="s">
        <v>2869</v>
      </c>
      <c r="BJ45" s="186" t="s">
        <v>3057</v>
      </c>
      <c r="BK45" s="186" t="s">
        <v>3004</v>
      </c>
      <c r="BL45" s="186" t="s">
        <v>2869</v>
      </c>
      <c r="BM45" s="186" t="s">
        <v>3057</v>
      </c>
      <c r="BN45" s="186" t="s">
        <v>3004</v>
      </c>
      <c r="BO45" s="186" t="s">
        <v>2869</v>
      </c>
      <c r="BP45" s="186" t="s">
        <v>3058</v>
      </c>
      <c r="BQ45" s="186" t="s">
        <v>3059</v>
      </c>
      <c r="BR45" s="186" t="s">
        <v>2869</v>
      </c>
      <c r="BS45" s="186" t="s">
        <v>3060</v>
      </c>
      <c r="BT45" s="186" t="s">
        <v>3061</v>
      </c>
      <c r="BU45" s="186" t="s">
        <v>2869</v>
      </c>
      <c r="BV45" s="186" t="s">
        <v>3062</v>
      </c>
      <c r="BW45" s="186" t="s">
        <v>3063</v>
      </c>
      <c r="BX45" s="186" t="s">
        <v>2869</v>
      </c>
      <c r="BY45" s="186" t="s">
        <v>3064</v>
      </c>
      <c r="BZ45" s="186" t="s">
        <v>3065</v>
      </c>
      <c r="CA45" s="186" t="s">
        <v>2869</v>
      </c>
      <c r="CB45" s="186" t="s">
        <v>3062</v>
      </c>
      <c r="CC45" s="186" t="s">
        <v>3063</v>
      </c>
      <c r="CD45" s="186" t="s">
        <v>2869</v>
      </c>
      <c r="CE45" s="186" t="s">
        <v>3062</v>
      </c>
      <c r="CF45" s="186" t="s">
        <v>3063</v>
      </c>
      <c r="CG45" s="186" t="s">
        <v>2869</v>
      </c>
      <c r="CH45" s="186" t="s">
        <v>3066</v>
      </c>
      <c r="CI45" s="186" t="s">
        <v>3067</v>
      </c>
      <c r="CJ45" s="186" t="s">
        <v>2869</v>
      </c>
      <c r="CK45" s="186" t="s">
        <v>3034</v>
      </c>
      <c r="CL45" s="186" t="s">
        <v>2761</v>
      </c>
      <c r="CM45" s="186" t="s">
        <v>2869</v>
      </c>
      <c r="CN45" s="186" t="s">
        <v>3090</v>
      </c>
      <c r="CO45" s="186" t="s">
        <v>3015</v>
      </c>
      <c r="CP45" s="186" t="s">
        <v>2869</v>
      </c>
      <c r="CQ45" s="186" t="s">
        <v>3016</v>
      </c>
      <c r="CR45" s="186" t="s">
        <v>2761</v>
      </c>
      <c r="CS45" s="186" t="s">
        <v>2869</v>
      </c>
      <c r="CT45" s="186" t="s">
        <v>3069</v>
      </c>
      <c r="CU45" s="186" t="s">
        <v>3070</v>
      </c>
      <c r="CV45" s="186" t="s">
        <v>2869</v>
      </c>
      <c r="CW45" s="186" t="s">
        <v>3016</v>
      </c>
      <c r="CX45" s="186" t="s">
        <v>2761</v>
      </c>
      <c r="CY45" s="186" t="s">
        <v>2869</v>
      </c>
      <c r="CZ45" s="186" t="s">
        <v>3016</v>
      </c>
      <c r="DA45" s="186" t="s">
        <v>2761</v>
      </c>
      <c r="DB45" s="186" t="s">
        <v>2869</v>
      </c>
      <c r="DC45" s="186" t="s">
        <v>3016</v>
      </c>
      <c r="DD45" s="186" t="s">
        <v>2761</v>
      </c>
      <c r="DE45" s="186" t="s">
        <v>2869</v>
      </c>
      <c r="DF45" s="186" t="s">
        <v>3016</v>
      </c>
      <c r="DG45" s="186" t="s">
        <v>2761</v>
      </c>
      <c r="DH45" s="186" t="s">
        <v>2869</v>
      </c>
      <c r="DI45" s="186" t="s">
        <v>3046</v>
      </c>
      <c r="DJ45" s="186" t="s">
        <v>2761</v>
      </c>
      <c r="DK45" s="186" t="s">
        <v>2869</v>
      </c>
      <c r="DL45" s="186" t="s">
        <v>3016</v>
      </c>
      <c r="DM45" s="186" t="s">
        <v>2761</v>
      </c>
      <c r="DN45" s="186" t="s">
        <v>2869</v>
      </c>
      <c r="DO45" s="186" t="s">
        <v>3016</v>
      </c>
      <c r="DP45" s="186" t="s">
        <v>2761</v>
      </c>
      <c r="DQ45" s="186" t="s">
        <v>2869</v>
      </c>
      <c r="DR45" s="186" t="s">
        <v>2761</v>
      </c>
      <c r="DS45" s="186" t="s">
        <v>3091</v>
      </c>
      <c r="DT45" s="186" t="s">
        <v>2869</v>
      </c>
      <c r="DU45" s="186" t="s">
        <v>3024</v>
      </c>
      <c r="DV45" s="186" t="s">
        <v>3092</v>
      </c>
      <c r="DW45" s="186" t="s">
        <v>2869</v>
      </c>
      <c r="DX45" s="186" t="s">
        <v>2761</v>
      </c>
      <c r="DY45" s="186" t="s">
        <v>3093</v>
      </c>
      <c r="DZ45" s="186" t="s">
        <v>2869</v>
      </c>
      <c r="EA45" s="186" t="s">
        <v>3028</v>
      </c>
      <c r="EB45" s="186" t="s">
        <v>3094</v>
      </c>
      <c r="EC45" s="186" t="s">
        <v>2869</v>
      </c>
      <c r="ED45" s="186" t="s">
        <v>2761</v>
      </c>
      <c r="EE45" s="186" t="s">
        <v>3095</v>
      </c>
      <c r="EF45" s="186" t="s">
        <v>2869</v>
      </c>
      <c r="EG45" s="186" t="s">
        <v>2761</v>
      </c>
      <c r="EH45" s="186" t="s">
        <v>3033</v>
      </c>
      <c r="EI45" s="186" t="s">
        <v>2869</v>
      </c>
      <c r="EJ45" s="186" t="s">
        <v>2761</v>
      </c>
      <c r="EK45" s="186" t="s">
        <v>3035</v>
      </c>
      <c r="EL45" s="186" t="s">
        <v>2869</v>
      </c>
      <c r="EM45" s="186" t="s">
        <v>2761</v>
      </c>
      <c r="EN45" s="186" t="s">
        <v>3035</v>
      </c>
      <c r="EO45" s="186" t="s">
        <v>2869</v>
      </c>
      <c r="EP45" s="186" t="s">
        <v>2761</v>
      </c>
      <c r="EQ45" s="186" t="s">
        <v>3035</v>
      </c>
      <c r="ER45" s="186" t="s">
        <v>2869</v>
      </c>
      <c r="ES45" s="186" t="s">
        <v>3034</v>
      </c>
      <c r="ET45" s="186" t="s">
        <v>2761</v>
      </c>
    </row>
    <row r="46" spans="1:150" x14ac:dyDescent="0.3">
      <c r="A46" s="1"/>
      <c r="B46" s="184" t="s">
        <v>3096</v>
      </c>
      <c r="C46" s="184" t="s">
        <v>190</v>
      </c>
      <c r="D46" s="184" t="s">
        <v>1171</v>
      </c>
      <c r="E46" s="184" t="s">
        <v>3097</v>
      </c>
      <c r="F46" s="184" t="s">
        <v>3098</v>
      </c>
      <c r="G46" s="184" t="s">
        <v>2869</v>
      </c>
      <c r="H46" s="184" t="s">
        <v>2761</v>
      </c>
      <c r="I46" s="184" t="s">
        <v>2761</v>
      </c>
      <c r="J46" s="184" t="s">
        <v>2869</v>
      </c>
      <c r="K46" s="184" t="s">
        <v>2761</v>
      </c>
      <c r="L46" s="184" t="s">
        <v>2761</v>
      </c>
      <c r="M46" s="184" t="s">
        <v>2869</v>
      </c>
      <c r="N46" s="184" t="s">
        <v>2761</v>
      </c>
      <c r="O46" s="184" t="s">
        <v>2761</v>
      </c>
      <c r="P46" s="184" t="s">
        <v>2869</v>
      </c>
      <c r="Q46" s="184" t="s">
        <v>2761</v>
      </c>
      <c r="R46" s="184" t="s">
        <v>2761</v>
      </c>
      <c r="S46" s="184" t="s">
        <v>2869</v>
      </c>
      <c r="T46" s="184" t="s">
        <v>2761</v>
      </c>
      <c r="U46" s="184" t="s">
        <v>2761</v>
      </c>
      <c r="V46" s="184" t="s">
        <v>2869</v>
      </c>
      <c r="W46" s="184" t="s">
        <v>2761</v>
      </c>
      <c r="X46" s="184" t="s">
        <v>2761</v>
      </c>
      <c r="Y46" s="184" t="s">
        <v>2869</v>
      </c>
      <c r="Z46" s="184" t="s">
        <v>2761</v>
      </c>
      <c r="AA46" s="184" t="s">
        <v>2761</v>
      </c>
      <c r="AB46" s="184" t="s">
        <v>2869</v>
      </c>
      <c r="AC46" s="184" t="s">
        <v>2761</v>
      </c>
      <c r="AD46" s="184" t="s">
        <v>2761</v>
      </c>
      <c r="AE46" s="184" t="s">
        <v>2869</v>
      </c>
      <c r="AF46" s="184" t="s">
        <v>2761</v>
      </c>
      <c r="AG46" s="184" t="s">
        <v>2761</v>
      </c>
      <c r="AH46" s="184" t="s">
        <v>2869</v>
      </c>
      <c r="AI46" s="184" t="s">
        <v>2761</v>
      </c>
      <c r="AJ46" s="184" t="s">
        <v>2761</v>
      </c>
      <c r="AK46" s="184" t="s">
        <v>2869</v>
      </c>
      <c r="AL46" s="184" t="s">
        <v>2761</v>
      </c>
      <c r="AM46" s="184" t="s">
        <v>2761</v>
      </c>
      <c r="AN46" s="184" t="s">
        <v>2869</v>
      </c>
      <c r="AO46" s="184" t="s">
        <v>2761</v>
      </c>
      <c r="AP46" s="184" t="s">
        <v>2761</v>
      </c>
      <c r="AQ46" s="184" t="s">
        <v>2869</v>
      </c>
      <c r="AR46" s="184" t="s">
        <v>2761</v>
      </c>
      <c r="AS46" s="184" t="s">
        <v>2761</v>
      </c>
      <c r="AT46" s="184" t="s">
        <v>2869</v>
      </c>
      <c r="AU46" s="184" t="s">
        <v>2761</v>
      </c>
      <c r="AV46" s="184" t="s">
        <v>2761</v>
      </c>
      <c r="AW46" s="184" t="s">
        <v>2869</v>
      </c>
      <c r="AX46" s="184" t="s">
        <v>2761</v>
      </c>
      <c r="AY46" s="184" t="s">
        <v>2761</v>
      </c>
      <c r="AZ46" s="184" t="s">
        <v>2869</v>
      </c>
      <c r="BA46" s="184" t="s">
        <v>2761</v>
      </c>
      <c r="BB46" s="184" t="s">
        <v>2761</v>
      </c>
      <c r="BC46" s="184" t="s">
        <v>2869</v>
      </c>
      <c r="BD46" s="184" t="s">
        <v>2761</v>
      </c>
      <c r="BE46" s="184" t="s">
        <v>2761</v>
      </c>
      <c r="BF46" s="184" t="s">
        <v>2869</v>
      </c>
      <c r="BG46" s="184" t="s">
        <v>2761</v>
      </c>
      <c r="BH46" s="184" t="s">
        <v>2761</v>
      </c>
      <c r="BI46" s="184" t="s">
        <v>2869</v>
      </c>
      <c r="BJ46" s="184" t="s">
        <v>2761</v>
      </c>
      <c r="BK46" s="184" t="s">
        <v>2761</v>
      </c>
      <c r="BL46" s="184" t="s">
        <v>2869</v>
      </c>
      <c r="BM46" s="184" t="s">
        <v>2761</v>
      </c>
      <c r="BN46" s="184" t="s">
        <v>2761</v>
      </c>
      <c r="BO46" s="184" t="s">
        <v>2869</v>
      </c>
      <c r="BP46" s="184" t="s">
        <v>2761</v>
      </c>
      <c r="BQ46" s="184" t="s">
        <v>2761</v>
      </c>
      <c r="BR46" s="184" t="s">
        <v>2869</v>
      </c>
      <c r="BS46" s="184" t="s">
        <v>2761</v>
      </c>
      <c r="BT46" s="184" t="s">
        <v>2761</v>
      </c>
      <c r="BU46" s="184" t="s">
        <v>2869</v>
      </c>
      <c r="BV46" s="184" t="s">
        <v>2761</v>
      </c>
      <c r="BW46" s="184" t="s">
        <v>2761</v>
      </c>
      <c r="BX46" s="184" t="s">
        <v>2869</v>
      </c>
      <c r="BY46" s="184" t="s">
        <v>2761</v>
      </c>
      <c r="BZ46" s="184" t="s">
        <v>2761</v>
      </c>
      <c r="CA46" s="184" t="s">
        <v>2869</v>
      </c>
      <c r="CB46" s="184" t="s">
        <v>2761</v>
      </c>
      <c r="CC46" s="184" t="s">
        <v>2761</v>
      </c>
      <c r="CD46" s="184" t="s">
        <v>2869</v>
      </c>
      <c r="CE46" s="184" t="s">
        <v>2761</v>
      </c>
      <c r="CF46" s="184" t="s">
        <v>2761</v>
      </c>
      <c r="CG46" s="184" t="s">
        <v>2869</v>
      </c>
      <c r="CH46" s="184" t="s">
        <v>2761</v>
      </c>
      <c r="CI46" s="184" t="s">
        <v>2761</v>
      </c>
      <c r="CJ46" s="184" t="s">
        <v>2869</v>
      </c>
      <c r="CK46" s="184" t="s">
        <v>2761</v>
      </c>
      <c r="CL46" s="184" t="s">
        <v>2761</v>
      </c>
      <c r="CM46" s="184" t="s">
        <v>2869</v>
      </c>
      <c r="CN46" s="184" t="s">
        <v>2761</v>
      </c>
      <c r="CO46" s="184" t="s">
        <v>2761</v>
      </c>
      <c r="CP46" s="184" t="s">
        <v>2869</v>
      </c>
      <c r="CQ46" s="184" t="s">
        <v>2761</v>
      </c>
      <c r="CR46" s="184" t="s">
        <v>2761</v>
      </c>
      <c r="CS46" s="184" t="s">
        <v>2869</v>
      </c>
      <c r="CT46" s="184" t="s">
        <v>2761</v>
      </c>
      <c r="CU46" s="184" t="s">
        <v>2761</v>
      </c>
      <c r="CV46" s="184" t="s">
        <v>2869</v>
      </c>
      <c r="CW46" s="184" t="s">
        <v>2761</v>
      </c>
      <c r="CX46" s="184" t="s">
        <v>2761</v>
      </c>
      <c r="CY46" s="184" t="s">
        <v>2869</v>
      </c>
      <c r="CZ46" s="184" t="s">
        <v>2761</v>
      </c>
      <c r="DA46" s="184" t="s">
        <v>2761</v>
      </c>
      <c r="DB46" s="184" t="s">
        <v>2869</v>
      </c>
      <c r="DC46" s="184" t="s">
        <v>2761</v>
      </c>
      <c r="DD46" s="184" t="s">
        <v>2761</v>
      </c>
      <c r="DE46" s="184" t="s">
        <v>2869</v>
      </c>
      <c r="DF46" s="184" t="s">
        <v>2761</v>
      </c>
      <c r="DG46" s="184" t="s">
        <v>2761</v>
      </c>
      <c r="DH46" s="184" t="s">
        <v>2869</v>
      </c>
      <c r="DI46" s="184" t="s">
        <v>2761</v>
      </c>
      <c r="DJ46" s="184" t="s">
        <v>2761</v>
      </c>
      <c r="DK46" s="184" t="s">
        <v>2869</v>
      </c>
      <c r="DL46" s="184" t="s">
        <v>2761</v>
      </c>
      <c r="DM46" s="184" t="s">
        <v>2761</v>
      </c>
      <c r="DN46" s="184" t="s">
        <v>2869</v>
      </c>
      <c r="DO46" s="184" t="s">
        <v>2761</v>
      </c>
      <c r="DP46" s="184" t="s">
        <v>2761</v>
      </c>
      <c r="DQ46" s="184" t="s">
        <v>2869</v>
      </c>
      <c r="DR46" s="184" t="s">
        <v>2761</v>
      </c>
      <c r="DS46" s="184" t="s">
        <v>2761</v>
      </c>
      <c r="DT46" s="184" t="s">
        <v>2869</v>
      </c>
      <c r="DU46" s="184" t="s">
        <v>2761</v>
      </c>
      <c r="DV46" s="184" t="s">
        <v>2761</v>
      </c>
      <c r="DW46" s="184" t="s">
        <v>2869</v>
      </c>
      <c r="DX46" s="184" t="s">
        <v>2761</v>
      </c>
      <c r="DY46" s="184" t="s">
        <v>2761</v>
      </c>
      <c r="DZ46" s="184" t="s">
        <v>2869</v>
      </c>
      <c r="EA46" s="184" t="s">
        <v>2761</v>
      </c>
      <c r="EB46" s="184" t="s">
        <v>2761</v>
      </c>
      <c r="EC46" s="184" t="s">
        <v>2869</v>
      </c>
      <c r="ED46" s="184" t="s">
        <v>2761</v>
      </c>
      <c r="EE46" s="184" t="s">
        <v>2761</v>
      </c>
      <c r="EF46" s="184" t="s">
        <v>2869</v>
      </c>
      <c r="EG46" s="184" t="s">
        <v>2761</v>
      </c>
      <c r="EH46" s="184" t="s">
        <v>2761</v>
      </c>
      <c r="EI46" s="184" t="s">
        <v>2869</v>
      </c>
      <c r="EJ46" s="184" t="s">
        <v>2761</v>
      </c>
      <c r="EK46" s="184" t="s">
        <v>2761</v>
      </c>
      <c r="EL46" s="184" t="s">
        <v>2869</v>
      </c>
      <c r="EM46" s="184" t="s">
        <v>2761</v>
      </c>
      <c r="EN46" s="184" t="s">
        <v>2761</v>
      </c>
      <c r="EO46" s="184" t="s">
        <v>2869</v>
      </c>
      <c r="EP46" s="184" t="s">
        <v>2761</v>
      </c>
      <c r="EQ46" s="184" t="s">
        <v>2761</v>
      </c>
      <c r="ER46" s="184" t="s">
        <v>2869</v>
      </c>
      <c r="ES46" s="184" t="s">
        <v>2761</v>
      </c>
      <c r="ET46" s="184" t="s">
        <v>2761</v>
      </c>
    </row>
    <row r="47" spans="1:150" x14ac:dyDescent="0.3">
      <c r="A47" s="1"/>
      <c r="B47" s="185" t="s">
        <v>3099</v>
      </c>
      <c r="C47" s="185" t="s">
        <v>190</v>
      </c>
      <c r="D47" s="185" t="s">
        <v>1171</v>
      </c>
      <c r="E47" s="185" t="s">
        <v>3100</v>
      </c>
      <c r="F47" s="185" t="s">
        <v>3101</v>
      </c>
      <c r="G47" s="186" t="s">
        <v>2869</v>
      </c>
      <c r="H47" s="186" t="s">
        <v>2761</v>
      </c>
      <c r="I47" s="186" t="s">
        <v>2761</v>
      </c>
      <c r="J47" s="186" t="s">
        <v>2869</v>
      </c>
      <c r="K47" s="186" t="s">
        <v>2761</v>
      </c>
      <c r="L47" s="186" t="s">
        <v>2761</v>
      </c>
      <c r="M47" s="186" t="s">
        <v>2869</v>
      </c>
      <c r="N47" s="186" t="s">
        <v>2761</v>
      </c>
      <c r="O47" s="186" t="s">
        <v>2761</v>
      </c>
      <c r="P47" s="186" t="s">
        <v>2869</v>
      </c>
      <c r="Q47" s="186" t="s">
        <v>2761</v>
      </c>
      <c r="R47" s="186" t="s">
        <v>2761</v>
      </c>
      <c r="S47" s="186" t="s">
        <v>2869</v>
      </c>
      <c r="T47" s="186" t="s">
        <v>2761</v>
      </c>
      <c r="U47" s="186" t="s">
        <v>2761</v>
      </c>
      <c r="V47" s="186" t="s">
        <v>2869</v>
      </c>
      <c r="W47" s="186" t="s">
        <v>2761</v>
      </c>
      <c r="X47" s="186" t="s">
        <v>2761</v>
      </c>
      <c r="Y47" s="186" t="s">
        <v>2869</v>
      </c>
      <c r="Z47" s="186" t="s">
        <v>2761</v>
      </c>
      <c r="AA47" s="186" t="s">
        <v>2761</v>
      </c>
      <c r="AB47" s="186" t="s">
        <v>2869</v>
      </c>
      <c r="AC47" s="186" t="s">
        <v>2761</v>
      </c>
      <c r="AD47" s="186" t="s">
        <v>2761</v>
      </c>
      <c r="AE47" s="186" t="s">
        <v>2869</v>
      </c>
      <c r="AF47" s="186" t="s">
        <v>2761</v>
      </c>
      <c r="AG47" s="186" t="s">
        <v>2761</v>
      </c>
      <c r="AH47" s="186" t="s">
        <v>2869</v>
      </c>
      <c r="AI47" s="186" t="s">
        <v>2761</v>
      </c>
      <c r="AJ47" s="186" t="s">
        <v>2761</v>
      </c>
      <c r="AK47" s="186" t="s">
        <v>2869</v>
      </c>
      <c r="AL47" s="186" t="s">
        <v>2761</v>
      </c>
      <c r="AM47" s="186" t="s">
        <v>2761</v>
      </c>
      <c r="AN47" s="186" t="s">
        <v>2869</v>
      </c>
      <c r="AO47" s="186" t="s">
        <v>2761</v>
      </c>
      <c r="AP47" s="186" t="s">
        <v>2761</v>
      </c>
      <c r="AQ47" s="186" t="s">
        <v>2869</v>
      </c>
      <c r="AR47" s="186" t="s">
        <v>2761</v>
      </c>
      <c r="AS47" s="186" t="s">
        <v>2761</v>
      </c>
      <c r="AT47" s="186" t="s">
        <v>2869</v>
      </c>
      <c r="AU47" s="186" t="s">
        <v>2761</v>
      </c>
      <c r="AV47" s="186" t="s">
        <v>2761</v>
      </c>
      <c r="AW47" s="186" t="s">
        <v>2869</v>
      </c>
      <c r="AX47" s="186" t="s">
        <v>2761</v>
      </c>
      <c r="AY47" s="186" t="s">
        <v>2761</v>
      </c>
      <c r="AZ47" s="186" t="s">
        <v>2869</v>
      </c>
      <c r="BA47" s="186" t="s">
        <v>2761</v>
      </c>
      <c r="BB47" s="186" t="s">
        <v>2761</v>
      </c>
      <c r="BC47" s="186" t="s">
        <v>2869</v>
      </c>
      <c r="BD47" s="186" t="s">
        <v>2761</v>
      </c>
      <c r="BE47" s="186" t="s">
        <v>2761</v>
      </c>
      <c r="BF47" s="186" t="s">
        <v>2869</v>
      </c>
      <c r="BG47" s="186" t="s">
        <v>2761</v>
      </c>
      <c r="BH47" s="186" t="s">
        <v>2761</v>
      </c>
      <c r="BI47" s="186" t="s">
        <v>2869</v>
      </c>
      <c r="BJ47" s="186" t="s">
        <v>2761</v>
      </c>
      <c r="BK47" s="186" t="s">
        <v>2761</v>
      </c>
      <c r="BL47" s="186" t="s">
        <v>2869</v>
      </c>
      <c r="BM47" s="186" t="s">
        <v>2761</v>
      </c>
      <c r="BN47" s="186" t="s">
        <v>2761</v>
      </c>
      <c r="BO47" s="186" t="s">
        <v>2869</v>
      </c>
      <c r="BP47" s="186" t="s">
        <v>2761</v>
      </c>
      <c r="BQ47" s="186" t="s">
        <v>2761</v>
      </c>
      <c r="BR47" s="186" t="s">
        <v>2869</v>
      </c>
      <c r="BS47" s="186" t="s">
        <v>2761</v>
      </c>
      <c r="BT47" s="186" t="s">
        <v>2761</v>
      </c>
      <c r="BU47" s="186" t="s">
        <v>2869</v>
      </c>
      <c r="BV47" s="186" t="s">
        <v>2761</v>
      </c>
      <c r="BW47" s="186" t="s">
        <v>2761</v>
      </c>
      <c r="BX47" s="186" t="s">
        <v>2869</v>
      </c>
      <c r="BY47" s="186" t="s">
        <v>2761</v>
      </c>
      <c r="BZ47" s="186" t="s">
        <v>2761</v>
      </c>
      <c r="CA47" s="186" t="s">
        <v>2869</v>
      </c>
      <c r="CB47" s="186" t="s">
        <v>2761</v>
      </c>
      <c r="CC47" s="186" t="s">
        <v>2761</v>
      </c>
      <c r="CD47" s="186" t="s">
        <v>2869</v>
      </c>
      <c r="CE47" s="186" t="s">
        <v>2761</v>
      </c>
      <c r="CF47" s="186" t="s">
        <v>2761</v>
      </c>
      <c r="CG47" s="186" t="s">
        <v>2869</v>
      </c>
      <c r="CH47" s="186" t="s">
        <v>2761</v>
      </c>
      <c r="CI47" s="186" t="s">
        <v>2761</v>
      </c>
      <c r="CJ47" s="186" t="s">
        <v>2869</v>
      </c>
      <c r="CK47" s="186" t="s">
        <v>2761</v>
      </c>
      <c r="CL47" s="186" t="s">
        <v>2761</v>
      </c>
      <c r="CM47" s="186" t="s">
        <v>2869</v>
      </c>
      <c r="CN47" s="186" t="s">
        <v>2761</v>
      </c>
      <c r="CO47" s="186" t="s">
        <v>2761</v>
      </c>
      <c r="CP47" s="186" t="s">
        <v>2869</v>
      </c>
      <c r="CQ47" s="186" t="s">
        <v>2761</v>
      </c>
      <c r="CR47" s="186" t="s">
        <v>2761</v>
      </c>
      <c r="CS47" s="186" t="s">
        <v>2869</v>
      </c>
      <c r="CT47" s="186" t="s">
        <v>2761</v>
      </c>
      <c r="CU47" s="186" t="s">
        <v>2761</v>
      </c>
      <c r="CV47" s="186" t="s">
        <v>2869</v>
      </c>
      <c r="CW47" s="186" t="s">
        <v>2761</v>
      </c>
      <c r="CX47" s="186" t="s">
        <v>2761</v>
      </c>
      <c r="CY47" s="186" t="s">
        <v>2869</v>
      </c>
      <c r="CZ47" s="186" t="s">
        <v>2761</v>
      </c>
      <c r="DA47" s="186" t="s">
        <v>2761</v>
      </c>
      <c r="DB47" s="186" t="s">
        <v>2869</v>
      </c>
      <c r="DC47" s="186" t="s">
        <v>2761</v>
      </c>
      <c r="DD47" s="186" t="s">
        <v>2761</v>
      </c>
      <c r="DE47" s="186" t="s">
        <v>2869</v>
      </c>
      <c r="DF47" s="186" t="s">
        <v>2761</v>
      </c>
      <c r="DG47" s="186" t="s">
        <v>2761</v>
      </c>
      <c r="DH47" s="186" t="s">
        <v>2869</v>
      </c>
      <c r="DI47" s="186" t="s">
        <v>2761</v>
      </c>
      <c r="DJ47" s="186" t="s">
        <v>2761</v>
      </c>
      <c r="DK47" s="186" t="s">
        <v>2869</v>
      </c>
      <c r="DL47" s="186" t="s">
        <v>2761</v>
      </c>
      <c r="DM47" s="186" t="s">
        <v>2761</v>
      </c>
      <c r="DN47" s="186" t="s">
        <v>2869</v>
      </c>
      <c r="DO47" s="186" t="s">
        <v>2761</v>
      </c>
      <c r="DP47" s="186" t="s">
        <v>2761</v>
      </c>
      <c r="DQ47" s="186" t="s">
        <v>2869</v>
      </c>
      <c r="DR47" s="186" t="s">
        <v>2761</v>
      </c>
      <c r="DS47" s="186" t="s">
        <v>2761</v>
      </c>
      <c r="DT47" s="186" t="s">
        <v>2869</v>
      </c>
      <c r="DU47" s="186" t="s">
        <v>2761</v>
      </c>
      <c r="DV47" s="186" t="s">
        <v>2761</v>
      </c>
      <c r="DW47" s="186" t="s">
        <v>2869</v>
      </c>
      <c r="DX47" s="186" t="s">
        <v>2761</v>
      </c>
      <c r="DY47" s="186" t="s">
        <v>2761</v>
      </c>
      <c r="DZ47" s="186" t="s">
        <v>2869</v>
      </c>
      <c r="EA47" s="186" t="s">
        <v>2761</v>
      </c>
      <c r="EB47" s="186" t="s">
        <v>2761</v>
      </c>
      <c r="EC47" s="186" t="s">
        <v>2869</v>
      </c>
      <c r="ED47" s="186" t="s">
        <v>2761</v>
      </c>
      <c r="EE47" s="186" t="s">
        <v>2761</v>
      </c>
      <c r="EF47" s="186" t="s">
        <v>2869</v>
      </c>
      <c r="EG47" s="186" t="s">
        <v>2761</v>
      </c>
      <c r="EH47" s="186" t="s">
        <v>2761</v>
      </c>
      <c r="EI47" s="186" t="s">
        <v>2869</v>
      </c>
      <c r="EJ47" s="186" t="s">
        <v>2761</v>
      </c>
      <c r="EK47" s="186" t="s">
        <v>2761</v>
      </c>
      <c r="EL47" s="186" t="s">
        <v>2869</v>
      </c>
      <c r="EM47" s="186" t="s">
        <v>2761</v>
      </c>
      <c r="EN47" s="186" t="s">
        <v>2761</v>
      </c>
      <c r="EO47" s="186" t="s">
        <v>2869</v>
      </c>
      <c r="EP47" s="186" t="s">
        <v>2761</v>
      </c>
      <c r="EQ47" s="186" t="s">
        <v>2761</v>
      </c>
      <c r="ER47" s="186" t="s">
        <v>2869</v>
      </c>
      <c r="ES47" s="186" t="s">
        <v>2761</v>
      </c>
      <c r="ET47" s="186" t="s">
        <v>2761</v>
      </c>
    </row>
    <row r="48" spans="1:150" x14ac:dyDescent="0.3">
      <c r="A48" s="1"/>
      <c r="B48" s="185" t="s">
        <v>3102</v>
      </c>
      <c r="C48" s="185" t="s">
        <v>190</v>
      </c>
      <c r="D48" s="185" t="s">
        <v>1171</v>
      </c>
      <c r="E48" s="185" t="s">
        <v>3103</v>
      </c>
      <c r="F48" s="185" t="s">
        <v>3104</v>
      </c>
      <c r="G48" s="186" t="s">
        <v>2869</v>
      </c>
      <c r="H48" s="186" t="s">
        <v>943</v>
      </c>
      <c r="I48" s="186" t="s">
        <v>943</v>
      </c>
      <c r="J48" s="186" t="s">
        <v>2869</v>
      </c>
      <c r="K48" s="186" t="s">
        <v>943</v>
      </c>
      <c r="L48" s="186" t="s">
        <v>943</v>
      </c>
      <c r="M48" s="186" t="s">
        <v>2869</v>
      </c>
      <c r="N48" s="186" t="s">
        <v>943</v>
      </c>
      <c r="O48" s="186" t="s">
        <v>943</v>
      </c>
      <c r="P48" s="186" t="s">
        <v>2869</v>
      </c>
      <c r="Q48" s="186" t="s">
        <v>943</v>
      </c>
      <c r="R48" s="186" t="s">
        <v>943</v>
      </c>
      <c r="S48" s="186" t="s">
        <v>2869</v>
      </c>
      <c r="T48" s="186" t="s">
        <v>943</v>
      </c>
      <c r="U48" s="186" t="s">
        <v>943</v>
      </c>
      <c r="V48" s="186" t="s">
        <v>2869</v>
      </c>
      <c r="W48" s="186" t="s">
        <v>943</v>
      </c>
      <c r="X48" s="186" t="s">
        <v>943</v>
      </c>
      <c r="Y48" s="186" t="s">
        <v>2869</v>
      </c>
      <c r="Z48" s="186" t="s">
        <v>943</v>
      </c>
      <c r="AA48" s="186" t="s">
        <v>943</v>
      </c>
      <c r="AB48" s="186" t="s">
        <v>2869</v>
      </c>
      <c r="AC48" s="186" t="s">
        <v>943</v>
      </c>
      <c r="AD48" s="186" t="s">
        <v>943</v>
      </c>
      <c r="AE48" s="186" t="s">
        <v>2869</v>
      </c>
      <c r="AF48" s="186" t="s">
        <v>943</v>
      </c>
      <c r="AG48" s="186" t="s">
        <v>943</v>
      </c>
      <c r="AH48" s="186" t="s">
        <v>2869</v>
      </c>
      <c r="AI48" s="186" t="s">
        <v>943</v>
      </c>
      <c r="AJ48" s="186" t="s">
        <v>943</v>
      </c>
      <c r="AK48" s="186" t="s">
        <v>2869</v>
      </c>
      <c r="AL48" s="186" t="s">
        <v>943</v>
      </c>
      <c r="AM48" s="186" t="s">
        <v>943</v>
      </c>
      <c r="AN48" s="186" t="s">
        <v>2869</v>
      </c>
      <c r="AO48" s="186" t="s">
        <v>943</v>
      </c>
      <c r="AP48" s="186" t="s">
        <v>943</v>
      </c>
      <c r="AQ48" s="186" t="s">
        <v>2869</v>
      </c>
      <c r="AR48" s="186" t="s">
        <v>943</v>
      </c>
      <c r="AS48" s="186" t="s">
        <v>943</v>
      </c>
      <c r="AT48" s="186" t="s">
        <v>2869</v>
      </c>
      <c r="AU48" s="186" t="s">
        <v>943</v>
      </c>
      <c r="AV48" s="186" t="s">
        <v>943</v>
      </c>
      <c r="AW48" s="186" t="s">
        <v>2869</v>
      </c>
      <c r="AX48" s="186" t="s">
        <v>943</v>
      </c>
      <c r="AY48" s="186" t="s">
        <v>943</v>
      </c>
      <c r="AZ48" s="186" t="s">
        <v>2869</v>
      </c>
      <c r="BA48" s="186" t="s">
        <v>943</v>
      </c>
      <c r="BB48" s="186" t="s">
        <v>943</v>
      </c>
      <c r="BC48" s="186" t="s">
        <v>2869</v>
      </c>
      <c r="BD48" s="186" t="s">
        <v>943</v>
      </c>
      <c r="BE48" s="186" t="s">
        <v>943</v>
      </c>
      <c r="BF48" s="186" t="s">
        <v>2869</v>
      </c>
      <c r="BG48" s="186" t="s">
        <v>943</v>
      </c>
      <c r="BH48" s="186" t="s">
        <v>943</v>
      </c>
      <c r="BI48" s="186" t="s">
        <v>2869</v>
      </c>
      <c r="BJ48" s="186" t="s">
        <v>943</v>
      </c>
      <c r="BK48" s="186" t="s">
        <v>943</v>
      </c>
      <c r="BL48" s="186" t="s">
        <v>2869</v>
      </c>
      <c r="BM48" s="186" t="s">
        <v>943</v>
      </c>
      <c r="BN48" s="186" t="s">
        <v>943</v>
      </c>
      <c r="BO48" s="186" t="s">
        <v>2869</v>
      </c>
      <c r="BP48" s="186" t="s">
        <v>943</v>
      </c>
      <c r="BQ48" s="186" t="s">
        <v>943</v>
      </c>
      <c r="BR48" s="186" t="s">
        <v>2869</v>
      </c>
      <c r="BS48" s="186" t="s">
        <v>943</v>
      </c>
      <c r="BT48" s="186" t="s">
        <v>943</v>
      </c>
      <c r="BU48" s="186" t="s">
        <v>2869</v>
      </c>
      <c r="BV48" s="186" t="s">
        <v>943</v>
      </c>
      <c r="BW48" s="186" t="s">
        <v>943</v>
      </c>
      <c r="BX48" s="186" t="s">
        <v>2869</v>
      </c>
      <c r="BY48" s="186" t="s">
        <v>943</v>
      </c>
      <c r="BZ48" s="186" t="s">
        <v>943</v>
      </c>
      <c r="CA48" s="186" t="s">
        <v>2869</v>
      </c>
      <c r="CB48" s="186" t="s">
        <v>943</v>
      </c>
      <c r="CC48" s="186" t="s">
        <v>943</v>
      </c>
      <c r="CD48" s="186" t="s">
        <v>2869</v>
      </c>
      <c r="CE48" s="186" t="s">
        <v>943</v>
      </c>
      <c r="CF48" s="186" t="s">
        <v>943</v>
      </c>
      <c r="CG48" s="186" t="s">
        <v>2869</v>
      </c>
      <c r="CH48" s="186" t="s">
        <v>943</v>
      </c>
      <c r="CI48" s="186" t="s">
        <v>943</v>
      </c>
      <c r="CJ48" s="186" t="s">
        <v>2869</v>
      </c>
      <c r="CK48" s="186" t="s">
        <v>943</v>
      </c>
      <c r="CL48" s="186" t="s">
        <v>943</v>
      </c>
      <c r="CM48" s="186" t="s">
        <v>2869</v>
      </c>
      <c r="CN48" s="186" t="s">
        <v>943</v>
      </c>
      <c r="CO48" s="186" t="s">
        <v>943</v>
      </c>
      <c r="CP48" s="186" t="s">
        <v>2869</v>
      </c>
      <c r="CQ48" s="186" t="s">
        <v>943</v>
      </c>
      <c r="CR48" s="186" t="s">
        <v>943</v>
      </c>
      <c r="CS48" s="186" t="s">
        <v>2869</v>
      </c>
      <c r="CT48" s="186" t="s">
        <v>943</v>
      </c>
      <c r="CU48" s="186" t="s">
        <v>943</v>
      </c>
      <c r="CV48" s="186" t="s">
        <v>2869</v>
      </c>
      <c r="CW48" s="186" t="s">
        <v>943</v>
      </c>
      <c r="CX48" s="186" t="s">
        <v>943</v>
      </c>
      <c r="CY48" s="186" t="s">
        <v>2869</v>
      </c>
      <c r="CZ48" s="186" t="s">
        <v>943</v>
      </c>
      <c r="DA48" s="186" t="s">
        <v>943</v>
      </c>
      <c r="DB48" s="186" t="s">
        <v>2869</v>
      </c>
      <c r="DC48" s="186" t="s">
        <v>943</v>
      </c>
      <c r="DD48" s="186" t="s">
        <v>943</v>
      </c>
      <c r="DE48" s="186" t="s">
        <v>2869</v>
      </c>
      <c r="DF48" s="186" t="s">
        <v>943</v>
      </c>
      <c r="DG48" s="186" t="s">
        <v>943</v>
      </c>
      <c r="DH48" s="186" t="s">
        <v>2869</v>
      </c>
      <c r="DI48" s="186" t="s">
        <v>943</v>
      </c>
      <c r="DJ48" s="186" t="s">
        <v>943</v>
      </c>
      <c r="DK48" s="186" t="s">
        <v>2869</v>
      </c>
      <c r="DL48" s="186" t="s">
        <v>943</v>
      </c>
      <c r="DM48" s="186" t="s">
        <v>943</v>
      </c>
      <c r="DN48" s="186" t="s">
        <v>2869</v>
      </c>
      <c r="DO48" s="186" t="s">
        <v>943</v>
      </c>
      <c r="DP48" s="186" t="s">
        <v>943</v>
      </c>
      <c r="DQ48" s="186" t="s">
        <v>2869</v>
      </c>
      <c r="DR48" s="186" t="s">
        <v>943</v>
      </c>
      <c r="DS48" s="186" t="s">
        <v>943</v>
      </c>
      <c r="DT48" s="186" t="s">
        <v>2869</v>
      </c>
      <c r="DU48" s="186" t="s">
        <v>943</v>
      </c>
      <c r="DV48" s="186" t="s">
        <v>943</v>
      </c>
      <c r="DW48" s="186" t="s">
        <v>2869</v>
      </c>
      <c r="DX48" s="186" t="s">
        <v>943</v>
      </c>
      <c r="DY48" s="186" t="s">
        <v>943</v>
      </c>
      <c r="DZ48" s="186" t="s">
        <v>2869</v>
      </c>
      <c r="EA48" s="186" t="s">
        <v>943</v>
      </c>
      <c r="EB48" s="186" t="s">
        <v>943</v>
      </c>
      <c r="EC48" s="186" t="s">
        <v>2869</v>
      </c>
      <c r="ED48" s="186" t="s">
        <v>943</v>
      </c>
      <c r="EE48" s="186" t="s">
        <v>943</v>
      </c>
      <c r="EF48" s="186" t="s">
        <v>2869</v>
      </c>
      <c r="EG48" s="186" t="s">
        <v>943</v>
      </c>
      <c r="EH48" s="186" t="s">
        <v>943</v>
      </c>
      <c r="EI48" s="186" t="s">
        <v>2869</v>
      </c>
      <c r="EJ48" s="186" t="s">
        <v>943</v>
      </c>
      <c r="EK48" s="186" t="s">
        <v>943</v>
      </c>
      <c r="EL48" s="186" t="s">
        <v>2869</v>
      </c>
      <c r="EM48" s="186" t="s">
        <v>943</v>
      </c>
      <c r="EN48" s="186" t="s">
        <v>943</v>
      </c>
      <c r="EO48" s="186" t="s">
        <v>2869</v>
      </c>
      <c r="EP48" s="186" t="s">
        <v>943</v>
      </c>
      <c r="EQ48" s="186" t="s">
        <v>943</v>
      </c>
      <c r="ER48" s="186" t="s">
        <v>2869</v>
      </c>
      <c r="ES48" s="186" t="s">
        <v>943</v>
      </c>
      <c r="ET48" s="186" t="s">
        <v>943</v>
      </c>
    </row>
    <row r="49" spans="1:150" x14ac:dyDescent="0.3">
      <c r="A49" s="1"/>
      <c r="B49" s="184" t="s">
        <v>3105</v>
      </c>
      <c r="C49" s="184" t="s">
        <v>167</v>
      </c>
      <c r="D49" s="184" t="s">
        <v>168</v>
      </c>
      <c r="E49" s="184" t="s">
        <v>3106</v>
      </c>
      <c r="F49" s="184" t="s">
        <v>3107</v>
      </c>
      <c r="G49" s="184" t="s">
        <v>2869</v>
      </c>
      <c r="H49" s="184" t="s">
        <v>3108</v>
      </c>
      <c r="I49" s="184" t="s">
        <v>3109</v>
      </c>
      <c r="J49" s="184" t="s">
        <v>2869</v>
      </c>
      <c r="K49" s="184" t="s">
        <v>3110</v>
      </c>
      <c r="L49" s="184" t="s">
        <v>2761</v>
      </c>
      <c r="M49" s="184" t="s">
        <v>2869</v>
      </c>
      <c r="N49" s="184" t="s">
        <v>3111</v>
      </c>
      <c r="O49" s="184" t="s">
        <v>2985</v>
      </c>
      <c r="P49" s="184" t="s">
        <v>2869</v>
      </c>
      <c r="Q49" s="184" t="s">
        <v>3112</v>
      </c>
      <c r="R49" s="184" t="s">
        <v>2761</v>
      </c>
      <c r="S49" s="184" t="s">
        <v>2869</v>
      </c>
      <c r="T49" s="184" t="s">
        <v>3113</v>
      </c>
      <c r="U49" s="184" t="s">
        <v>2985</v>
      </c>
      <c r="V49" s="184" t="s">
        <v>2869</v>
      </c>
      <c r="W49" s="184" t="s">
        <v>3114</v>
      </c>
      <c r="X49" s="184" t="s">
        <v>3115</v>
      </c>
      <c r="Y49" s="184" t="s">
        <v>2869</v>
      </c>
      <c r="Z49" s="184" t="s">
        <v>3116</v>
      </c>
      <c r="AA49" s="184" t="s">
        <v>2985</v>
      </c>
      <c r="AB49" s="184" t="s">
        <v>2869</v>
      </c>
      <c r="AC49" s="184" t="s">
        <v>3117</v>
      </c>
      <c r="AD49" s="184" t="s">
        <v>3118</v>
      </c>
      <c r="AE49" s="184" t="s">
        <v>2869</v>
      </c>
      <c r="AF49" s="184" t="s">
        <v>3119</v>
      </c>
      <c r="AG49" s="184" t="s">
        <v>3120</v>
      </c>
      <c r="AH49" s="184" t="s">
        <v>2869</v>
      </c>
      <c r="AI49" s="184" t="s">
        <v>3121</v>
      </c>
      <c r="AJ49" s="184" t="s">
        <v>3122</v>
      </c>
      <c r="AK49" s="184" t="s">
        <v>2869</v>
      </c>
      <c r="AL49" s="184" t="s">
        <v>3123</v>
      </c>
      <c r="AM49" s="184" t="s">
        <v>3124</v>
      </c>
      <c r="AN49" s="184" t="s">
        <v>2869</v>
      </c>
      <c r="AO49" s="184" t="s">
        <v>3125</v>
      </c>
      <c r="AP49" s="184" t="s">
        <v>3126</v>
      </c>
      <c r="AQ49" s="184" t="s">
        <v>2869</v>
      </c>
      <c r="AR49" s="184" t="s">
        <v>3127</v>
      </c>
      <c r="AS49" s="184" t="s">
        <v>3128</v>
      </c>
      <c r="AT49" s="184" t="s">
        <v>2869</v>
      </c>
      <c r="AU49" s="184" t="s">
        <v>3129</v>
      </c>
      <c r="AV49" s="184" t="s">
        <v>3130</v>
      </c>
      <c r="AW49" s="184" t="s">
        <v>2869</v>
      </c>
      <c r="AX49" s="184" t="s">
        <v>3129</v>
      </c>
      <c r="AY49" s="184" t="s">
        <v>3130</v>
      </c>
      <c r="AZ49" s="184" t="s">
        <v>2869</v>
      </c>
      <c r="BA49" s="184" t="s">
        <v>3129</v>
      </c>
      <c r="BB49" s="184" t="s">
        <v>3131</v>
      </c>
      <c r="BC49" s="184" t="s">
        <v>2869</v>
      </c>
      <c r="BD49" s="184" t="s">
        <v>3129</v>
      </c>
      <c r="BE49" s="184" t="s">
        <v>3132</v>
      </c>
      <c r="BF49" s="184" t="s">
        <v>2869</v>
      </c>
      <c r="BG49" s="184" t="s">
        <v>3129</v>
      </c>
      <c r="BH49" s="184" t="s">
        <v>3133</v>
      </c>
      <c r="BI49" s="184" t="s">
        <v>2869</v>
      </c>
      <c r="BJ49" s="184" t="s">
        <v>3129</v>
      </c>
      <c r="BK49" s="184" t="s">
        <v>3134</v>
      </c>
      <c r="BL49" s="184" t="s">
        <v>2869</v>
      </c>
      <c r="BM49" s="184" t="s">
        <v>3129</v>
      </c>
      <c r="BN49" s="184" t="s">
        <v>3135</v>
      </c>
      <c r="BO49" s="184" t="s">
        <v>2869</v>
      </c>
      <c r="BP49" s="184" t="s">
        <v>3129</v>
      </c>
      <c r="BQ49" s="184" t="s">
        <v>3136</v>
      </c>
      <c r="BR49" s="184" t="s">
        <v>2869</v>
      </c>
      <c r="BS49" s="184" t="s">
        <v>3137</v>
      </c>
      <c r="BT49" s="184" t="s">
        <v>3138</v>
      </c>
      <c r="BU49" s="184" t="s">
        <v>2869</v>
      </c>
      <c r="BV49" s="184" t="s">
        <v>3139</v>
      </c>
      <c r="BW49" s="184" t="s">
        <v>3140</v>
      </c>
      <c r="BX49" s="184" t="s">
        <v>2869</v>
      </c>
      <c r="BY49" s="184" t="s">
        <v>3137</v>
      </c>
      <c r="BZ49" s="184" t="s">
        <v>3138</v>
      </c>
      <c r="CA49" s="184" t="s">
        <v>2869</v>
      </c>
      <c r="CB49" s="184" t="s">
        <v>3139</v>
      </c>
      <c r="CC49" s="184" t="s">
        <v>3141</v>
      </c>
      <c r="CD49" s="184" t="s">
        <v>2869</v>
      </c>
      <c r="CE49" s="184" t="s">
        <v>3139</v>
      </c>
      <c r="CF49" s="184" t="s">
        <v>3142</v>
      </c>
      <c r="CG49" s="184" t="s">
        <v>2869</v>
      </c>
      <c r="CH49" s="184" t="s">
        <v>3139</v>
      </c>
      <c r="CI49" s="184" t="s">
        <v>3143</v>
      </c>
      <c r="CJ49" s="184" t="s">
        <v>2869</v>
      </c>
      <c r="CK49" s="184" t="s">
        <v>3139</v>
      </c>
      <c r="CL49" s="184" t="s">
        <v>3144</v>
      </c>
      <c r="CM49" s="184" t="s">
        <v>2869</v>
      </c>
      <c r="CN49" s="184" t="s">
        <v>3145</v>
      </c>
      <c r="CO49" s="184" t="s">
        <v>3146</v>
      </c>
      <c r="CP49" s="184" t="s">
        <v>2869</v>
      </c>
      <c r="CQ49" s="184" t="s">
        <v>3139</v>
      </c>
      <c r="CR49" s="184" t="s">
        <v>3147</v>
      </c>
      <c r="CS49" s="184" t="s">
        <v>2869</v>
      </c>
      <c r="CT49" s="184" t="s">
        <v>3139</v>
      </c>
      <c r="CU49" s="184" t="s">
        <v>3148</v>
      </c>
      <c r="CV49" s="184" t="s">
        <v>2869</v>
      </c>
      <c r="CW49" s="184" t="s">
        <v>3139</v>
      </c>
      <c r="CX49" s="184" t="s">
        <v>3149</v>
      </c>
      <c r="CY49" s="184" t="s">
        <v>2869</v>
      </c>
      <c r="CZ49" s="184" t="s">
        <v>3139</v>
      </c>
      <c r="DA49" s="184" t="s">
        <v>3150</v>
      </c>
      <c r="DB49" s="184" t="s">
        <v>2869</v>
      </c>
      <c r="DC49" s="184" t="s">
        <v>3139</v>
      </c>
      <c r="DD49" s="184" t="s">
        <v>3151</v>
      </c>
      <c r="DE49" s="184" t="s">
        <v>2869</v>
      </c>
      <c r="DF49" s="184" t="s">
        <v>3139</v>
      </c>
      <c r="DG49" s="184" t="s">
        <v>3152</v>
      </c>
      <c r="DH49" s="184" t="s">
        <v>2869</v>
      </c>
      <c r="DI49" s="184" t="s">
        <v>3139</v>
      </c>
      <c r="DJ49" s="184" t="s">
        <v>3153</v>
      </c>
      <c r="DK49" s="184" t="s">
        <v>2869</v>
      </c>
      <c r="DL49" s="184" t="s">
        <v>3139</v>
      </c>
      <c r="DM49" s="184" t="s">
        <v>3154</v>
      </c>
      <c r="DN49" s="184" t="s">
        <v>2869</v>
      </c>
      <c r="DO49" s="184" t="s">
        <v>3139</v>
      </c>
      <c r="DP49" s="184" t="s">
        <v>3155</v>
      </c>
      <c r="DQ49" s="184" t="s">
        <v>2869</v>
      </c>
      <c r="DR49" s="184" t="s">
        <v>3156</v>
      </c>
      <c r="DS49" s="184" t="s">
        <v>3157</v>
      </c>
      <c r="DT49" s="184" t="s">
        <v>2869</v>
      </c>
      <c r="DU49" s="184" t="s">
        <v>3158</v>
      </c>
      <c r="DV49" s="184" t="s">
        <v>3159</v>
      </c>
      <c r="DW49" s="184" t="s">
        <v>2869</v>
      </c>
      <c r="DX49" s="184" t="s">
        <v>3160</v>
      </c>
      <c r="DY49" s="184" t="s">
        <v>3161</v>
      </c>
      <c r="DZ49" s="184" t="s">
        <v>2869</v>
      </c>
      <c r="EA49" s="184" t="s">
        <v>3162</v>
      </c>
      <c r="EB49" s="184" t="s">
        <v>3163</v>
      </c>
      <c r="EC49" s="184" t="s">
        <v>2869</v>
      </c>
      <c r="ED49" s="184" t="s">
        <v>3164</v>
      </c>
      <c r="EE49" s="184" t="s">
        <v>3165</v>
      </c>
      <c r="EF49" s="184" t="s">
        <v>2869</v>
      </c>
      <c r="EG49" s="184" t="s">
        <v>3166</v>
      </c>
      <c r="EH49" s="184" t="s">
        <v>3167</v>
      </c>
      <c r="EI49" s="184" t="s">
        <v>2869</v>
      </c>
      <c r="EJ49" s="184" t="s">
        <v>3168</v>
      </c>
      <c r="EK49" s="184" t="s">
        <v>3169</v>
      </c>
      <c r="EL49" s="184" t="s">
        <v>2869</v>
      </c>
      <c r="EM49" s="184" t="s">
        <v>3170</v>
      </c>
      <c r="EN49" s="184" t="s">
        <v>3171</v>
      </c>
      <c r="EO49" s="184" t="s">
        <v>2869</v>
      </c>
      <c r="EP49" s="184" t="s">
        <v>3129</v>
      </c>
      <c r="EQ49" s="184" t="s">
        <v>3172</v>
      </c>
      <c r="ER49" s="184" t="s">
        <v>2869</v>
      </c>
      <c r="ES49" s="184" t="s">
        <v>3173</v>
      </c>
      <c r="ET49" s="184" t="s">
        <v>3174</v>
      </c>
    </row>
    <row r="50" spans="1:150" x14ac:dyDescent="0.3">
      <c r="A50" s="1"/>
      <c r="B50" s="185" t="s">
        <v>3175</v>
      </c>
      <c r="C50" s="185" t="s">
        <v>167</v>
      </c>
      <c r="D50" s="185" t="s">
        <v>168</v>
      </c>
      <c r="E50" s="185" t="s">
        <v>3176</v>
      </c>
      <c r="F50" s="185" t="s">
        <v>3177</v>
      </c>
      <c r="G50" s="186" t="s">
        <v>2869</v>
      </c>
      <c r="H50" s="186" t="s">
        <v>2761</v>
      </c>
      <c r="I50" s="186" t="s">
        <v>2761</v>
      </c>
      <c r="J50" s="186" t="s">
        <v>2869</v>
      </c>
      <c r="K50" s="186" t="s">
        <v>2761</v>
      </c>
      <c r="L50" s="186" t="s">
        <v>2761</v>
      </c>
      <c r="M50" s="186" t="s">
        <v>2869</v>
      </c>
      <c r="N50" s="186" t="s">
        <v>2761</v>
      </c>
      <c r="O50" s="186" t="s">
        <v>2761</v>
      </c>
      <c r="P50" s="186" t="s">
        <v>2869</v>
      </c>
      <c r="Q50" s="186" t="s">
        <v>2761</v>
      </c>
      <c r="R50" s="186" t="s">
        <v>2761</v>
      </c>
      <c r="S50" s="186" t="s">
        <v>2869</v>
      </c>
      <c r="T50" s="186" t="s">
        <v>2761</v>
      </c>
      <c r="U50" s="186" t="s">
        <v>2761</v>
      </c>
      <c r="V50" s="186" t="s">
        <v>2869</v>
      </c>
      <c r="W50" s="186" t="s">
        <v>2761</v>
      </c>
      <c r="X50" s="186" t="s">
        <v>2761</v>
      </c>
      <c r="Y50" s="186" t="s">
        <v>2869</v>
      </c>
      <c r="Z50" s="186" t="s">
        <v>2761</v>
      </c>
      <c r="AA50" s="186" t="s">
        <v>2761</v>
      </c>
      <c r="AB50" s="186" t="s">
        <v>2869</v>
      </c>
      <c r="AC50" s="186" t="s">
        <v>2761</v>
      </c>
      <c r="AD50" s="186" t="s">
        <v>2761</v>
      </c>
      <c r="AE50" s="186" t="s">
        <v>2869</v>
      </c>
      <c r="AF50" s="186" t="s">
        <v>2761</v>
      </c>
      <c r="AG50" s="186" t="s">
        <v>2761</v>
      </c>
      <c r="AH50" s="186" t="s">
        <v>2869</v>
      </c>
      <c r="AI50" s="186" t="s">
        <v>2761</v>
      </c>
      <c r="AJ50" s="186" t="s">
        <v>2761</v>
      </c>
      <c r="AK50" s="186" t="s">
        <v>2869</v>
      </c>
      <c r="AL50" s="186" t="s">
        <v>2761</v>
      </c>
      <c r="AM50" s="186" t="s">
        <v>2761</v>
      </c>
      <c r="AN50" s="186" t="s">
        <v>2869</v>
      </c>
      <c r="AO50" s="186" t="s">
        <v>2761</v>
      </c>
      <c r="AP50" s="186" t="s">
        <v>2761</v>
      </c>
      <c r="AQ50" s="186" t="s">
        <v>2869</v>
      </c>
      <c r="AR50" s="186" t="s">
        <v>2761</v>
      </c>
      <c r="AS50" s="186" t="s">
        <v>2761</v>
      </c>
      <c r="AT50" s="186" t="s">
        <v>2869</v>
      </c>
      <c r="AU50" s="186" t="s">
        <v>2761</v>
      </c>
      <c r="AV50" s="186" t="s">
        <v>3178</v>
      </c>
      <c r="AW50" s="186" t="s">
        <v>2869</v>
      </c>
      <c r="AX50" s="186" t="s">
        <v>3179</v>
      </c>
      <c r="AY50" s="186" t="s">
        <v>2761</v>
      </c>
      <c r="AZ50" s="186" t="s">
        <v>2869</v>
      </c>
      <c r="BA50" s="186" t="s">
        <v>3180</v>
      </c>
      <c r="BB50" s="186" t="s">
        <v>3181</v>
      </c>
      <c r="BC50" s="186" t="s">
        <v>2869</v>
      </c>
      <c r="BD50" s="186" t="s">
        <v>3179</v>
      </c>
      <c r="BE50" s="186" t="s">
        <v>2761</v>
      </c>
      <c r="BF50" s="186" t="s">
        <v>2869</v>
      </c>
      <c r="BG50" s="186" t="s">
        <v>3179</v>
      </c>
      <c r="BH50" s="186" t="s">
        <v>2761</v>
      </c>
      <c r="BI50" s="186" t="s">
        <v>2869</v>
      </c>
      <c r="BJ50" s="186" t="s">
        <v>3182</v>
      </c>
      <c r="BK50" s="186" t="s">
        <v>2761</v>
      </c>
      <c r="BL50" s="186" t="s">
        <v>2869</v>
      </c>
      <c r="BM50" s="186" t="s">
        <v>3183</v>
      </c>
      <c r="BN50" s="186" t="s">
        <v>3184</v>
      </c>
      <c r="BO50" s="186" t="s">
        <v>2869</v>
      </c>
      <c r="BP50" s="186" t="s">
        <v>2761</v>
      </c>
      <c r="BQ50" s="186" t="s">
        <v>3185</v>
      </c>
      <c r="BR50" s="186" t="s">
        <v>2869</v>
      </c>
      <c r="BS50" s="186" t="s">
        <v>3186</v>
      </c>
      <c r="BT50" s="186" t="s">
        <v>2761</v>
      </c>
      <c r="BU50" s="186" t="s">
        <v>2869</v>
      </c>
      <c r="BV50" s="186" t="s">
        <v>3187</v>
      </c>
      <c r="BW50" s="186" t="s">
        <v>2761</v>
      </c>
      <c r="BX50" s="186" t="s">
        <v>2869</v>
      </c>
      <c r="BY50" s="186" t="s">
        <v>3186</v>
      </c>
      <c r="BZ50" s="186" t="s">
        <v>2761</v>
      </c>
      <c r="CA50" s="186" t="s">
        <v>2869</v>
      </c>
      <c r="CB50" s="186" t="s">
        <v>3188</v>
      </c>
      <c r="CC50" s="186" t="s">
        <v>3189</v>
      </c>
      <c r="CD50" s="186" t="s">
        <v>2869</v>
      </c>
      <c r="CE50" s="186" t="s">
        <v>2761</v>
      </c>
      <c r="CF50" s="186" t="s">
        <v>3190</v>
      </c>
      <c r="CG50" s="186" t="s">
        <v>2869</v>
      </c>
      <c r="CH50" s="186" t="s">
        <v>3188</v>
      </c>
      <c r="CI50" s="186" t="s">
        <v>3191</v>
      </c>
      <c r="CJ50" s="186" t="s">
        <v>2869</v>
      </c>
      <c r="CK50" s="186" t="s">
        <v>3192</v>
      </c>
      <c r="CL50" s="186" t="s">
        <v>3193</v>
      </c>
      <c r="CM50" s="186" t="s">
        <v>2869</v>
      </c>
      <c r="CN50" s="186" t="s">
        <v>3194</v>
      </c>
      <c r="CO50" s="186" t="s">
        <v>3195</v>
      </c>
      <c r="CP50" s="186" t="s">
        <v>2869</v>
      </c>
      <c r="CQ50" s="186" t="s">
        <v>3187</v>
      </c>
      <c r="CR50" s="186" t="s">
        <v>2761</v>
      </c>
      <c r="CS50" s="186" t="s">
        <v>2869</v>
      </c>
      <c r="CT50" s="186" t="s">
        <v>3187</v>
      </c>
      <c r="CU50" s="186" t="s">
        <v>2761</v>
      </c>
      <c r="CV50" s="186" t="s">
        <v>2869</v>
      </c>
      <c r="CW50" s="186" t="s">
        <v>3187</v>
      </c>
      <c r="CX50" s="186" t="s">
        <v>2761</v>
      </c>
      <c r="CY50" s="186" t="s">
        <v>2869</v>
      </c>
      <c r="CZ50" s="186" t="s">
        <v>3187</v>
      </c>
      <c r="DA50" s="186" t="s">
        <v>2761</v>
      </c>
      <c r="DB50" s="186" t="s">
        <v>2869</v>
      </c>
      <c r="DC50" s="186" t="s">
        <v>3187</v>
      </c>
      <c r="DD50" s="186" t="s">
        <v>2761</v>
      </c>
      <c r="DE50" s="186" t="s">
        <v>2869</v>
      </c>
      <c r="DF50" s="186" t="s">
        <v>3186</v>
      </c>
      <c r="DG50" s="186" t="s">
        <v>2761</v>
      </c>
      <c r="DH50" s="186" t="s">
        <v>2869</v>
      </c>
      <c r="DI50" s="186" t="s">
        <v>3187</v>
      </c>
      <c r="DJ50" s="186" t="s">
        <v>2761</v>
      </c>
      <c r="DK50" s="186" t="s">
        <v>2869</v>
      </c>
      <c r="DL50" s="186" t="s">
        <v>3187</v>
      </c>
      <c r="DM50" s="186" t="s">
        <v>2761</v>
      </c>
      <c r="DN50" s="186" t="s">
        <v>2869</v>
      </c>
      <c r="DO50" s="186" t="s">
        <v>3187</v>
      </c>
      <c r="DP50" s="186" t="s">
        <v>2761</v>
      </c>
      <c r="DQ50" s="186" t="s">
        <v>2869</v>
      </c>
      <c r="DR50" s="186" t="s">
        <v>3196</v>
      </c>
      <c r="DS50" s="186" t="s">
        <v>3197</v>
      </c>
      <c r="DT50" s="186" t="s">
        <v>2869</v>
      </c>
      <c r="DU50" s="186" t="s">
        <v>3198</v>
      </c>
      <c r="DV50" s="186" t="s">
        <v>3199</v>
      </c>
      <c r="DW50" s="186" t="s">
        <v>2869</v>
      </c>
      <c r="DX50" s="186" t="s">
        <v>3200</v>
      </c>
      <c r="DY50" s="186" t="s">
        <v>3201</v>
      </c>
      <c r="DZ50" s="186" t="s">
        <v>2869</v>
      </c>
      <c r="EA50" s="186" t="s">
        <v>3202</v>
      </c>
      <c r="EB50" s="186" t="s">
        <v>3203</v>
      </c>
      <c r="EC50" s="186" t="s">
        <v>2869</v>
      </c>
      <c r="ED50" s="186" t="s">
        <v>3204</v>
      </c>
      <c r="EE50" s="186" t="s">
        <v>3205</v>
      </c>
      <c r="EF50" s="186" t="s">
        <v>2869</v>
      </c>
      <c r="EG50" s="186" t="s">
        <v>3206</v>
      </c>
      <c r="EH50" s="186" t="s">
        <v>2761</v>
      </c>
      <c r="EI50" s="186" t="s">
        <v>2869</v>
      </c>
      <c r="EJ50" s="186" t="s">
        <v>3207</v>
      </c>
      <c r="EK50" s="186" t="s">
        <v>3208</v>
      </c>
      <c r="EL50" s="186" t="s">
        <v>2869</v>
      </c>
      <c r="EM50" s="186" t="s">
        <v>3209</v>
      </c>
      <c r="EN50" s="186" t="s">
        <v>3210</v>
      </c>
      <c r="EO50" s="186" t="s">
        <v>2869</v>
      </c>
      <c r="EP50" s="186" t="s">
        <v>3179</v>
      </c>
      <c r="EQ50" s="186" t="s">
        <v>2761</v>
      </c>
      <c r="ER50" s="186" t="s">
        <v>2869</v>
      </c>
      <c r="ES50" s="186" t="s">
        <v>3211</v>
      </c>
      <c r="ET50" s="186" t="s">
        <v>3212</v>
      </c>
    </row>
    <row r="51" spans="1:150" x14ac:dyDescent="0.3">
      <c r="A51" s="1"/>
      <c r="B51" s="185" t="s">
        <v>3213</v>
      </c>
      <c r="C51" s="185" t="s">
        <v>167</v>
      </c>
      <c r="D51" s="185" t="s">
        <v>168</v>
      </c>
      <c r="E51" s="185" t="s">
        <v>3214</v>
      </c>
      <c r="F51" s="185" t="s">
        <v>3215</v>
      </c>
      <c r="G51" s="186" t="s">
        <v>2869</v>
      </c>
      <c r="H51" s="186" t="s">
        <v>3216</v>
      </c>
      <c r="I51" s="186" t="s">
        <v>3109</v>
      </c>
      <c r="J51" s="186" t="s">
        <v>2869</v>
      </c>
      <c r="K51" s="186" t="s">
        <v>3217</v>
      </c>
      <c r="L51" s="186" t="s">
        <v>2761</v>
      </c>
      <c r="M51" s="186" t="s">
        <v>2869</v>
      </c>
      <c r="N51" s="186" t="s">
        <v>3218</v>
      </c>
      <c r="O51" s="186" t="s">
        <v>3219</v>
      </c>
      <c r="P51" s="186" t="s">
        <v>2869</v>
      </c>
      <c r="Q51" s="186" t="s">
        <v>3220</v>
      </c>
      <c r="R51" s="186" t="s">
        <v>2761</v>
      </c>
      <c r="S51" s="186" t="s">
        <v>2869</v>
      </c>
      <c r="T51" s="186" t="s">
        <v>3113</v>
      </c>
      <c r="U51" s="186" t="s">
        <v>2985</v>
      </c>
      <c r="V51" s="186" t="s">
        <v>2869</v>
      </c>
      <c r="W51" s="186" t="s">
        <v>3114</v>
      </c>
      <c r="X51" s="186" t="s">
        <v>3115</v>
      </c>
      <c r="Y51" s="186" t="s">
        <v>2869</v>
      </c>
      <c r="Z51" s="186" t="s">
        <v>2761</v>
      </c>
      <c r="AA51" s="186" t="s">
        <v>2985</v>
      </c>
      <c r="AB51" s="186" t="s">
        <v>2869</v>
      </c>
      <c r="AC51" s="186" t="s">
        <v>3221</v>
      </c>
      <c r="AD51" s="186" t="s">
        <v>3118</v>
      </c>
      <c r="AE51" s="186" t="s">
        <v>2869</v>
      </c>
      <c r="AF51" s="186" t="s">
        <v>3222</v>
      </c>
      <c r="AG51" s="186" t="s">
        <v>2761</v>
      </c>
      <c r="AH51" s="186" t="s">
        <v>2869</v>
      </c>
      <c r="AI51" s="186" t="s">
        <v>3223</v>
      </c>
      <c r="AJ51" s="186" t="s">
        <v>3122</v>
      </c>
      <c r="AK51" s="186" t="s">
        <v>2869</v>
      </c>
      <c r="AL51" s="186" t="s">
        <v>2761</v>
      </c>
      <c r="AM51" s="186" t="s">
        <v>3124</v>
      </c>
      <c r="AN51" s="186" t="s">
        <v>2869</v>
      </c>
      <c r="AO51" s="186" t="s">
        <v>2761</v>
      </c>
      <c r="AP51" s="186" t="s">
        <v>3126</v>
      </c>
      <c r="AQ51" s="186" t="s">
        <v>2869</v>
      </c>
      <c r="AR51" s="186" t="s">
        <v>2761</v>
      </c>
      <c r="AS51" s="186" t="s">
        <v>3224</v>
      </c>
      <c r="AT51" s="186" t="s">
        <v>2869</v>
      </c>
      <c r="AU51" s="186" t="s">
        <v>2761</v>
      </c>
      <c r="AV51" s="186" t="s">
        <v>3225</v>
      </c>
      <c r="AW51" s="186" t="s">
        <v>2869</v>
      </c>
      <c r="AX51" s="186" t="s">
        <v>2761</v>
      </c>
      <c r="AY51" s="186" t="s">
        <v>3226</v>
      </c>
      <c r="AZ51" s="186" t="s">
        <v>2869</v>
      </c>
      <c r="BA51" s="186" t="s">
        <v>2761</v>
      </c>
      <c r="BB51" s="186" t="s">
        <v>3227</v>
      </c>
      <c r="BC51" s="186" t="s">
        <v>2869</v>
      </c>
      <c r="BD51" s="186" t="s">
        <v>2761</v>
      </c>
      <c r="BE51" s="186" t="s">
        <v>3228</v>
      </c>
      <c r="BF51" s="186" t="s">
        <v>2869</v>
      </c>
      <c r="BG51" s="186" t="s">
        <v>2761</v>
      </c>
      <c r="BH51" s="186" t="s">
        <v>3229</v>
      </c>
      <c r="BI51" s="186" t="s">
        <v>2869</v>
      </c>
      <c r="BJ51" s="186" t="s">
        <v>2761</v>
      </c>
      <c r="BK51" s="186" t="s">
        <v>3230</v>
      </c>
      <c r="BL51" s="186" t="s">
        <v>2869</v>
      </c>
      <c r="BM51" s="186" t="s">
        <v>2761</v>
      </c>
      <c r="BN51" s="186" t="s">
        <v>3231</v>
      </c>
      <c r="BO51" s="186" t="s">
        <v>2869</v>
      </c>
      <c r="BP51" s="186" t="s">
        <v>3232</v>
      </c>
      <c r="BQ51" s="186" t="s">
        <v>2761</v>
      </c>
      <c r="BR51" s="186" t="s">
        <v>2869</v>
      </c>
      <c r="BS51" s="186" t="s">
        <v>2761</v>
      </c>
      <c r="BT51" s="186" t="s">
        <v>3233</v>
      </c>
      <c r="BU51" s="186" t="s">
        <v>2869</v>
      </c>
      <c r="BV51" s="186" t="s">
        <v>2761</v>
      </c>
      <c r="BW51" s="186" t="s">
        <v>3233</v>
      </c>
      <c r="BX51" s="186" t="s">
        <v>2869</v>
      </c>
      <c r="BY51" s="186" t="s">
        <v>2761</v>
      </c>
      <c r="BZ51" s="186" t="s">
        <v>3233</v>
      </c>
      <c r="CA51" s="186" t="s">
        <v>2869</v>
      </c>
      <c r="CB51" s="186" t="s">
        <v>2761</v>
      </c>
      <c r="CC51" s="186" t="s">
        <v>3233</v>
      </c>
      <c r="CD51" s="186" t="s">
        <v>2869</v>
      </c>
      <c r="CE51" s="186" t="s">
        <v>2761</v>
      </c>
      <c r="CF51" s="186" t="s">
        <v>3233</v>
      </c>
      <c r="CG51" s="186" t="s">
        <v>2869</v>
      </c>
      <c r="CH51" s="186" t="s">
        <v>2761</v>
      </c>
      <c r="CI51" s="186" t="s">
        <v>3234</v>
      </c>
      <c r="CJ51" s="186" t="s">
        <v>2869</v>
      </c>
      <c r="CK51" s="186" t="s">
        <v>2761</v>
      </c>
      <c r="CL51" s="186" t="s">
        <v>2761</v>
      </c>
      <c r="CM51" s="186" t="s">
        <v>2869</v>
      </c>
      <c r="CN51" s="186" t="s">
        <v>2761</v>
      </c>
      <c r="CO51" s="186" t="s">
        <v>2761</v>
      </c>
      <c r="CP51" s="186" t="s">
        <v>2869</v>
      </c>
      <c r="CQ51" s="186" t="s">
        <v>2761</v>
      </c>
      <c r="CR51" s="186" t="s">
        <v>2761</v>
      </c>
      <c r="CS51" s="186" t="s">
        <v>2869</v>
      </c>
      <c r="CT51" s="186" t="s">
        <v>2761</v>
      </c>
      <c r="CU51" s="186" t="s">
        <v>2761</v>
      </c>
      <c r="CV51" s="186" t="s">
        <v>2869</v>
      </c>
      <c r="CW51" s="186" t="s">
        <v>2761</v>
      </c>
      <c r="CX51" s="186" t="s">
        <v>2761</v>
      </c>
      <c r="CY51" s="186" t="s">
        <v>2869</v>
      </c>
      <c r="CZ51" s="186" t="s">
        <v>2761</v>
      </c>
      <c r="DA51" s="186" t="s">
        <v>2761</v>
      </c>
      <c r="DB51" s="186" t="s">
        <v>2869</v>
      </c>
      <c r="DC51" s="186" t="s">
        <v>2761</v>
      </c>
      <c r="DD51" s="186" t="s">
        <v>2761</v>
      </c>
      <c r="DE51" s="186" t="s">
        <v>2869</v>
      </c>
      <c r="DF51" s="186" t="s">
        <v>2761</v>
      </c>
      <c r="DG51" s="186" t="s">
        <v>2761</v>
      </c>
      <c r="DH51" s="186" t="s">
        <v>2869</v>
      </c>
      <c r="DI51" s="186" t="s">
        <v>2761</v>
      </c>
      <c r="DJ51" s="186" t="s">
        <v>2761</v>
      </c>
      <c r="DK51" s="186" t="s">
        <v>2869</v>
      </c>
      <c r="DL51" s="186" t="s">
        <v>2761</v>
      </c>
      <c r="DM51" s="186" t="s">
        <v>3235</v>
      </c>
      <c r="DN51" s="186" t="s">
        <v>2869</v>
      </c>
      <c r="DO51" s="186" t="s">
        <v>2761</v>
      </c>
      <c r="DP51" s="186" t="s">
        <v>3236</v>
      </c>
      <c r="DQ51" s="186" t="s">
        <v>2869</v>
      </c>
      <c r="DR51" s="186" t="s">
        <v>2761</v>
      </c>
      <c r="DS51" s="186" t="s">
        <v>3237</v>
      </c>
      <c r="DT51" s="186" t="s">
        <v>2869</v>
      </c>
      <c r="DU51" s="186" t="s">
        <v>2761</v>
      </c>
      <c r="DV51" s="186" t="s">
        <v>3238</v>
      </c>
      <c r="DW51" s="186" t="s">
        <v>2869</v>
      </c>
      <c r="DX51" s="186" t="s">
        <v>2761</v>
      </c>
      <c r="DY51" s="186" t="s">
        <v>3239</v>
      </c>
      <c r="DZ51" s="186" t="s">
        <v>2869</v>
      </c>
      <c r="EA51" s="186" t="s">
        <v>2761</v>
      </c>
      <c r="EB51" s="186" t="s">
        <v>3240</v>
      </c>
      <c r="EC51" s="186" t="s">
        <v>2869</v>
      </c>
      <c r="ED51" s="186" t="s">
        <v>2761</v>
      </c>
      <c r="EE51" s="186" t="s">
        <v>3241</v>
      </c>
      <c r="EF51" s="186" t="s">
        <v>2869</v>
      </c>
      <c r="EG51" s="186" t="s">
        <v>2761</v>
      </c>
      <c r="EH51" s="186" t="s">
        <v>3242</v>
      </c>
      <c r="EI51" s="186" t="s">
        <v>2869</v>
      </c>
      <c r="EJ51" s="186" t="s">
        <v>2761</v>
      </c>
      <c r="EK51" s="186" t="s">
        <v>3233</v>
      </c>
      <c r="EL51" s="186" t="s">
        <v>2869</v>
      </c>
      <c r="EM51" s="186" t="s">
        <v>2761</v>
      </c>
      <c r="EN51" s="186" t="s">
        <v>3233</v>
      </c>
      <c r="EO51" s="186" t="s">
        <v>2869</v>
      </c>
      <c r="EP51" s="186" t="s">
        <v>2761</v>
      </c>
      <c r="EQ51" s="186" t="s">
        <v>3243</v>
      </c>
      <c r="ER51" s="186" t="s">
        <v>2869</v>
      </c>
      <c r="ES51" s="186" t="s">
        <v>2761</v>
      </c>
      <c r="ET51" s="186" t="s">
        <v>3233</v>
      </c>
    </row>
    <row r="52" spans="1:150" x14ac:dyDescent="0.3">
      <c r="A52" s="1"/>
      <c r="B52" s="185" t="s">
        <v>3244</v>
      </c>
      <c r="C52" s="185" t="s">
        <v>167</v>
      </c>
      <c r="D52" s="185" t="s">
        <v>168</v>
      </c>
      <c r="E52" s="185" t="s">
        <v>3245</v>
      </c>
      <c r="F52" s="185" t="s">
        <v>3246</v>
      </c>
      <c r="G52" s="186" t="s">
        <v>2869</v>
      </c>
      <c r="H52" s="186" t="s">
        <v>3247</v>
      </c>
      <c r="I52" s="186" t="s">
        <v>2761</v>
      </c>
      <c r="J52" s="186" t="s">
        <v>2869</v>
      </c>
      <c r="K52" s="186" t="s">
        <v>3248</v>
      </c>
      <c r="L52" s="186" t="s">
        <v>2761</v>
      </c>
      <c r="M52" s="186" t="s">
        <v>2869</v>
      </c>
      <c r="N52" s="186" t="s">
        <v>3249</v>
      </c>
      <c r="O52" s="186" t="s">
        <v>3250</v>
      </c>
      <c r="P52" s="186" t="s">
        <v>2869</v>
      </c>
      <c r="Q52" s="186" t="s">
        <v>3251</v>
      </c>
      <c r="R52" s="186" t="s">
        <v>2761</v>
      </c>
      <c r="S52" s="186" t="s">
        <v>2869</v>
      </c>
      <c r="T52" s="186" t="s">
        <v>2761</v>
      </c>
      <c r="U52" s="186" t="s">
        <v>2761</v>
      </c>
      <c r="V52" s="186" t="s">
        <v>2869</v>
      </c>
      <c r="W52" s="186" t="s">
        <v>2761</v>
      </c>
      <c r="X52" s="186" t="s">
        <v>2761</v>
      </c>
      <c r="Y52" s="186" t="s">
        <v>2869</v>
      </c>
      <c r="Z52" s="186" t="s">
        <v>3116</v>
      </c>
      <c r="AA52" s="186" t="s">
        <v>2761</v>
      </c>
      <c r="AB52" s="186" t="s">
        <v>2869</v>
      </c>
      <c r="AC52" s="186" t="s">
        <v>3252</v>
      </c>
      <c r="AD52" s="186" t="s">
        <v>2761</v>
      </c>
      <c r="AE52" s="186" t="s">
        <v>2869</v>
      </c>
      <c r="AF52" s="186" t="s">
        <v>3253</v>
      </c>
      <c r="AG52" s="186" t="s">
        <v>3120</v>
      </c>
      <c r="AH52" s="186" t="s">
        <v>2869</v>
      </c>
      <c r="AI52" s="186" t="s">
        <v>3254</v>
      </c>
      <c r="AJ52" s="186" t="s">
        <v>2761</v>
      </c>
      <c r="AK52" s="186" t="s">
        <v>2869</v>
      </c>
      <c r="AL52" s="186" t="s">
        <v>3123</v>
      </c>
      <c r="AM52" s="186" t="s">
        <v>2761</v>
      </c>
      <c r="AN52" s="186" t="s">
        <v>2869</v>
      </c>
      <c r="AO52" s="186" t="s">
        <v>3125</v>
      </c>
      <c r="AP52" s="186" t="s">
        <v>2761</v>
      </c>
      <c r="AQ52" s="186" t="s">
        <v>2869</v>
      </c>
      <c r="AR52" s="186" t="s">
        <v>3255</v>
      </c>
      <c r="AS52" s="186" t="s">
        <v>2761</v>
      </c>
      <c r="AT52" s="186" t="s">
        <v>2869</v>
      </c>
      <c r="AU52" s="186" t="s">
        <v>3179</v>
      </c>
      <c r="AV52" s="186" t="s">
        <v>2761</v>
      </c>
      <c r="AW52" s="186" t="s">
        <v>2869</v>
      </c>
      <c r="AX52" s="186" t="s">
        <v>2761</v>
      </c>
      <c r="AY52" s="186" t="s">
        <v>3256</v>
      </c>
      <c r="AZ52" s="186" t="s">
        <v>2869</v>
      </c>
      <c r="BA52" s="186" t="s">
        <v>3180</v>
      </c>
      <c r="BB52" s="186" t="s">
        <v>3181</v>
      </c>
      <c r="BC52" s="186" t="s">
        <v>2869</v>
      </c>
      <c r="BD52" s="186" t="s">
        <v>2761</v>
      </c>
      <c r="BE52" s="186" t="s">
        <v>3257</v>
      </c>
      <c r="BF52" s="186" t="s">
        <v>2869</v>
      </c>
      <c r="BG52" s="186" t="s">
        <v>2761</v>
      </c>
      <c r="BH52" s="186" t="s">
        <v>3258</v>
      </c>
      <c r="BI52" s="186" t="s">
        <v>2869</v>
      </c>
      <c r="BJ52" s="186" t="s">
        <v>3259</v>
      </c>
      <c r="BK52" s="186" t="s">
        <v>3260</v>
      </c>
      <c r="BL52" s="186" t="s">
        <v>2869</v>
      </c>
      <c r="BM52" s="186" t="s">
        <v>3261</v>
      </c>
      <c r="BN52" s="186" t="s">
        <v>2761</v>
      </c>
      <c r="BO52" s="186" t="s">
        <v>2869</v>
      </c>
      <c r="BP52" s="186" t="s">
        <v>2761</v>
      </c>
      <c r="BQ52" s="186" t="s">
        <v>3262</v>
      </c>
      <c r="BR52" s="186" t="s">
        <v>2869</v>
      </c>
      <c r="BS52" s="186" t="s">
        <v>2761</v>
      </c>
      <c r="BT52" s="186" t="s">
        <v>3263</v>
      </c>
      <c r="BU52" s="186" t="s">
        <v>2869</v>
      </c>
      <c r="BV52" s="186" t="s">
        <v>2761</v>
      </c>
      <c r="BW52" s="186" t="s">
        <v>3263</v>
      </c>
      <c r="BX52" s="186" t="s">
        <v>2869</v>
      </c>
      <c r="BY52" s="186" t="s">
        <v>2761</v>
      </c>
      <c r="BZ52" s="186" t="s">
        <v>3263</v>
      </c>
      <c r="CA52" s="186" t="s">
        <v>2869</v>
      </c>
      <c r="CB52" s="186" t="s">
        <v>3188</v>
      </c>
      <c r="CC52" s="186" t="s">
        <v>3189</v>
      </c>
      <c r="CD52" s="186" t="s">
        <v>2869</v>
      </c>
      <c r="CE52" s="186" t="s">
        <v>3187</v>
      </c>
      <c r="CF52" s="186" t="s">
        <v>2761</v>
      </c>
      <c r="CG52" s="186" t="s">
        <v>2869</v>
      </c>
      <c r="CH52" s="186" t="s">
        <v>3123</v>
      </c>
      <c r="CI52" s="186" t="s">
        <v>2761</v>
      </c>
      <c r="CJ52" s="186" t="s">
        <v>2869</v>
      </c>
      <c r="CK52" s="186" t="s">
        <v>3264</v>
      </c>
      <c r="CL52" s="186" t="s">
        <v>2761</v>
      </c>
      <c r="CM52" s="186" t="s">
        <v>2869</v>
      </c>
      <c r="CN52" s="186" t="s">
        <v>3194</v>
      </c>
      <c r="CO52" s="186" t="s">
        <v>3195</v>
      </c>
      <c r="CP52" s="186" t="s">
        <v>2869</v>
      </c>
      <c r="CQ52" s="186" t="s">
        <v>2761</v>
      </c>
      <c r="CR52" s="186" t="s">
        <v>3147</v>
      </c>
      <c r="CS52" s="186" t="s">
        <v>2869</v>
      </c>
      <c r="CT52" s="186" t="s">
        <v>2761</v>
      </c>
      <c r="CU52" s="186" t="s">
        <v>3148</v>
      </c>
      <c r="CV52" s="186" t="s">
        <v>2869</v>
      </c>
      <c r="CW52" s="186" t="s">
        <v>2761</v>
      </c>
      <c r="CX52" s="186" t="s">
        <v>3149</v>
      </c>
      <c r="CY52" s="186" t="s">
        <v>2869</v>
      </c>
      <c r="CZ52" s="186" t="s">
        <v>2761</v>
      </c>
      <c r="DA52" s="186" t="s">
        <v>3150</v>
      </c>
      <c r="DB52" s="186" t="s">
        <v>2869</v>
      </c>
      <c r="DC52" s="186" t="s">
        <v>2761</v>
      </c>
      <c r="DD52" s="186" t="s">
        <v>3151</v>
      </c>
      <c r="DE52" s="186" t="s">
        <v>2869</v>
      </c>
      <c r="DF52" s="186" t="s">
        <v>3265</v>
      </c>
      <c r="DG52" s="186" t="s">
        <v>3266</v>
      </c>
      <c r="DH52" s="186" t="s">
        <v>2869</v>
      </c>
      <c r="DI52" s="186" t="s">
        <v>2761</v>
      </c>
      <c r="DJ52" s="186" t="s">
        <v>3153</v>
      </c>
      <c r="DK52" s="186" t="s">
        <v>2869</v>
      </c>
      <c r="DL52" s="186" t="s">
        <v>2761</v>
      </c>
      <c r="DM52" s="186" t="s">
        <v>3267</v>
      </c>
      <c r="DN52" s="186" t="s">
        <v>2869</v>
      </c>
      <c r="DO52" s="186" t="s">
        <v>2761</v>
      </c>
      <c r="DP52" s="186" t="s">
        <v>3268</v>
      </c>
      <c r="DQ52" s="186" t="s">
        <v>2869</v>
      </c>
      <c r="DR52" s="186" t="s">
        <v>2761</v>
      </c>
      <c r="DS52" s="186" t="s">
        <v>3269</v>
      </c>
      <c r="DT52" s="186" t="s">
        <v>2869</v>
      </c>
      <c r="DU52" s="186" t="s">
        <v>2761</v>
      </c>
      <c r="DV52" s="186" t="s">
        <v>3270</v>
      </c>
      <c r="DW52" s="186" t="s">
        <v>2869</v>
      </c>
      <c r="DX52" s="186" t="s">
        <v>2761</v>
      </c>
      <c r="DY52" s="186" t="s">
        <v>3271</v>
      </c>
      <c r="DZ52" s="186" t="s">
        <v>2869</v>
      </c>
      <c r="EA52" s="186" t="s">
        <v>2761</v>
      </c>
      <c r="EB52" s="186" t="s">
        <v>3272</v>
      </c>
      <c r="EC52" s="186" t="s">
        <v>2869</v>
      </c>
      <c r="ED52" s="186" t="s">
        <v>2761</v>
      </c>
      <c r="EE52" s="186" t="s">
        <v>3273</v>
      </c>
      <c r="EF52" s="186" t="s">
        <v>2869</v>
      </c>
      <c r="EG52" s="186" t="s">
        <v>2761</v>
      </c>
      <c r="EH52" s="186" t="s">
        <v>3274</v>
      </c>
      <c r="EI52" s="186" t="s">
        <v>2869</v>
      </c>
      <c r="EJ52" s="186" t="s">
        <v>2761</v>
      </c>
      <c r="EK52" s="186" t="s">
        <v>3263</v>
      </c>
      <c r="EL52" s="186" t="s">
        <v>2869</v>
      </c>
      <c r="EM52" s="186" t="s">
        <v>2761</v>
      </c>
      <c r="EN52" s="186" t="s">
        <v>3263</v>
      </c>
      <c r="EO52" s="186" t="s">
        <v>2869</v>
      </c>
      <c r="EP52" s="186" t="s">
        <v>2761</v>
      </c>
      <c r="EQ52" s="186" t="s">
        <v>3275</v>
      </c>
      <c r="ER52" s="186" t="s">
        <v>2869</v>
      </c>
      <c r="ES52" s="186" t="s">
        <v>2761</v>
      </c>
      <c r="ET52" s="186" t="s">
        <v>3263</v>
      </c>
    </row>
    <row r="53" spans="1:150" x14ac:dyDescent="0.3">
      <c r="A53" s="1"/>
      <c r="B53" s="185" t="s">
        <v>3276</v>
      </c>
      <c r="C53" s="185" t="s">
        <v>167</v>
      </c>
      <c r="D53" s="185" t="s">
        <v>168</v>
      </c>
      <c r="E53" s="185" t="s">
        <v>3277</v>
      </c>
      <c r="F53" s="185" t="s">
        <v>3278</v>
      </c>
      <c r="G53" s="186" t="s">
        <v>2869</v>
      </c>
      <c r="H53" s="186" t="s">
        <v>2761</v>
      </c>
      <c r="I53" s="186" t="s">
        <v>2761</v>
      </c>
      <c r="J53" s="186" t="s">
        <v>2869</v>
      </c>
      <c r="K53" s="186" t="s">
        <v>2761</v>
      </c>
      <c r="L53" s="186" t="s">
        <v>2761</v>
      </c>
      <c r="M53" s="186" t="s">
        <v>2869</v>
      </c>
      <c r="N53" s="186" t="s">
        <v>2761</v>
      </c>
      <c r="O53" s="186" t="s">
        <v>2761</v>
      </c>
      <c r="P53" s="186" t="s">
        <v>2869</v>
      </c>
      <c r="Q53" s="186" t="s">
        <v>2761</v>
      </c>
      <c r="R53" s="186" t="s">
        <v>2761</v>
      </c>
      <c r="S53" s="186" t="s">
        <v>2869</v>
      </c>
      <c r="T53" s="186" t="s">
        <v>2761</v>
      </c>
      <c r="U53" s="186" t="s">
        <v>2761</v>
      </c>
      <c r="V53" s="186" t="s">
        <v>2869</v>
      </c>
      <c r="W53" s="186" t="s">
        <v>2761</v>
      </c>
      <c r="X53" s="186" t="s">
        <v>2761</v>
      </c>
      <c r="Y53" s="186" t="s">
        <v>2869</v>
      </c>
      <c r="Z53" s="186" t="s">
        <v>2761</v>
      </c>
      <c r="AA53" s="186" t="s">
        <v>2761</v>
      </c>
      <c r="AB53" s="186" t="s">
        <v>2869</v>
      </c>
      <c r="AC53" s="186" t="s">
        <v>2761</v>
      </c>
      <c r="AD53" s="186" t="s">
        <v>2761</v>
      </c>
      <c r="AE53" s="186" t="s">
        <v>2869</v>
      </c>
      <c r="AF53" s="186" t="s">
        <v>2761</v>
      </c>
      <c r="AG53" s="186" t="s">
        <v>2761</v>
      </c>
      <c r="AH53" s="186" t="s">
        <v>2869</v>
      </c>
      <c r="AI53" s="186" t="s">
        <v>2761</v>
      </c>
      <c r="AJ53" s="186" t="s">
        <v>2761</v>
      </c>
      <c r="AK53" s="186" t="s">
        <v>2869</v>
      </c>
      <c r="AL53" s="186" t="s">
        <v>2761</v>
      </c>
      <c r="AM53" s="186" t="s">
        <v>2761</v>
      </c>
      <c r="AN53" s="186" t="s">
        <v>2869</v>
      </c>
      <c r="AO53" s="186" t="s">
        <v>2761</v>
      </c>
      <c r="AP53" s="186" t="s">
        <v>2761</v>
      </c>
      <c r="AQ53" s="186" t="s">
        <v>2869</v>
      </c>
      <c r="AR53" s="186" t="s">
        <v>2761</v>
      </c>
      <c r="AS53" s="186" t="s">
        <v>2761</v>
      </c>
      <c r="AT53" s="186" t="s">
        <v>2869</v>
      </c>
      <c r="AU53" s="186" t="s">
        <v>2761</v>
      </c>
      <c r="AV53" s="186" t="s">
        <v>2761</v>
      </c>
      <c r="AW53" s="186" t="s">
        <v>2869</v>
      </c>
      <c r="AX53" s="186" t="s">
        <v>3179</v>
      </c>
      <c r="AY53" s="186" t="s">
        <v>2761</v>
      </c>
      <c r="AZ53" s="186" t="s">
        <v>2869</v>
      </c>
      <c r="BA53" s="186" t="s">
        <v>3279</v>
      </c>
      <c r="BB53" s="186" t="s">
        <v>2761</v>
      </c>
      <c r="BC53" s="186" t="s">
        <v>2869</v>
      </c>
      <c r="BD53" s="186" t="s">
        <v>3179</v>
      </c>
      <c r="BE53" s="186" t="s">
        <v>2761</v>
      </c>
      <c r="BF53" s="186" t="s">
        <v>2869</v>
      </c>
      <c r="BG53" s="186" t="s">
        <v>3179</v>
      </c>
      <c r="BH53" s="186" t="s">
        <v>2761</v>
      </c>
      <c r="BI53" s="186" t="s">
        <v>2869</v>
      </c>
      <c r="BJ53" s="186" t="s">
        <v>3182</v>
      </c>
      <c r="BK53" s="186" t="s">
        <v>2761</v>
      </c>
      <c r="BL53" s="186" t="s">
        <v>2869</v>
      </c>
      <c r="BM53" s="186" t="s">
        <v>3261</v>
      </c>
      <c r="BN53" s="186" t="s">
        <v>2761</v>
      </c>
      <c r="BO53" s="186" t="s">
        <v>2869</v>
      </c>
      <c r="BP53" s="186" t="s">
        <v>3280</v>
      </c>
      <c r="BQ53" s="186" t="s">
        <v>2761</v>
      </c>
      <c r="BR53" s="186" t="s">
        <v>2869</v>
      </c>
      <c r="BS53" s="186" t="s">
        <v>3281</v>
      </c>
      <c r="BT53" s="186" t="s">
        <v>3109</v>
      </c>
      <c r="BU53" s="186" t="s">
        <v>2869</v>
      </c>
      <c r="BV53" s="186" t="s">
        <v>3187</v>
      </c>
      <c r="BW53" s="186" t="s">
        <v>2761</v>
      </c>
      <c r="BX53" s="186" t="s">
        <v>2869</v>
      </c>
      <c r="BY53" s="186" t="s">
        <v>3281</v>
      </c>
      <c r="BZ53" s="186" t="s">
        <v>3109</v>
      </c>
      <c r="CA53" s="186" t="s">
        <v>2869</v>
      </c>
      <c r="CB53" s="186" t="s">
        <v>3186</v>
      </c>
      <c r="CC53" s="186" t="s">
        <v>2761</v>
      </c>
      <c r="CD53" s="186" t="s">
        <v>2869</v>
      </c>
      <c r="CE53" s="186" t="s">
        <v>3187</v>
      </c>
      <c r="CF53" s="186" t="s">
        <v>2761</v>
      </c>
      <c r="CG53" s="186" t="s">
        <v>2869</v>
      </c>
      <c r="CH53" s="186" t="s">
        <v>3188</v>
      </c>
      <c r="CI53" s="186" t="s">
        <v>3191</v>
      </c>
      <c r="CJ53" s="186" t="s">
        <v>2869</v>
      </c>
      <c r="CK53" s="186" t="s">
        <v>3192</v>
      </c>
      <c r="CL53" s="186" t="s">
        <v>3193</v>
      </c>
      <c r="CM53" s="186" t="s">
        <v>2869</v>
      </c>
      <c r="CN53" s="186" t="s">
        <v>3194</v>
      </c>
      <c r="CO53" s="186" t="s">
        <v>3195</v>
      </c>
      <c r="CP53" s="186" t="s">
        <v>2869</v>
      </c>
      <c r="CQ53" s="186" t="s">
        <v>3187</v>
      </c>
      <c r="CR53" s="186" t="s">
        <v>2761</v>
      </c>
      <c r="CS53" s="186" t="s">
        <v>2869</v>
      </c>
      <c r="CT53" s="186" t="s">
        <v>3187</v>
      </c>
      <c r="CU53" s="186" t="s">
        <v>2761</v>
      </c>
      <c r="CV53" s="186" t="s">
        <v>2869</v>
      </c>
      <c r="CW53" s="186" t="s">
        <v>3187</v>
      </c>
      <c r="CX53" s="186" t="s">
        <v>2761</v>
      </c>
      <c r="CY53" s="186" t="s">
        <v>2869</v>
      </c>
      <c r="CZ53" s="186" t="s">
        <v>3187</v>
      </c>
      <c r="DA53" s="186" t="s">
        <v>2761</v>
      </c>
      <c r="DB53" s="186" t="s">
        <v>2869</v>
      </c>
      <c r="DC53" s="186" t="s">
        <v>3187</v>
      </c>
      <c r="DD53" s="186" t="s">
        <v>2761</v>
      </c>
      <c r="DE53" s="186" t="s">
        <v>2869</v>
      </c>
      <c r="DF53" s="186" t="s">
        <v>3265</v>
      </c>
      <c r="DG53" s="186" t="s">
        <v>3266</v>
      </c>
      <c r="DH53" s="186" t="s">
        <v>2869</v>
      </c>
      <c r="DI53" s="186" t="s">
        <v>3187</v>
      </c>
      <c r="DJ53" s="186" t="s">
        <v>2761</v>
      </c>
      <c r="DK53" s="186" t="s">
        <v>2869</v>
      </c>
      <c r="DL53" s="186" t="s">
        <v>3187</v>
      </c>
      <c r="DM53" s="186" t="s">
        <v>2761</v>
      </c>
      <c r="DN53" s="186" t="s">
        <v>2869</v>
      </c>
      <c r="DO53" s="186" t="s">
        <v>3187</v>
      </c>
      <c r="DP53" s="186" t="s">
        <v>2761</v>
      </c>
      <c r="DQ53" s="186" t="s">
        <v>2869</v>
      </c>
      <c r="DR53" s="186" t="s">
        <v>3282</v>
      </c>
      <c r="DS53" s="186" t="s">
        <v>2761</v>
      </c>
      <c r="DT53" s="186" t="s">
        <v>2869</v>
      </c>
      <c r="DU53" s="186" t="s">
        <v>3283</v>
      </c>
      <c r="DV53" s="186" t="s">
        <v>2761</v>
      </c>
      <c r="DW53" s="186" t="s">
        <v>2869</v>
      </c>
      <c r="DX53" s="186" t="s">
        <v>3200</v>
      </c>
      <c r="DY53" s="186" t="s">
        <v>3201</v>
      </c>
      <c r="DZ53" s="186" t="s">
        <v>2869</v>
      </c>
      <c r="EA53" s="186" t="s">
        <v>3284</v>
      </c>
      <c r="EB53" s="186" t="s">
        <v>2761</v>
      </c>
      <c r="EC53" s="186" t="s">
        <v>2869</v>
      </c>
      <c r="ED53" s="186" t="s">
        <v>3285</v>
      </c>
      <c r="EE53" s="186" t="s">
        <v>2761</v>
      </c>
      <c r="EF53" s="186" t="s">
        <v>2869</v>
      </c>
      <c r="EG53" s="186" t="s">
        <v>3286</v>
      </c>
      <c r="EH53" s="186" t="s">
        <v>3287</v>
      </c>
      <c r="EI53" s="186" t="s">
        <v>2869</v>
      </c>
      <c r="EJ53" s="186" t="s">
        <v>3186</v>
      </c>
      <c r="EK53" s="186" t="s">
        <v>2761</v>
      </c>
      <c r="EL53" s="186" t="s">
        <v>2869</v>
      </c>
      <c r="EM53" s="186" t="s">
        <v>3186</v>
      </c>
      <c r="EN53" s="186" t="s">
        <v>2761</v>
      </c>
      <c r="EO53" s="186" t="s">
        <v>2869</v>
      </c>
      <c r="EP53" s="186" t="s">
        <v>3179</v>
      </c>
      <c r="EQ53" s="186" t="s">
        <v>2761</v>
      </c>
      <c r="ER53" s="186" t="s">
        <v>2869</v>
      </c>
      <c r="ES53" s="186" t="s">
        <v>3186</v>
      </c>
      <c r="ET53" s="186" t="s">
        <v>2761</v>
      </c>
    </row>
    <row r="54" spans="1:150" x14ac:dyDescent="0.3">
      <c r="A54" s="1"/>
      <c r="B54" s="184" t="s">
        <v>3288</v>
      </c>
      <c r="C54" s="184" t="s">
        <v>167</v>
      </c>
      <c r="D54" s="184" t="s">
        <v>170</v>
      </c>
      <c r="E54" s="184" t="s">
        <v>3289</v>
      </c>
      <c r="F54" s="184" t="s">
        <v>3290</v>
      </c>
      <c r="G54" s="184" t="s">
        <v>2869</v>
      </c>
      <c r="H54" s="184" t="s">
        <v>3291</v>
      </c>
      <c r="I54" s="184" t="s">
        <v>3292</v>
      </c>
      <c r="J54" s="184" t="s">
        <v>2869</v>
      </c>
      <c r="K54" s="184" t="s">
        <v>2761</v>
      </c>
      <c r="L54" s="184" t="s">
        <v>3292</v>
      </c>
      <c r="M54" s="184" t="s">
        <v>2869</v>
      </c>
      <c r="N54" s="184" t="s">
        <v>3293</v>
      </c>
      <c r="O54" s="184" t="s">
        <v>3292</v>
      </c>
      <c r="P54" s="184" t="s">
        <v>2869</v>
      </c>
      <c r="Q54" s="184" t="s">
        <v>3294</v>
      </c>
      <c r="R54" s="184" t="s">
        <v>3292</v>
      </c>
      <c r="S54" s="184" t="s">
        <v>2869</v>
      </c>
      <c r="T54" s="184" t="s">
        <v>2761</v>
      </c>
      <c r="U54" s="184" t="s">
        <v>3292</v>
      </c>
      <c r="V54" s="184" t="s">
        <v>2869</v>
      </c>
      <c r="W54" s="184" t="s">
        <v>3295</v>
      </c>
      <c r="X54" s="184" t="s">
        <v>3292</v>
      </c>
      <c r="Y54" s="184" t="s">
        <v>2869</v>
      </c>
      <c r="Z54" s="184" t="s">
        <v>3296</v>
      </c>
      <c r="AA54" s="184" t="s">
        <v>3292</v>
      </c>
      <c r="AB54" s="184" t="s">
        <v>2869</v>
      </c>
      <c r="AC54" s="184" t="s">
        <v>3297</v>
      </c>
      <c r="AD54" s="184" t="s">
        <v>3292</v>
      </c>
      <c r="AE54" s="184" t="s">
        <v>2869</v>
      </c>
      <c r="AF54" s="184" t="s">
        <v>3298</v>
      </c>
      <c r="AG54" s="184" t="s">
        <v>3292</v>
      </c>
      <c r="AH54" s="184" t="s">
        <v>2869</v>
      </c>
      <c r="AI54" s="184" t="s">
        <v>3299</v>
      </c>
      <c r="AJ54" s="184" t="s">
        <v>3292</v>
      </c>
      <c r="AK54" s="184" t="s">
        <v>2869</v>
      </c>
      <c r="AL54" s="184" t="s">
        <v>3300</v>
      </c>
      <c r="AM54" s="184" t="s">
        <v>3292</v>
      </c>
      <c r="AN54" s="184" t="s">
        <v>2869</v>
      </c>
      <c r="AO54" s="184" t="s">
        <v>3301</v>
      </c>
      <c r="AP54" s="184" t="s">
        <v>3292</v>
      </c>
      <c r="AQ54" s="184" t="s">
        <v>2869</v>
      </c>
      <c r="AR54" s="184" t="s">
        <v>3302</v>
      </c>
      <c r="AS54" s="184" t="s">
        <v>3292</v>
      </c>
      <c r="AT54" s="184" t="s">
        <v>2869</v>
      </c>
      <c r="AU54" s="184" t="s">
        <v>3303</v>
      </c>
      <c r="AV54" s="184" t="s">
        <v>3292</v>
      </c>
      <c r="AW54" s="184" t="s">
        <v>2869</v>
      </c>
      <c r="AX54" s="184" t="s">
        <v>3303</v>
      </c>
      <c r="AY54" s="184" t="s">
        <v>3292</v>
      </c>
      <c r="AZ54" s="184" t="s">
        <v>2869</v>
      </c>
      <c r="BA54" s="184" t="s">
        <v>3303</v>
      </c>
      <c r="BB54" s="184" t="s">
        <v>3292</v>
      </c>
      <c r="BC54" s="184" t="s">
        <v>2869</v>
      </c>
      <c r="BD54" s="184" t="s">
        <v>3303</v>
      </c>
      <c r="BE54" s="184" t="s">
        <v>3292</v>
      </c>
      <c r="BF54" s="184" t="s">
        <v>2869</v>
      </c>
      <c r="BG54" s="184" t="s">
        <v>3303</v>
      </c>
      <c r="BH54" s="184" t="s">
        <v>3292</v>
      </c>
      <c r="BI54" s="184" t="s">
        <v>2869</v>
      </c>
      <c r="BJ54" s="184" t="s">
        <v>3303</v>
      </c>
      <c r="BK54" s="184" t="s">
        <v>3292</v>
      </c>
      <c r="BL54" s="184" t="s">
        <v>2869</v>
      </c>
      <c r="BM54" s="184" t="s">
        <v>3303</v>
      </c>
      <c r="BN54" s="184" t="s">
        <v>3292</v>
      </c>
      <c r="BO54" s="184" t="s">
        <v>2869</v>
      </c>
      <c r="BP54" s="184" t="s">
        <v>3303</v>
      </c>
      <c r="BQ54" s="184" t="s">
        <v>3292</v>
      </c>
      <c r="BR54" s="184" t="s">
        <v>2869</v>
      </c>
      <c r="BS54" s="184" t="s">
        <v>3292</v>
      </c>
      <c r="BT54" s="184" t="s">
        <v>3292</v>
      </c>
      <c r="BU54" s="184" t="s">
        <v>2869</v>
      </c>
      <c r="BV54" s="184" t="s">
        <v>3292</v>
      </c>
      <c r="BW54" s="184" t="s">
        <v>3292</v>
      </c>
      <c r="BX54" s="184" t="s">
        <v>2869</v>
      </c>
      <c r="BY54" s="184" t="s">
        <v>3292</v>
      </c>
      <c r="BZ54" s="184" t="s">
        <v>3292</v>
      </c>
      <c r="CA54" s="184" t="s">
        <v>2869</v>
      </c>
      <c r="CB54" s="184" t="s">
        <v>3292</v>
      </c>
      <c r="CC54" s="184" t="s">
        <v>3292</v>
      </c>
      <c r="CD54" s="184" t="s">
        <v>2869</v>
      </c>
      <c r="CE54" s="184" t="s">
        <v>3292</v>
      </c>
      <c r="CF54" s="184" t="s">
        <v>3292</v>
      </c>
      <c r="CG54" s="184" t="s">
        <v>2869</v>
      </c>
      <c r="CH54" s="184" t="s">
        <v>3292</v>
      </c>
      <c r="CI54" s="184" t="s">
        <v>3292</v>
      </c>
      <c r="CJ54" s="184" t="s">
        <v>2869</v>
      </c>
      <c r="CK54" s="184" t="s">
        <v>3292</v>
      </c>
      <c r="CL54" s="184" t="s">
        <v>3292</v>
      </c>
      <c r="CM54" s="184" t="s">
        <v>2869</v>
      </c>
      <c r="CN54" s="184" t="s">
        <v>3304</v>
      </c>
      <c r="CO54" s="184" t="s">
        <v>3292</v>
      </c>
      <c r="CP54" s="184" t="s">
        <v>2869</v>
      </c>
      <c r="CQ54" s="184" t="s">
        <v>3292</v>
      </c>
      <c r="CR54" s="184" t="s">
        <v>3292</v>
      </c>
      <c r="CS54" s="184" t="s">
        <v>2869</v>
      </c>
      <c r="CT54" s="184" t="s">
        <v>3292</v>
      </c>
      <c r="CU54" s="184" t="s">
        <v>3292</v>
      </c>
      <c r="CV54" s="184" t="s">
        <v>2869</v>
      </c>
      <c r="CW54" s="184" t="s">
        <v>3292</v>
      </c>
      <c r="CX54" s="184" t="s">
        <v>3292</v>
      </c>
      <c r="CY54" s="184" t="s">
        <v>2869</v>
      </c>
      <c r="CZ54" s="184" t="s">
        <v>3292</v>
      </c>
      <c r="DA54" s="184" t="s">
        <v>3292</v>
      </c>
      <c r="DB54" s="184" t="s">
        <v>2869</v>
      </c>
      <c r="DC54" s="184" t="s">
        <v>3292</v>
      </c>
      <c r="DD54" s="184" t="s">
        <v>3292</v>
      </c>
      <c r="DE54" s="184" t="s">
        <v>2869</v>
      </c>
      <c r="DF54" s="184" t="s">
        <v>3292</v>
      </c>
      <c r="DG54" s="184" t="s">
        <v>3292</v>
      </c>
      <c r="DH54" s="184" t="s">
        <v>2869</v>
      </c>
      <c r="DI54" s="184" t="s">
        <v>3292</v>
      </c>
      <c r="DJ54" s="184" t="s">
        <v>3292</v>
      </c>
      <c r="DK54" s="184" t="s">
        <v>2869</v>
      </c>
      <c r="DL54" s="184" t="s">
        <v>3292</v>
      </c>
      <c r="DM54" s="184" t="s">
        <v>3292</v>
      </c>
      <c r="DN54" s="184" t="s">
        <v>2869</v>
      </c>
      <c r="DO54" s="184" t="s">
        <v>3292</v>
      </c>
      <c r="DP54" s="184" t="s">
        <v>3292</v>
      </c>
      <c r="DQ54" s="184" t="s">
        <v>2869</v>
      </c>
      <c r="DR54" s="184" t="s">
        <v>3292</v>
      </c>
      <c r="DS54" s="184" t="s">
        <v>3305</v>
      </c>
      <c r="DT54" s="184" t="s">
        <v>2869</v>
      </c>
      <c r="DU54" s="184" t="s">
        <v>3292</v>
      </c>
      <c r="DV54" s="184" t="s">
        <v>3306</v>
      </c>
      <c r="DW54" s="184" t="s">
        <v>2869</v>
      </c>
      <c r="DX54" s="184" t="s">
        <v>3292</v>
      </c>
      <c r="DY54" s="184" t="s">
        <v>3307</v>
      </c>
      <c r="DZ54" s="184" t="s">
        <v>2869</v>
      </c>
      <c r="EA54" s="184" t="s">
        <v>3292</v>
      </c>
      <c r="EB54" s="184" t="s">
        <v>3308</v>
      </c>
      <c r="EC54" s="184" t="s">
        <v>2869</v>
      </c>
      <c r="ED54" s="184" t="s">
        <v>3292</v>
      </c>
      <c r="EE54" s="184" t="s">
        <v>3309</v>
      </c>
      <c r="EF54" s="184" t="s">
        <v>2869</v>
      </c>
      <c r="EG54" s="184" t="s">
        <v>3292</v>
      </c>
      <c r="EH54" s="184" t="s">
        <v>3310</v>
      </c>
      <c r="EI54" s="184" t="s">
        <v>2869</v>
      </c>
      <c r="EJ54" s="184" t="s">
        <v>3292</v>
      </c>
      <c r="EK54" s="184" t="s">
        <v>3303</v>
      </c>
      <c r="EL54" s="184" t="s">
        <v>2869</v>
      </c>
      <c r="EM54" s="184" t="s">
        <v>3292</v>
      </c>
      <c r="EN54" s="184" t="s">
        <v>3303</v>
      </c>
      <c r="EO54" s="184" t="s">
        <v>2869</v>
      </c>
      <c r="EP54" s="184" t="s">
        <v>3292</v>
      </c>
      <c r="EQ54" s="184" t="s">
        <v>3311</v>
      </c>
      <c r="ER54" s="184" t="s">
        <v>2869</v>
      </c>
      <c r="ES54" s="184" t="s">
        <v>3292</v>
      </c>
      <c r="ET54" s="184" t="s">
        <v>3303</v>
      </c>
    </row>
    <row r="55" spans="1:150" x14ac:dyDescent="0.3">
      <c r="A55" s="1"/>
      <c r="B55" s="185" t="s">
        <v>3312</v>
      </c>
      <c r="C55" s="185" t="s">
        <v>167</v>
      </c>
      <c r="D55" s="185" t="s">
        <v>170</v>
      </c>
      <c r="E55" s="185" t="s">
        <v>3313</v>
      </c>
      <c r="F55" s="185" t="s">
        <v>3314</v>
      </c>
      <c r="G55" s="186" t="s">
        <v>2869</v>
      </c>
      <c r="H55" s="186" t="s">
        <v>2761</v>
      </c>
      <c r="I55" s="186" t="s">
        <v>2761</v>
      </c>
      <c r="J55" s="186" t="s">
        <v>2869</v>
      </c>
      <c r="K55" s="186" t="s">
        <v>2761</v>
      </c>
      <c r="L55" s="186" t="s">
        <v>2761</v>
      </c>
      <c r="M55" s="186" t="s">
        <v>2869</v>
      </c>
      <c r="N55" s="186" t="s">
        <v>2761</v>
      </c>
      <c r="O55" s="186" t="s">
        <v>2761</v>
      </c>
      <c r="P55" s="186" t="s">
        <v>2869</v>
      </c>
      <c r="Q55" s="186" t="s">
        <v>2761</v>
      </c>
      <c r="R55" s="186" t="s">
        <v>2761</v>
      </c>
      <c r="S55" s="186" t="s">
        <v>2869</v>
      </c>
      <c r="T55" s="186" t="s">
        <v>2761</v>
      </c>
      <c r="U55" s="186" t="s">
        <v>2761</v>
      </c>
      <c r="V55" s="186" t="s">
        <v>2869</v>
      </c>
      <c r="W55" s="186" t="s">
        <v>2761</v>
      </c>
      <c r="X55" s="186" t="s">
        <v>2761</v>
      </c>
      <c r="Y55" s="186" t="s">
        <v>2869</v>
      </c>
      <c r="Z55" s="186" t="s">
        <v>2761</v>
      </c>
      <c r="AA55" s="186" t="s">
        <v>2761</v>
      </c>
      <c r="AB55" s="186" t="s">
        <v>2869</v>
      </c>
      <c r="AC55" s="186" t="s">
        <v>2761</v>
      </c>
      <c r="AD55" s="186" t="s">
        <v>2761</v>
      </c>
      <c r="AE55" s="186" t="s">
        <v>2869</v>
      </c>
      <c r="AF55" s="186" t="s">
        <v>2761</v>
      </c>
      <c r="AG55" s="186" t="s">
        <v>2761</v>
      </c>
      <c r="AH55" s="186" t="s">
        <v>2869</v>
      </c>
      <c r="AI55" s="186" t="s">
        <v>2761</v>
      </c>
      <c r="AJ55" s="186" t="s">
        <v>2761</v>
      </c>
      <c r="AK55" s="186" t="s">
        <v>2869</v>
      </c>
      <c r="AL55" s="186" t="s">
        <v>2761</v>
      </c>
      <c r="AM55" s="186" t="s">
        <v>2761</v>
      </c>
      <c r="AN55" s="186" t="s">
        <v>2869</v>
      </c>
      <c r="AO55" s="186" t="s">
        <v>2761</v>
      </c>
      <c r="AP55" s="186" t="s">
        <v>2761</v>
      </c>
      <c r="AQ55" s="186" t="s">
        <v>2869</v>
      </c>
      <c r="AR55" s="186" t="s">
        <v>2761</v>
      </c>
      <c r="AS55" s="186" t="s">
        <v>2761</v>
      </c>
      <c r="AT55" s="186" t="s">
        <v>2869</v>
      </c>
      <c r="AU55" s="186" t="s">
        <v>2761</v>
      </c>
      <c r="AV55" s="186" t="s">
        <v>2761</v>
      </c>
      <c r="AW55" s="186" t="s">
        <v>2869</v>
      </c>
      <c r="AX55" s="186" t="s">
        <v>2761</v>
      </c>
      <c r="AY55" s="186" t="s">
        <v>2761</v>
      </c>
      <c r="AZ55" s="186" t="s">
        <v>2869</v>
      </c>
      <c r="BA55" s="186" t="s">
        <v>2761</v>
      </c>
      <c r="BB55" s="186" t="s">
        <v>2761</v>
      </c>
      <c r="BC55" s="186" t="s">
        <v>2869</v>
      </c>
      <c r="BD55" s="186" t="s">
        <v>2761</v>
      </c>
      <c r="BE55" s="186" t="s">
        <v>2761</v>
      </c>
      <c r="BF55" s="186" t="s">
        <v>2869</v>
      </c>
      <c r="BG55" s="186" t="s">
        <v>2761</v>
      </c>
      <c r="BH55" s="186" t="s">
        <v>2761</v>
      </c>
      <c r="BI55" s="186" t="s">
        <v>2869</v>
      </c>
      <c r="BJ55" s="186" t="s">
        <v>2761</v>
      </c>
      <c r="BK55" s="186" t="s">
        <v>2761</v>
      </c>
      <c r="BL55" s="186" t="s">
        <v>2869</v>
      </c>
      <c r="BM55" s="186" t="s">
        <v>2761</v>
      </c>
      <c r="BN55" s="186" t="s">
        <v>2761</v>
      </c>
      <c r="BO55" s="186" t="s">
        <v>2869</v>
      </c>
      <c r="BP55" s="186" t="s">
        <v>2761</v>
      </c>
      <c r="BQ55" s="186" t="s">
        <v>2761</v>
      </c>
      <c r="BR55" s="186" t="s">
        <v>2869</v>
      </c>
      <c r="BS55" s="186" t="s">
        <v>2761</v>
      </c>
      <c r="BT55" s="186" t="s">
        <v>2761</v>
      </c>
      <c r="BU55" s="186" t="s">
        <v>2869</v>
      </c>
      <c r="BV55" s="186" t="s">
        <v>2761</v>
      </c>
      <c r="BW55" s="186" t="s">
        <v>2761</v>
      </c>
      <c r="BX55" s="186" t="s">
        <v>2869</v>
      </c>
      <c r="BY55" s="186" t="s">
        <v>2761</v>
      </c>
      <c r="BZ55" s="186" t="s">
        <v>2761</v>
      </c>
      <c r="CA55" s="186" t="s">
        <v>2869</v>
      </c>
      <c r="CB55" s="186" t="s">
        <v>2761</v>
      </c>
      <c r="CC55" s="186" t="s">
        <v>2761</v>
      </c>
      <c r="CD55" s="186" t="s">
        <v>2869</v>
      </c>
      <c r="CE55" s="186" t="s">
        <v>2761</v>
      </c>
      <c r="CF55" s="186" t="s">
        <v>2761</v>
      </c>
      <c r="CG55" s="186" t="s">
        <v>2869</v>
      </c>
      <c r="CH55" s="186" t="s">
        <v>2761</v>
      </c>
      <c r="CI55" s="186" t="s">
        <v>2761</v>
      </c>
      <c r="CJ55" s="186" t="s">
        <v>2869</v>
      </c>
      <c r="CK55" s="186" t="s">
        <v>2761</v>
      </c>
      <c r="CL55" s="186" t="s">
        <v>2761</v>
      </c>
      <c r="CM55" s="186" t="s">
        <v>2869</v>
      </c>
      <c r="CN55" s="186" t="s">
        <v>2761</v>
      </c>
      <c r="CO55" s="186" t="s">
        <v>2761</v>
      </c>
      <c r="CP55" s="186" t="s">
        <v>2869</v>
      </c>
      <c r="CQ55" s="186" t="s">
        <v>2761</v>
      </c>
      <c r="CR55" s="186" t="s">
        <v>2761</v>
      </c>
      <c r="CS55" s="186" t="s">
        <v>2869</v>
      </c>
      <c r="CT55" s="186" t="s">
        <v>2761</v>
      </c>
      <c r="CU55" s="186" t="s">
        <v>2761</v>
      </c>
      <c r="CV55" s="186" t="s">
        <v>2869</v>
      </c>
      <c r="CW55" s="186" t="s">
        <v>2761</v>
      </c>
      <c r="CX55" s="186" t="s">
        <v>2761</v>
      </c>
      <c r="CY55" s="186" t="s">
        <v>2869</v>
      </c>
      <c r="CZ55" s="186" t="s">
        <v>2761</v>
      </c>
      <c r="DA55" s="186" t="s">
        <v>2761</v>
      </c>
      <c r="DB55" s="186" t="s">
        <v>2869</v>
      </c>
      <c r="DC55" s="186" t="s">
        <v>2761</v>
      </c>
      <c r="DD55" s="186" t="s">
        <v>2761</v>
      </c>
      <c r="DE55" s="186" t="s">
        <v>2869</v>
      </c>
      <c r="DF55" s="186" t="s">
        <v>2761</v>
      </c>
      <c r="DG55" s="186" t="s">
        <v>2761</v>
      </c>
      <c r="DH55" s="186" t="s">
        <v>2869</v>
      </c>
      <c r="DI55" s="186" t="s">
        <v>2761</v>
      </c>
      <c r="DJ55" s="186" t="s">
        <v>2761</v>
      </c>
      <c r="DK55" s="186" t="s">
        <v>2869</v>
      </c>
      <c r="DL55" s="186" t="s">
        <v>2761</v>
      </c>
      <c r="DM55" s="186" t="s">
        <v>2761</v>
      </c>
      <c r="DN55" s="186" t="s">
        <v>2869</v>
      </c>
      <c r="DO55" s="186" t="s">
        <v>2761</v>
      </c>
      <c r="DP55" s="186" t="s">
        <v>2761</v>
      </c>
      <c r="DQ55" s="186" t="s">
        <v>2869</v>
      </c>
      <c r="DR55" s="186" t="s">
        <v>2761</v>
      </c>
      <c r="DS55" s="186" t="s">
        <v>2761</v>
      </c>
      <c r="DT55" s="186" t="s">
        <v>2869</v>
      </c>
      <c r="DU55" s="186" t="s">
        <v>2761</v>
      </c>
      <c r="DV55" s="186" t="s">
        <v>2761</v>
      </c>
      <c r="DW55" s="186" t="s">
        <v>2869</v>
      </c>
      <c r="DX55" s="186" t="s">
        <v>2761</v>
      </c>
      <c r="DY55" s="186" t="s">
        <v>2761</v>
      </c>
      <c r="DZ55" s="186" t="s">
        <v>2869</v>
      </c>
      <c r="EA55" s="186" t="s">
        <v>2761</v>
      </c>
      <c r="EB55" s="186" t="s">
        <v>2761</v>
      </c>
      <c r="EC55" s="186" t="s">
        <v>2869</v>
      </c>
      <c r="ED55" s="186" t="s">
        <v>2761</v>
      </c>
      <c r="EE55" s="186" t="s">
        <v>2761</v>
      </c>
      <c r="EF55" s="186" t="s">
        <v>2869</v>
      </c>
      <c r="EG55" s="186" t="s">
        <v>2761</v>
      </c>
      <c r="EH55" s="186" t="s">
        <v>2761</v>
      </c>
      <c r="EI55" s="186" t="s">
        <v>2869</v>
      </c>
      <c r="EJ55" s="186" t="s">
        <v>2761</v>
      </c>
      <c r="EK55" s="186" t="s">
        <v>2761</v>
      </c>
      <c r="EL55" s="186" t="s">
        <v>2869</v>
      </c>
      <c r="EM55" s="186" t="s">
        <v>2761</v>
      </c>
      <c r="EN55" s="186" t="s">
        <v>2761</v>
      </c>
      <c r="EO55" s="186" t="s">
        <v>2869</v>
      </c>
      <c r="EP55" s="186" t="s">
        <v>2761</v>
      </c>
      <c r="EQ55" s="186" t="s">
        <v>2761</v>
      </c>
      <c r="ER55" s="186" t="s">
        <v>2869</v>
      </c>
      <c r="ES55" s="186" t="s">
        <v>2761</v>
      </c>
      <c r="ET55" s="186" t="s">
        <v>2761</v>
      </c>
    </row>
    <row r="56" spans="1:150" x14ac:dyDescent="0.3">
      <c r="A56" s="1"/>
      <c r="B56" s="185" t="s">
        <v>3315</v>
      </c>
      <c r="C56" s="185" t="s">
        <v>167</v>
      </c>
      <c r="D56" s="185" t="s">
        <v>170</v>
      </c>
      <c r="E56" s="185" t="s">
        <v>3316</v>
      </c>
      <c r="F56" s="185" t="s">
        <v>3317</v>
      </c>
      <c r="G56" s="186" t="s">
        <v>2869</v>
      </c>
      <c r="H56" s="186" t="s">
        <v>3291</v>
      </c>
      <c r="I56" s="186" t="s">
        <v>3292</v>
      </c>
      <c r="J56" s="186" t="s">
        <v>2869</v>
      </c>
      <c r="K56" s="186" t="s">
        <v>2761</v>
      </c>
      <c r="L56" s="186" t="s">
        <v>3292</v>
      </c>
      <c r="M56" s="186" t="s">
        <v>2869</v>
      </c>
      <c r="N56" s="186" t="s">
        <v>3293</v>
      </c>
      <c r="O56" s="186" t="s">
        <v>3292</v>
      </c>
      <c r="P56" s="186" t="s">
        <v>2869</v>
      </c>
      <c r="Q56" s="186" t="s">
        <v>3294</v>
      </c>
      <c r="R56" s="186" t="s">
        <v>3292</v>
      </c>
      <c r="S56" s="186" t="s">
        <v>2869</v>
      </c>
      <c r="T56" s="186" t="s">
        <v>2761</v>
      </c>
      <c r="U56" s="186" t="s">
        <v>3292</v>
      </c>
      <c r="V56" s="186" t="s">
        <v>2869</v>
      </c>
      <c r="W56" s="186" t="s">
        <v>3295</v>
      </c>
      <c r="X56" s="186" t="s">
        <v>3292</v>
      </c>
      <c r="Y56" s="186" t="s">
        <v>2869</v>
      </c>
      <c r="Z56" s="186" t="s">
        <v>3296</v>
      </c>
      <c r="AA56" s="186" t="s">
        <v>3292</v>
      </c>
      <c r="AB56" s="186" t="s">
        <v>2869</v>
      </c>
      <c r="AC56" s="186" t="s">
        <v>3297</v>
      </c>
      <c r="AD56" s="186" t="s">
        <v>3292</v>
      </c>
      <c r="AE56" s="186" t="s">
        <v>2869</v>
      </c>
      <c r="AF56" s="186" t="s">
        <v>3298</v>
      </c>
      <c r="AG56" s="186" t="s">
        <v>3292</v>
      </c>
      <c r="AH56" s="186" t="s">
        <v>2869</v>
      </c>
      <c r="AI56" s="186" t="s">
        <v>3299</v>
      </c>
      <c r="AJ56" s="186" t="s">
        <v>3292</v>
      </c>
      <c r="AK56" s="186" t="s">
        <v>2869</v>
      </c>
      <c r="AL56" s="186" t="s">
        <v>3300</v>
      </c>
      <c r="AM56" s="186" t="s">
        <v>3292</v>
      </c>
      <c r="AN56" s="186" t="s">
        <v>2869</v>
      </c>
      <c r="AO56" s="186" t="s">
        <v>3301</v>
      </c>
      <c r="AP56" s="186" t="s">
        <v>3292</v>
      </c>
      <c r="AQ56" s="186" t="s">
        <v>2869</v>
      </c>
      <c r="AR56" s="186" t="s">
        <v>3302</v>
      </c>
      <c r="AS56" s="186" t="s">
        <v>3292</v>
      </c>
      <c r="AT56" s="186" t="s">
        <v>2869</v>
      </c>
      <c r="AU56" s="186" t="s">
        <v>3303</v>
      </c>
      <c r="AV56" s="186" t="s">
        <v>3292</v>
      </c>
      <c r="AW56" s="186" t="s">
        <v>2869</v>
      </c>
      <c r="AX56" s="186" t="s">
        <v>3303</v>
      </c>
      <c r="AY56" s="186" t="s">
        <v>3292</v>
      </c>
      <c r="AZ56" s="186" t="s">
        <v>2869</v>
      </c>
      <c r="BA56" s="186" t="s">
        <v>3303</v>
      </c>
      <c r="BB56" s="186" t="s">
        <v>3292</v>
      </c>
      <c r="BC56" s="186" t="s">
        <v>2869</v>
      </c>
      <c r="BD56" s="186" t="s">
        <v>3303</v>
      </c>
      <c r="BE56" s="186" t="s">
        <v>3292</v>
      </c>
      <c r="BF56" s="186" t="s">
        <v>2869</v>
      </c>
      <c r="BG56" s="186" t="s">
        <v>3303</v>
      </c>
      <c r="BH56" s="186" t="s">
        <v>3292</v>
      </c>
      <c r="BI56" s="186" t="s">
        <v>2869</v>
      </c>
      <c r="BJ56" s="186" t="s">
        <v>3303</v>
      </c>
      <c r="BK56" s="186" t="s">
        <v>3292</v>
      </c>
      <c r="BL56" s="186" t="s">
        <v>2869</v>
      </c>
      <c r="BM56" s="186" t="s">
        <v>3303</v>
      </c>
      <c r="BN56" s="186" t="s">
        <v>3292</v>
      </c>
      <c r="BO56" s="186" t="s">
        <v>2869</v>
      </c>
      <c r="BP56" s="186" t="s">
        <v>3303</v>
      </c>
      <c r="BQ56" s="186" t="s">
        <v>3292</v>
      </c>
      <c r="BR56" s="186" t="s">
        <v>2869</v>
      </c>
      <c r="BS56" s="186" t="s">
        <v>3292</v>
      </c>
      <c r="BT56" s="186" t="s">
        <v>3292</v>
      </c>
      <c r="BU56" s="186" t="s">
        <v>2869</v>
      </c>
      <c r="BV56" s="186" t="s">
        <v>3292</v>
      </c>
      <c r="BW56" s="186" t="s">
        <v>3292</v>
      </c>
      <c r="BX56" s="186" t="s">
        <v>2869</v>
      </c>
      <c r="BY56" s="186" t="s">
        <v>3292</v>
      </c>
      <c r="BZ56" s="186" t="s">
        <v>3292</v>
      </c>
      <c r="CA56" s="186" t="s">
        <v>2869</v>
      </c>
      <c r="CB56" s="186" t="s">
        <v>3292</v>
      </c>
      <c r="CC56" s="186" t="s">
        <v>3292</v>
      </c>
      <c r="CD56" s="186" t="s">
        <v>2869</v>
      </c>
      <c r="CE56" s="186" t="s">
        <v>3292</v>
      </c>
      <c r="CF56" s="186" t="s">
        <v>3292</v>
      </c>
      <c r="CG56" s="186" t="s">
        <v>2869</v>
      </c>
      <c r="CH56" s="186" t="s">
        <v>3292</v>
      </c>
      <c r="CI56" s="186" t="s">
        <v>3292</v>
      </c>
      <c r="CJ56" s="186" t="s">
        <v>2869</v>
      </c>
      <c r="CK56" s="186" t="s">
        <v>3292</v>
      </c>
      <c r="CL56" s="186" t="s">
        <v>3292</v>
      </c>
      <c r="CM56" s="186" t="s">
        <v>2869</v>
      </c>
      <c r="CN56" s="186" t="s">
        <v>3304</v>
      </c>
      <c r="CO56" s="186" t="s">
        <v>3292</v>
      </c>
      <c r="CP56" s="186" t="s">
        <v>2869</v>
      </c>
      <c r="CQ56" s="186" t="s">
        <v>3292</v>
      </c>
      <c r="CR56" s="186" t="s">
        <v>3292</v>
      </c>
      <c r="CS56" s="186" t="s">
        <v>2869</v>
      </c>
      <c r="CT56" s="186" t="s">
        <v>3292</v>
      </c>
      <c r="CU56" s="186" t="s">
        <v>3292</v>
      </c>
      <c r="CV56" s="186" t="s">
        <v>2869</v>
      </c>
      <c r="CW56" s="186" t="s">
        <v>3292</v>
      </c>
      <c r="CX56" s="186" t="s">
        <v>3292</v>
      </c>
      <c r="CY56" s="186" t="s">
        <v>2869</v>
      </c>
      <c r="CZ56" s="186" t="s">
        <v>3292</v>
      </c>
      <c r="DA56" s="186" t="s">
        <v>3292</v>
      </c>
      <c r="DB56" s="186" t="s">
        <v>2869</v>
      </c>
      <c r="DC56" s="186" t="s">
        <v>3292</v>
      </c>
      <c r="DD56" s="186" t="s">
        <v>3292</v>
      </c>
      <c r="DE56" s="186" t="s">
        <v>2869</v>
      </c>
      <c r="DF56" s="186" t="s">
        <v>3292</v>
      </c>
      <c r="DG56" s="186" t="s">
        <v>3292</v>
      </c>
      <c r="DH56" s="186" t="s">
        <v>2869</v>
      </c>
      <c r="DI56" s="186" t="s">
        <v>3292</v>
      </c>
      <c r="DJ56" s="186" t="s">
        <v>3292</v>
      </c>
      <c r="DK56" s="186" t="s">
        <v>2869</v>
      </c>
      <c r="DL56" s="186" t="s">
        <v>3292</v>
      </c>
      <c r="DM56" s="186" t="s">
        <v>3292</v>
      </c>
      <c r="DN56" s="186" t="s">
        <v>2869</v>
      </c>
      <c r="DO56" s="186" t="s">
        <v>3292</v>
      </c>
      <c r="DP56" s="186" t="s">
        <v>3292</v>
      </c>
      <c r="DQ56" s="186" t="s">
        <v>2869</v>
      </c>
      <c r="DR56" s="186" t="s">
        <v>3292</v>
      </c>
      <c r="DS56" s="186" t="s">
        <v>3305</v>
      </c>
      <c r="DT56" s="186" t="s">
        <v>2869</v>
      </c>
      <c r="DU56" s="186" t="s">
        <v>3292</v>
      </c>
      <c r="DV56" s="186" t="s">
        <v>3306</v>
      </c>
      <c r="DW56" s="186" t="s">
        <v>2869</v>
      </c>
      <c r="DX56" s="186" t="s">
        <v>3292</v>
      </c>
      <c r="DY56" s="186" t="s">
        <v>3307</v>
      </c>
      <c r="DZ56" s="186" t="s">
        <v>2869</v>
      </c>
      <c r="EA56" s="186" t="s">
        <v>3292</v>
      </c>
      <c r="EB56" s="186" t="s">
        <v>3308</v>
      </c>
      <c r="EC56" s="186" t="s">
        <v>2869</v>
      </c>
      <c r="ED56" s="186" t="s">
        <v>3292</v>
      </c>
      <c r="EE56" s="186" t="s">
        <v>3309</v>
      </c>
      <c r="EF56" s="186" t="s">
        <v>2869</v>
      </c>
      <c r="EG56" s="186" t="s">
        <v>3292</v>
      </c>
      <c r="EH56" s="186" t="s">
        <v>3310</v>
      </c>
      <c r="EI56" s="186" t="s">
        <v>2869</v>
      </c>
      <c r="EJ56" s="186" t="s">
        <v>3292</v>
      </c>
      <c r="EK56" s="186" t="s">
        <v>3303</v>
      </c>
      <c r="EL56" s="186" t="s">
        <v>2869</v>
      </c>
      <c r="EM56" s="186" t="s">
        <v>3292</v>
      </c>
      <c r="EN56" s="186" t="s">
        <v>3303</v>
      </c>
      <c r="EO56" s="186" t="s">
        <v>2869</v>
      </c>
      <c r="EP56" s="186" t="s">
        <v>3292</v>
      </c>
      <c r="EQ56" s="186" t="s">
        <v>3311</v>
      </c>
      <c r="ER56" s="186" t="s">
        <v>2869</v>
      </c>
      <c r="ES56" s="186" t="s">
        <v>3292</v>
      </c>
      <c r="ET56" s="186" t="s">
        <v>3303</v>
      </c>
    </row>
    <row r="57" spans="1:150" x14ac:dyDescent="0.3">
      <c r="A57" s="1"/>
      <c r="B57" s="184" t="s">
        <v>3318</v>
      </c>
      <c r="C57" s="184" t="s">
        <v>115</v>
      </c>
      <c r="D57" s="184" t="s">
        <v>3319</v>
      </c>
      <c r="E57" s="184" t="s">
        <v>3320</v>
      </c>
      <c r="F57" s="184" t="s">
        <v>3321</v>
      </c>
      <c r="G57" s="184" t="s">
        <v>2869</v>
      </c>
      <c r="H57" s="184" t="s">
        <v>2761</v>
      </c>
      <c r="I57" s="184" t="s">
        <v>3322</v>
      </c>
      <c r="J57" s="184" t="s">
        <v>2869</v>
      </c>
      <c r="K57" s="184" t="s">
        <v>2761</v>
      </c>
      <c r="L57" s="184" t="s">
        <v>3323</v>
      </c>
      <c r="M57" s="184" t="s">
        <v>2869</v>
      </c>
      <c r="N57" s="184" t="s">
        <v>2761</v>
      </c>
      <c r="O57" s="184" t="s">
        <v>3324</v>
      </c>
      <c r="P57" s="184" t="s">
        <v>2869</v>
      </c>
      <c r="Q57" s="184" t="s">
        <v>2761</v>
      </c>
      <c r="R57" s="184" t="s">
        <v>3324</v>
      </c>
      <c r="S57" s="184" t="s">
        <v>2869</v>
      </c>
      <c r="T57" s="184" t="s">
        <v>2761</v>
      </c>
      <c r="U57" s="184" t="s">
        <v>3324</v>
      </c>
      <c r="V57" s="184" t="s">
        <v>2869</v>
      </c>
      <c r="W57" s="184" t="s">
        <v>2761</v>
      </c>
      <c r="X57" s="184" t="s">
        <v>3324</v>
      </c>
      <c r="Y57" s="184" t="s">
        <v>2869</v>
      </c>
      <c r="Z57" s="184" t="s">
        <v>2761</v>
      </c>
      <c r="AA57" s="184" t="s">
        <v>3324</v>
      </c>
      <c r="AB57" s="184" t="s">
        <v>2869</v>
      </c>
      <c r="AC57" s="184" t="s">
        <v>2761</v>
      </c>
      <c r="AD57" s="184" t="s">
        <v>3325</v>
      </c>
      <c r="AE57" s="184" t="s">
        <v>2869</v>
      </c>
      <c r="AF57" s="184" t="s">
        <v>2761</v>
      </c>
      <c r="AG57" s="184" t="s">
        <v>3326</v>
      </c>
      <c r="AH57" s="184" t="s">
        <v>2869</v>
      </c>
      <c r="AI57" s="184" t="s">
        <v>2761</v>
      </c>
      <c r="AJ57" s="184" t="s">
        <v>3327</v>
      </c>
      <c r="AK57" s="184" t="s">
        <v>2869</v>
      </c>
      <c r="AL57" s="184" t="s">
        <v>2761</v>
      </c>
      <c r="AM57" s="184" t="s">
        <v>3328</v>
      </c>
      <c r="AN57" s="184" t="s">
        <v>2869</v>
      </c>
      <c r="AO57" s="184" t="s">
        <v>2761</v>
      </c>
      <c r="AP57" s="184" t="s">
        <v>3329</v>
      </c>
      <c r="AQ57" s="184" t="s">
        <v>2869</v>
      </c>
      <c r="AR57" s="184" t="s">
        <v>2761</v>
      </c>
      <c r="AS57" s="184" t="s">
        <v>3330</v>
      </c>
      <c r="AT57" s="184" t="s">
        <v>2869</v>
      </c>
      <c r="AU57" s="184" t="s">
        <v>2761</v>
      </c>
      <c r="AV57" s="184" t="s">
        <v>3331</v>
      </c>
      <c r="AW57" s="184" t="s">
        <v>2869</v>
      </c>
      <c r="AX57" s="184" t="s">
        <v>2761</v>
      </c>
      <c r="AY57" s="184" t="s">
        <v>3331</v>
      </c>
      <c r="AZ57" s="184" t="s">
        <v>2869</v>
      </c>
      <c r="BA57" s="184" t="s">
        <v>2761</v>
      </c>
      <c r="BB57" s="184" t="s">
        <v>3332</v>
      </c>
      <c r="BC57" s="184" t="s">
        <v>2869</v>
      </c>
      <c r="BD57" s="184" t="s">
        <v>2761</v>
      </c>
      <c r="BE57" s="184" t="s">
        <v>3333</v>
      </c>
      <c r="BF57" s="184" t="s">
        <v>2869</v>
      </c>
      <c r="BG57" s="184" t="s">
        <v>2761</v>
      </c>
      <c r="BH57" s="184" t="s">
        <v>3334</v>
      </c>
      <c r="BI57" s="184" t="s">
        <v>2869</v>
      </c>
      <c r="BJ57" s="184" t="s">
        <v>2761</v>
      </c>
      <c r="BK57" s="184" t="s">
        <v>3335</v>
      </c>
      <c r="BL57" s="184" t="s">
        <v>2869</v>
      </c>
      <c r="BM57" s="184" t="s">
        <v>2761</v>
      </c>
      <c r="BN57" s="184" t="s">
        <v>3336</v>
      </c>
      <c r="BO57" s="184" t="s">
        <v>2869</v>
      </c>
      <c r="BP57" s="184" t="s">
        <v>2761</v>
      </c>
      <c r="BQ57" s="184" t="s">
        <v>3337</v>
      </c>
      <c r="BR57" s="184" t="s">
        <v>2869</v>
      </c>
      <c r="BS57" s="184" t="s">
        <v>2761</v>
      </c>
      <c r="BT57" s="184" t="s">
        <v>3338</v>
      </c>
      <c r="BU57" s="184" t="s">
        <v>2869</v>
      </c>
      <c r="BV57" s="184" t="s">
        <v>2761</v>
      </c>
      <c r="BW57" s="184" t="s">
        <v>3339</v>
      </c>
      <c r="BX57" s="184" t="s">
        <v>2869</v>
      </c>
      <c r="BY57" s="184" t="s">
        <v>3109</v>
      </c>
      <c r="BZ57" s="184" t="s">
        <v>3340</v>
      </c>
      <c r="CA57" s="184" t="s">
        <v>2869</v>
      </c>
      <c r="CB57" s="184" t="s">
        <v>2761</v>
      </c>
      <c r="CC57" s="184" t="s">
        <v>3341</v>
      </c>
      <c r="CD57" s="184" t="s">
        <v>2869</v>
      </c>
      <c r="CE57" s="184" t="s">
        <v>2761</v>
      </c>
      <c r="CF57" s="184" t="s">
        <v>3342</v>
      </c>
      <c r="CG57" s="184" t="s">
        <v>2869</v>
      </c>
      <c r="CH57" s="184" t="s">
        <v>3109</v>
      </c>
      <c r="CI57" s="184" t="s">
        <v>3343</v>
      </c>
      <c r="CJ57" s="184" t="s">
        <v>2869</v>
      </c>
      <c r="CK57" s="184" t="s">
        <v>3109</v>
      </c>
      <c r="CL57" s="184" t="s">
        <v>3344</v>
      </c>
      <c r="CM57" s="184" t="s">
        <v>2869</v>
      </c>
      <c r="CN57" s="184" t="s">
        <v>3109</v>
      </c>
      <c r="CO57" s="184" t="s">
        <v>3345</v>
      </c>
      <c r="CP57" s="184" t="s">
        <v>2869</v>
      </c>
      <c r="CQ57" s="184" t="s">
        <v>3109</v>
      </c>
      <c r="CR57" s="184" t="s">
        <v>3324</v>
      </c>
      <c r="CS57" s="184" t="s">
        <v>2869</v>
      </c>
      <c r="CT57" s="184" t="s">
        <v>2761</v>
      </c>
      <c r="CU57" s="184" t="s">
        <v>3346</v>
      </c>
      <c r="CV57" s="184" t="s">
        <v>2869</v>
      </c>
      <c r="CW57" s="184" t="s">
        <v>3109</v>
      </c>
      <c r="CX57" s="184" t="s">
        <v>3347</v>
      </c>
      <c r="CY57" s="184" t="s">
        <v>2869</v>
      </c>
      <c r="CZ57" s="184" t="s">
        <v>3109</v>
      </c>
      <c r="DA57" s="184" t="s">
        <v>3348</v>
      </c>
      <c r="DB57" s="184" t="s">
        <v>2869</v>
      </c>
      <c r="DC57" s="184" t="s">
        <v>3109</v>
      </c>
      <c r="DD57" s="184" t="s">
        <v>3349</v>
      </c>
      <c r="DE57" s="184" t="s">
        <v>2869</v>
      </c>
      <c r="DF57" s="184" t="s">
        <v>3109</v>
      </c>
      <c r="DG57" s="184" t="s">
        <v>3350</v>
      </c>
      <c r="DH57" s="184" t="s">
        <v>2869</v>
      </c>
      <c r="DI57" s="184" t="s">
        <v>3109</v>
      </c>
      <c r="DJ57" s="184" t="s">
        <v>3351</v>
      </c>
      <c r="DK57" s="184" t="s">
        <v>2869</v>
      </c>
      <c r="DL57" s="184" t="s">
        <v>3109</v>
      </c>
      <c r="DM57" s="184" t="s">
        <v>3352</v>
      </c>
      <c r="DN57" s="184" t="s">
        <v>2869</v>
      </c>
      <c r="DO57" s="184" t="s">
        <v>3109</v>
      </c>
      <c r="DP57" s="184" t="s">
        <v>3353</v>
      </c>
      <c r="DQ57" s="184" t="s">
        <v>2869</v>
      </c>
      <c r="DR57" s="184" t="s">
        <v>2761</v>
      </c>
      <c r="DS57" s="184" t="s">
        <v>2761</v>
      </c>
      <c r="DT57" s="184" t="s">
        <v>2869</v>
      </c>
      <c r="DU57" s="184" t="s">
        <v>2761</v>
      </c>
      <c r="DV57" s="184" t="s">
        <v>2761</v>
      </c>
      <c r="DW57" s="184" t="s">
        <v>2869</v>
      </c>
      <c r="DX57" s="184" t="s">
        <v>2761</v>
      </c>
      <c r="DY57" s="184" t="s">
        <v>2761</v>
      </c>
      <c r="DZ57" s="184" t="s">
        <v>2869</v>
      </c>
      <c r="EA57" s="184" t="s">
        <v>2761</v>
      </c>
      <c r="EB57" s="184" t="s">
        <v>2761</v>
      </c>
      <c r="EC57" s="184" t="s">
        <v>2869</v>
      </c>
      <c r="ED57" s="184" t="s">
        <v>2761</v>
      </c>
      <c r="EE57" s="184" t="s">
        <v>2761</v>
      </c>
      <c r="EF57" s="184" t="s">
        <v>2869</v>
      </c>
      <c r="EG57" s="184" t="s">
        <v>2761</v>
      </c>
      <c r="EH57" s="184" t="s">
        <v>2761</v>
      </c>
      <c r="EI57" s="184" t="s">
        <v>2869</v>
      </c>
      <c r="EJ57" s="184" t="s">
        <v>3109</v>
      </c>
      <c r="EK57" s="184" t="s">
        <v>3354</v>
      </c>
      <c r="EL57" s="184" t="s">
        <v>2869</v>
      </c>
      <c r="EM57" s="184" t="s">
        <v>3109</v>
      </c>
      <c r="EN57" s="184" t="s">
        <v>3354</v>
      </c>
      <c r="EO57" s="184" t="s">
        <v>2869</v>
      </c>
      <c r="EP57" s="184" t="s">
        <v>3109</v>
      </c>
      <c r="EQ57" s="184" t="s">
        <v>3355</v>
      </c>
      <c r="ER57" s="184" t="s">
        <v>2869</v>
      </c>
      <c r="ES57" s="184" t="s">
        <v>3109</v>
      </c>
      <c r="ET57" s="184" t="s">
        <v>3356</v>
      </c>
    </row>
    <row r="58" spans="1:150" x14ac:dyDescent="0.3">
      <c r="A58" s="1"/>
      <c r="B58" s="185" t="s">
        <v>3357</v>
      </c>
      <c r="C58" s="185" t="s">
        <v>115</v>
      </c>
      <c r="D58" s="185" t="s">
        <v>3319</v>
      </c>
      <c r="E58" s="185" t="s">
        <v>3358</v>
      </c>
      <c r="F58" s="185" t="s">
        <v>3359</v>
      </c>
      <c r="G58" s="186" t="s">
        <v>2869</v>
      </c>
      <c r="H58" s="186" t="s">
        <v>943</v>
      </c>
      <c r="I58" s="186" t="s">
        <v>943</v>
      </c>
      <c r="J58" s="186" t="s">
        <v>2869</v>
      </c>
      <c r="K58" s="186" t="s">
        <v>943</v>
      </c>
      <c r="L58" s="186" t="s">
        <v>943</v>
      </c>
      <c r="M58" s="186" t="s">
        <v>2869</v>
      </c>
      <c r="N58" s="186" t="s">
        <v>943</v>
      </c>
      <c r="O58" s="186" t="s">
        <v>943</v>
      </c>
      <c r="P58" s="186" t="s">
        <v>2869</v>
      </c>
      <c r="Q58" s="186" t="s">
        <v>943</v>
      </c>
      <c r="R58" s="186" t="s">
        <v>943</v>
      </c>
      <c r="S58" s="186" t="s">
        <v>2869</v>
      </c>
      <c r="T58" s="186" t="s">
        <v>943</v>
      </c>
      <c r="U58" s="186" t="s">
        <v>943</v>
      </c>
      <c r="V58" s="186" t="s">
        <v>2869</v>
      </c>
      <c r="W58" s="186" t="s">
        <v>943</v>
      </c>
      <c r="X58" s="186" t="s">
        <v>943</v>
      </c>
      <c r="Y58" s="186" t="s">
        <v>2869</v>
      </c>
      <c r="Z58" s="186" t="s">
        <v>943</v>
      </c>
      <c r="AA58" s="186" t="s">
        <v>943</v>
      </c>
      <c r="AB58" s="186" t="s">
        <v>2869</v>
      </c>
      <c r="AC58" s="186" t="s">
        <v>943</v>
      </c>
      <c r="AD58" s="186" t="s">
        <v>943</v>
      </c>
      <c r="AE58" s="186" t="s">
        <v>2869</v>
      </c>
      <c r="AF58" s="186" t="s">
        <v>943</v>
      </c>
      <c r="AG58" s="186" t="s">
        <v>943</v>
      </c>
      <c r="AH58" s="186" t="s">
        <v>2869</v>
      </c>
      <c r="AI58" s="186" t="s">
        <v>943</v>
      </c>
      <c r="AJ58" s="186" t="s">
        <v>943</v>
      </c>
      <c r="AK58" s="186" t="s">
        <v>2869</v>
      </c>
      <c r="AL58" s="186" t="s">
        <v>943</v>
      </c>
      <c r="AM58" s="186" t="s">
        <v>943</v>
      </c>
      <c r="AN58" s="186" t="s">
        <v>2869</v>
      </c>
      <c r="AO58" s="186" t="s">
        <v>943</v>
      </c>
      <c r="AP58" s="186" t="s">
        <v>943</v>
      </c>
      <c r="AQ58" s="186" t="s">
        <v>2869</v>
      </c>
      <c r="AR58" s="186" t="s">
        <v>943</v>
      </c>
      <c r="AS58" s="186" t="s">
        <v>943</v>
      </c>
      <c r="AT58" s="186" t="s">
        <v>2869</v>
      </c>
      <c r="AU58" s="186" t="s">
        <v>943</v>
      </c>
      <c r="AV58" s="186" t="s">
        <v>943</v>
      </c>
      <c r="AW58" s="186" t="s">
        <v>2869</v>
      </c>
      <c r="AX58" s="186" t="s">
        <v>943</v>
      </c>
      <c r="AY58" s="186" t="s">
        <v>943</v>
      </c>
      <c r="AZ58" s="186" t="s">
        <v>2869</v>
      </c>
      <c r="BA58" s="186" t="s">
        <v>943</v>
      </c>
      <c r="BB58" s="186" t="s">
        <v>943</v>
      </c>
      <c r="BC58" s="186" t="s">
        <v>2869</v>
      </c>
      <c r="BD58" s="186" t="s">
        <v>943</v>
      </c>
      <c r="BE58" s="186" t="s">
        <v>943</v>
      </c>
      <c r="BF58" s="186" t="s">
        <v>2869</v>
      </c>
      <c r="BG58" s="186" t="s">
        <v>943</v>
      </c>
      <c r="BH58" s="186" t="s">
        <v>943</v>
      </c>
      <c r="BI58" s="186" t="s">
        <v>2869</v>
      </c>
      <c r="BJ58" s="186" t="s">
        <v>943</v>
      </c>
      <c r="BK58" s="186" t="s">
        <v>943</v>
      </c>
      <c r="BL58" s="186" t="s">
        <v>2869</v>
      </c>
      <c r="BM58" s="186" t="s">
        <v>943</v>
      </c>
      <c r="BN58" s="186" t="s">
        <v>943</v>
      </c>
      <c r="BO58" s="186" t="s">
        <v>2869</v>
      </c>
      <c r="BP58" s="186" t="s">
        <v>943</v>
      </c>
      <c r="BQ58" s="186" t="s">
        <v>943</v>
      </c>
      <c r="BR58" s="186" t="s">
        <v>2869</v>
      </c>
      <c r="BS58" s="186" t="s">
        <v>943</v>
      </c>
      <c r="BT58" s="186" t="s">
        <v>943</v>
      </c>
      <c r="BU58" s="186" t="s">
        <v>2869</v>
      </c>
      <c r="BV58" s="186" t="s">
        <v>943</v>
      </c>
      <c r="BW58" s="186" t="s">
        <v>943</v>
      </c>
      <c r="BX58" s="186" t="s">
        <v>2869</v>
      </c>
      <c r="BY58" s="186" t="s">
        <v>943</v>
      </c>
      <c r="BZ58" s="186" t="s">
        <v>943</v>
      </c>
      <c r="CA58" s="186" t="s">
        <v>2869</v>
      </c>
      <c r="CB58" s="186" t="s">
        <v>943</v>
      </c>
      <c r="CC58" s="186" t="s">
        <v>943</v>
      </c>
      <c r="CD58" s="186" t="s">
        <v>2869</v>
      </c>
      <c r="CE58" s="186" t="s">
        <v>943</v>
      </c>
      <c r="CF58" s="186" t="s">
        <v>943</v>
      </c>
      <c r="CG58" s="186" t="s">
        <v>2869</v>
      </c>
      <c r="CH58" s="186" t="s">
        <v>943</v>
      </c>
      <c r="CI58" s="186" t="s">
        <v>943</v>
      </c>
      <c r="CJ58" s="186" t="s">
        <v>2869</v>
      </c>
      <c r="CK58" s="186" t="s">
        <v>943</v>
      </c>
      <c r="CL58" s="186" t="s">
        <v>943</v>
      </c>
      <c r="CM58" s="186" t="s">
        <v>2869</v>
      </c>
      <c r="CN58" s="186" t="s">
        <v>943</v>
      </c>
      <c r="CO58" s="186" t="s">
        <v>943</v>
      </c>
      <c r="CP58" s="186" t="s">
        <v>2869</v>
      </c>
      <c r="CQ58" s="186" t="s">
        <v>943</v>
      </c>
      <c r="CR58" s="186" t="s">
        <v>943</v>
      </c>
      <c r="CS58" s="186" t="s">
        <v>2869</v>
      </c>
      <c r="CT58" s="186" t="s">
        <v>943</v>
      </c>
      <c r="CU58" s="186" t="s">
        <v>943</v>
      </c>
      <c r="CV58" s="186" t="s">
        <v>2869</v>
      </c>
      <c r="CW58" s="186" t="s">
        <v>943</v>
      </c>
      <c r="CX58" s="186" t="s">
        <v>943</v>
      </c>
      <c r="CY58" s="186" t="s">
        <v>2869</v>
      </c>
      <c r="CZ58" s="186" t="s">
        <v>943</v>
      </c>
      <c r="DA58" s="186" t="s">
        <v>943</v>
      </c>
      <c r="DB58" s="186" t="s">
        <v>2869</v>
      </c>
      <c r="DC58" s="186" t="s">
        <v>943</v>
      </c>
      <c r="DD58" s="186" t="s">
        <v>943</v>
      </c>
      <c r="DE58" s="186" t="s">
        <v>2869</v>
      </c>
      <c r="DF58" s="186" t="s">
        <v>943</v>
      </c>
      <c r="DG58" s="186" t="s">
        <v>943</v>
      </c>
      <c r="DH58" s="186" t="s">
        <v>2869</v>
      </c>
      <c r="DI58" s="186" t="s">
        <v>943</v>
      </c>
      <c r="DJ58" s="186" t="s">
        <v>943</v>
      </c>
      <c r="DK58" s="186" t="s">
        <v>2869</v>
      </c>
      <c r="DL58" s="186" t="s">
        <v>943</v>
      </c>
      <c r="DM58" s="186" t="s">
        <v>943</v>
      </c>
      <c r="DN58" s="186" t="s">
        <v>2869</v>
      </c>
      <c r="DO58" s="186" t="s">
        <v>943</v>
      </c>
      <c r="DP58" s="186" t="s">
        <v>943</v>
      </c>
      <c r="DQ58" s="186" t="s">
        <v>2869</v>
      </c>
      <c r="DR58" s="186" t="s">
        <v>943</v>
      </c>
      <c r="DS58" s="186" t="s">
        <v>943</v>
      </c>
      <c r="DT58" s="186" t="s">
        <v>2869</v>
      </c>
      <c r="DU58" s="186" t="s">
        <v>943</v>
      </c>
      <c r="DV58" s="186" t="s">
        <v>943</v>
      </c>
      <c r="DW58" s="186" t="s">
        <v>2869</v>
      </c>
      <c r="DX58" s="186" t="s">
        <v>943</v>
      </c>
      <c r="DY58" s="186" t="s">
        <v>943</v>
      </c>
      <c r="DZ58" s="186" t="s">
        <v>2869</v>
      </c>
      <c r="EA58" s="186" t="s">
        <v>943</v>
      </c>
      <c r="EB58" s="186" t="s">
        <v>943</v>
      </c>
      <c r="EC58" s="186" t="s">
        <v>2869</v>
      </c>
      <c r="ED58" s="186" t="s">
        <v>943</v>
      </c>
      <c r="EE58" s="186" t="s">
        <v>943</v>
      </c>
      <c r="EF58" s="186" t="s">
        <v>2869</v>
      </c>
      <c r="EG58" s="186" t="s">
        <v>943</v>
      </c>
      <c r="EH58" s="186" t="s">
        <v>943</v>
      </c>
      <c r="EI58" s="186" t="s">
        <v>2869</v>
      </c>
      <c r="EJ58" s="186" t="s">
        <v>943</v>
      </c>
      <c r="EK58" s="186" t="s">
        <v>943</v>
      </c>
      <c r="EL58" s="186" t="s">
        <v>2869</v>
      </c>
      <c r="EM58" s="186" t="s">
        <v>943</v>
      </c>
      <c r="EN58" s="186" t="s">
        <v>943</v>
      </c>
      <c r="EO58" s="186" t="s">
        <v>2869</v>
      </c>
      <c r="EP58" s="186" t="s">
        <v>943</v>
      </c>
      <c r="EQ58" s="186" t="s">
        <v>943</v>
      </c>
      <c r="ER58" s="186" t="s">
        <v>2869</v>
      </c>
      <c r="ES58" s="186" t="s">
        <v>943</v>
      </c>
      <c r="ET58" s="186" t="s">
        <v>943</v>
      </c>
    </row>
    <row r="59" spans="1:150" x14ac:dyDescent="0.3">
      <c r="A59" s="1"/>
      <c r="B59" s="185" t="s">
        <v>3360</v>
      </c>
      <c r="C59" s="185" t="s">
        <v>115</v>
      </c>
      <c r="D59" s="185" t="s">
        <v>3319</v>
      </c>
      <c r="E59" s="185" t="s">
        <v>3361</v>
      </c>
      <c r="F59" s="185" t="s">
        <v>3362</v>
      </c>
      <c r="G59" s="186" t="s">
        <v>2869</v>
      </c>
      <c r="H59" s="186" t="s">
        <v>943</v>
      </c>
      <c r="I59" s="186" t="s">
        <v>943</v>
      </c>
      <c r="J59" s="186" t="s">
        <v>2869</v>
      </c>
      <c r="K59" s="186" t="s">
        <v>943</v>
      </c>
      <c r="L59" s="186" t="s">
        <v>943</v>
      </c>
      <c r="M59" s="186" t="s">
        <v>2869</v>
      </c>
      <c r="N59" s="186" t="s">
        <v>943</v>
      </c>
      <c r="O59" s="186" t="s">
        <v>943</v>
      </c>
      <c r="P59" s="186" t="s">
        <v>2869</v>
      </c>
      <c r="Q59" s="186" t="s">
        <v>943</v>
      </c>
      <c r="R59" s="186" t="s">
        <v>943</v>
      </c>
      <c r="S59" s="186" t="s">
        <v>2869</v>
      </c>
      <c r="T59" s="186" t="s">
        <v>943</v>
      </c>
      <c r="U59" s="186" t="s">
        <v>943</v>
      </c>
      <c r="V59" s="186" t="s">
        <v>2869</v>
      </c>
      <c r="W59" s="186" t="s">
        <v>943</v>
      </c>
      <c r="X59" s="186" t="s">
        <v>943</v>
      </c>
      <c r="Y59" s="186" t="s">
        <v>2869</v>
      </c>
      <c r="Z59" s="186" t="s">
        <v>943</v>
      </c>
      <c r="AA59" s="186" t="s">
        <v>943</v>
      </c>
      <c r="AB59" s="186" t="s">
        <v>2869</v>
      </c>
      <c r="AC59" s="186" t="s">
        <v>943</v>
      </c>
      <c r="AD59" s="186" t="s">
        <v>943</v>
      </c>
      <c r="AE59" s="186" t="s">
        <v>2869</v>
      </c>
      <c r="AF59" s="186" t="s">
        <v>943</v>
      </c>
      <c r="AG59" s="186" t="s">
        <v>943</v>
      </c>
      <c r="AH59" s="186" t="s">
        <v>2869</v>
      </c>
      <c r="AI59" s="186" t="s">
        <v>943</v>
      </c>
      <c r="AJ59" s="186" t="s">
        <v>943</v>
      </c>
      <c r="AK59" s="186" t="s">
        <v>2869</v>
      </c>
      <c r="AL59" s="186" t="s">
        <v>943</v>
      </c>
      <c r="AM59" s="186" t="s">
        <v>943</v>
      </c>
      <c r="AN59" s="186" t="s">
        <v>2869</v>
      </c>
      <c r="AO59" s="186" t="s">
        <v>943</v>
      </c>
      <c r="AP59" s="186" t="s">
        <v>943</v>
      </c>
      <c r="AQ59" s="186" t="s">
        <v>2869</v>
      </c>
      <c r="AR59" s="186" t="s">
        <v>943</v>
      </c>
      <c r="AS59" s="186" t="s">
        <v>943</v>
      </c>
      <c r="AT59" s="186" t="s">
        <v>2869</v>
      </c>
      <c r="AU59" s="186" t="s">
        <v>943</v>
      </c>
      <c r="AV59" s="186" t="s">
        <v>943</v>
      </c>
      <c r="AW59" s="186" t="s">
        <v>2869</v>
      </c>
      <c r="AX59" s="186" t="s">
        <v>943</v>
      </c>
      <c r="AY59" s="186" t="s">
        <v>943</v>
      </c>
      <c r="AZ59" s="186" t="s">
        <v>2869</v>
      </c>
      <c r="BA59" s="186" t="s">
        <v>943</v>
      </c>
      <c r="BB59" s="186" t="s">
        <v>943</v>
      </c>
      <c r="BC59" s="186" t="s">
        <v>2869</v>
      </c>
      <c r="BD59" s="186" t="s">
        <v>943</v>
      </c>
      <c r="BE59" s="186" t="s">
        <v>943</v>
      </c>
      <c r="BF59" s="186" t="s">
        <v>2869</v>
      </c>
      <c r="BG59" s="186" t="s">
        <v>943</v>
      </c>
      <c r="BH59" s="186" t="s">
        <v>943</v>
      </c>
      <c r="BI59" s="186" t="s">
        <v>2869</v>
      </c>
      <c r="BJ59" s="186" t="s">
        <v>943</v>
      </c>
      <c r="BK59" s="186" t="s">
        <v>943</v>
      </c>
      <c r="BL59" s="186" t="s">
        <v>2869</v>
      </c>
      <c r="BM59" s="186" t="s">
        <v>943</v>
      </c>
      <c r="BN59" s="186" t="s">
        <v>943</v>
      </c>
      <c r="BO59" s="186" t="s">
        <v>2869</v>
      </c>
      <c r="BP59" s="186" t="s">
        <v>943</v>
      </c>
      <c r="BQ59" s="186" t="s">
        <v>943</v>
      </c>
      <c r="BR59" s="186" t="s">
        <v>2869</v>
      </c>
      <c r="BS59" s="186" t="s">
        <v>943</v>
      </c>
      <c r="BT59" s="186" t="s">
        <v>943</v>
      </c>
      <c r="BU59" s="186" t="s">
        <v>2869</v>
      </c>
      <c r="BV59" s="186" t="s">
        <v>943</v>
      </c>
      <c r="BW59" s="186" t="s">
        <v>943</v>
      </c>
      <c r="BX59" s="186" t="s">
        <v>2869</v>
      </c>
      <c r="BY59" s="186" t="s">
        <v>943</v>
      </c>
      <c r="BZ59" s="186" t="s">
        <v>943</v>
      </c>
      <c r="CA59" s="186" t="s">
        <v>2869</v>
      </c>
      <c r="CB59" s="186" t="s">
        <v>943</v>
      </c>
      <c r="CC59" s="186" t="s">
        <v>943</v>
      </c>
      <c r="CD59" s="186" t="s">
        <v>2869</v>
      </c>
      <c r="CE59" s="186" t="s">
        <v>943</v>
      </c>
      <c r="CF59" s="186" t="s">
        <v>943</v>
      </c>
      <c r="CG59" s="186" t="s">
        <v>2869</v>
      </c>
      <c r="CH59" s="186" t="s">
        <v>943</v>
      </c>
      <c r="CI59" s="186" t="s">
        <v>943</v>
      </c>
      <c r="CJ59" s="186" t="s">
        <v>2869</v>
      </c>
      <c r="CK59" s="186" t="s">
        <v>943</v>
      </c>
      <c r="CL59" s="186" t="s">
        <v>943</v>
      </c>
      <c r="CM59" s="186" t="s">
        <v>2869</v>
      </c>
      <c r="CN59" s="186" t="s">
        <v>943</v>
      </c>
      <c r="CO59" s="186" t="s">
        <v>943</v>
      </c>
      <c r="CP59" s="186" t="s">
        <v>2869</v>
      </c>
      <c r="CQ59" s="186" t="s">
        <v>943</v>
      </c>
      <c r="CR59" s="186" t="s">
        <v>943</v>
      </c>
      <c r="CS59" s="186" t="s">
        <v>2869</v>
      </c>
      <c r="CT59" s="186" t="s">
        <v>943</v>
      </c>
      <c r="CU59" s="186" t="s">
        <v>943</v>
      </c>
      <c r="CV59" s="186" t="s">
        <v>2869</v>
      </c>
      <c r="CW59" s="186" t="s">
        <v>943</v>
      </c>
      <c r="CX59" s="186" t="s">
        <v>943</v>
      </c>
      <c r="CY59" s="186" t="s">
        <v>2869</v>
      </c>
      <c r="CZ59" s="186" t="s">
        <v>943</v>
      </c>
      <c r="DA59" s="186" t="s">
        <v>943</v>
      </c>
      <c r="DB59" s="186" t="s">
        <v>2869</v>
      </c>
      <c r="DC59" s="186" t="s">
        <v>943</v>
      </c>
      <c r="DD59" s="186" t="s">
        <v>943</v>
      </c>
      <c r="DE59" s="186" t="s">
        <v>2869</v>
      </c>
      <c r="DF59" s="186" t="s">
        <v>943</v>
      </c>
      <c r="DG59" s="186" t="s">
        <v>943</v>
      </c>
      <c r="DH59" s="186" t="s">
        <v>2869</v>
      </c>
      <c r="DI59" s="186" t="s">
        <v>943</v>
      </c>
      <c r="DJ59" s="186" t="s">
        <v>943</v>
      </c>
      <c r="DK59" s="186" t="s">
        <v>2869</v>
      </c>
      <c r="DL59" s="186" t="s">
        <v>943</v>
      </c>
      <c r="DM59" s="186" t="s">
        <v>943</v>
      </c>
      <c r="DN59" s="186" t="s">
        <v>2869</v>
      </c>
      <c r="DO59" s="186" t="s">
        <v>943</v>
      </c>
      <c r="DP59" s="186" t="s">
        <v>943</v>
      </c>
      <c r="DQ59" s="186" t="s">
        <v>2869</v>
      </c>
      <c r="DR59" s="186" t="s">
        <v>943</v>
      </c>
      <c r="DS59" s="186" t="s">
        <v>943</v>
      </c>
      <c r="DT59" s="186" t="s">
        <v>2869</v>
      </c>
      <c r="DU59" s="186" t="s">
        <v>943</v>
      </c>
      <c r="DV59" s="186" t="s">
        <v>943</v>
      </c>
      <c r="DW59" s="186" t="s">
        <v>2869</v>
      </c>
      <c r="DX59" s="186" t="s">
        <v>943</v>
      </c>
      <c r="DY59" s="186" t="s">
        <v>943</v>
      </c>
      <c r="DZ59" s="186" t="s">
        <v>2869</v>
      </c>
      <c r="EA59" s="186" t="s">
        <v>943</v>
      </c>
      <c r="EB59" s="186" t="s">
        <v>943</v>
      </c>
      <c r="EC59" s="186" t="s">
        <v>2869</v>
      </c>
      <c r="ED59" s="186" t="s">
        <v>943</v>
      </c>
      <c r="EE59" s="186" t="s">
        <v>943</v>
      </c>
      <c r="EF59" s="186" t="s">
        <v>2869</v>
      </c>
      <c r="EG59" s="186" t="s">
        <v>943</v>
      </c>
      <c r="EH59" s="186" t="s">
        <v>943</v>
      </c>
      <c r="EI59" s="186" t="s">
        <v>2869</v>
      </c>
      <c r="EJ59" s="186" t="s">
        <v>943</v>
      </c>
      <c r="EK59" s="186" t="s">
        <v>943</v>
      </c>
      <c r="EL59" s="186" t="s">
        <v>2869</v>
      </c>
      <c r="EM59" s="186" t="s">
        <v>943</v>
      </c>
      <c r="EN59" s="186" t="s">
        <v>943</v>
      </c>
      <c r="EO59" s="186" t="s">
        <v>2869</v>
      </c>
      <c r="EP59" s="186" t="s">
        <v>943</v>
      </c>
      <c r="EQ59" s="186" t="s">
        <v>943</v>
      </c>
      <c r="ER59" s="186" t="s">
        <v>2869</v>
      </c>
      <c r="ES59" s="186" t="s">
        <v>943</v>
      </c>
      <c r="ET59" s="186" t="s">
        <v>943</v>
      </c>
    </row>
    <row r="60" spans="1:150" x14ac:dyDescent="0.3">
      <c r="A60" s="1"/>
      <c r="B60" s="185" t="s">
        <v>3363</v>
      </c>
      <c r="C60" s="185" t="s">
        <v>115</v>
      </c>
      <c r="D60" s="185" t="s">
        <v>3319</v>
      </c>
      <c r="E60" s="185" t="s">
        <v>3364</v>
      </c>
      <c r="F60" s="185" t="s">
        <v>3365</v>
      </c>
      <c r="G60" s="186" t="s">
        <v>2869</v>
      </c>
      <c r="H60" s="186" t="s">
        <v>943</v>
      </c>
      <c r="I60" s="186" t="s">
        <v>943</v>
      </c>
      <c r="J60" s="186" t="s">
        <v>2869</v>
      </c>
      <c r="K60" s="186" t="s">
        <v>943</v>
      </c>
      <c r="L60" s="186" t="s">
        <v>943</v>
      </c>
      <c r="M60" s="186" t="s">
        <v>2869</v>
      </c>
      <c r="N60" s="186" t="s">
        <v>943</v>
      </c>
      <c r="O60" s="186" t="s">
        <v>943</v>
      </c>
      <c r="P60" s="186" t="s">
        <v>2869</v>
      </c>
      <c r="Q60" s="186" t="s">
        <v>943</v>
      </c>
      <c r="R60" s="186" t="s">
        <v>943</v>
      </c>
      <c r="S60" s="186" t="s">
        <v>2869</v>
      </c>
      <c r="T60" s="186" t="s">
        <v>943</v>
      </c>
      <c r="U60" s="186" t="s">
        <v>943</v>
      </c>
      <c r="V60" s="186" t="s">
        <v>2869</v>
      </c>
      <c r="W60" s="186" t="s">
        <v>943</v>
      </c>
      <c r="X60" s="186" t="s">
        <v>943</v>
      </c>
      <c r="Y60" s="186" t="s">
        <v>2869</v>
      </c>
      <c r="Z60" s="186" t="s">
        <v>943</v>
      </c>
      <c r="AA60" s="186" t="s">
        <v>943</v>
      </c>
      <c r="AB60" s="186" t="s">
        <v>2869</v>
      </c>
      <c r="AC60" s="186" t="s">
        <v>943</v>
      </c>
      <c r="AD60" s="186" t="s">
        <v>943</v>
      </c>
      <c r="AE60" s="186" t="s">
        <v>2869</v>
      </c>
      <c r="AF60" s="186" t="s">
        <v>943</v>
      </c>
      <c r="AG60" s="186" t="s">
        <v>943</v>
      </c>
      <c r="AH60" s="186" t="s">
        <v>2869</v>
      </c>
      <c r="AI60" s="186" t="s">
        <v>943</v>
      </c>
      <c r="AJ60" s="186" t="s">
        <v>943</v>
      </c>
      <c r="AK60" s="186" t="s">
        <v>2869</v>
      </c>
      <c r="AL60" s="186" t="s">
        <v>943</v>
      </c>
      <c r="AM60" s="186" t="s">
        <v>943</v>
      </c>
      <c r="AN60" s="186" t="s">
        <v>2869</v>
      </c>
      <c r="AO60" s="186" t="s">
        <v>943</v>
      </c>
      <c r="AP60" s="186" t="s">
        <v>943</v>
      </c>
      <c r="AQ60" s="186" t="s">
        <v>2869</v>
      </c>
      <c r="AR60" s="186" t="s">
        <v>943</v>
      </c>
      <c r="AS60" s="186" t="s">
        <v>943</v>
      </c>
      <c r="AT60" s="186" t="s">
        <v>2869</v>
      </c>
      <c r="AU60" s="186" t="s">
        <v>943</v>
      </c>
      <c r="AV60" s="186" t="s">
        <v>943</v>
      </c>
      <c r="AW60" s="186" t="s">
        <v>2869</v>
      </c>
      <c r="AX60" s="186" t="s">
        <v>943</v>
      </c>
      <c r="AY60" s="186" t="s">
        <v>943</v>
      </c>
      <c r="AZ60" s="186" t="s">
        <v>2869</v>
      </c>
      <c r="BA60" s="186" t="s">
        <v>943</v>
      </c>
      <c r="BB60" s="186" t="s">
        <v>943</v>
      </c>
      <c r="BC60" s="186" t="s">
        <v>2869</v>
      </c>
      <c r="BD60" s="186" t="s">
        <v>943</v>
      </c>
      <c r="BE60" s="186" t="s">
        <v>943</v>
      </c>
      <c r="BF60" s="186" t="s">
        <v>2869</v>
      </c>
      <c r="BG60" s="186" t="s">
        <v>943</v>
      </c>
      <c r="BH60" s="186" t="s">
        <v>943</v>
      </c>
      <c r="BI60" s="186" t="s">
        <v>2869</v>
      </c>
      <c r="BJ60" s="186" t="s">
        <v>943</v>
      </c>
      <c r="BK60" s="186" t="s">
        <v>943</v>
      </c>
      <c r="BL60" s="186" t="s">
        <v>2869</v>
      </c>
      <c r="BM60" s="186" t="s">
        <v>943</v>
      </c>
      <c r="BN60" s="186" t="s">
        <v>943</v>
      </c>
      <c r="BO60" s="186" t="s">
        <v>2869</v>
      </c>
      <c r="BP60" s="186" t="s">
        <v>943</v>
      </c>
      <c r="BQ60" s="186" t="s">
        <v>943</v>
      </c>
      <c r="BR60" s="186" t="s">
        <v>2869</v>
      </c>
      <c r="BS60" s="186" t="s">
        <v>943</v>
      </c>
      <c r="BT60" s="186" t="s">
        <v>943</v>
      </c>
      <c r="BU60" s="186" t="s">
        <v>2869</v>
      </c>
      <c r="BV60" s="186" t="s">
        <v>943</v>
      </c>
      <c r="BW60" s="186" t="s">
        <v>943</v>
      </c>
      <c r="BX60" s="186" t="s">
        <v>2869</v>
      </c>
      <c r="BY60" s="186" t="s">
        <v>943</v>
      </c>
      <c r="BZ60" s="186" t="s">
        <v>943</v>
      </c>
      <c r="CA60" s="186" t="s">
        <v>2869</v>
      </c>
      <c r="CB60" s="186" t="s">
        <v>943</v>
      </c>
      <c r="CC60" s="186" t="s">
        <v>943</v>
      </c>
      <c r="CD60" s="186" t="s">
        <v>2869</v>
      </c>
      <c r="CE60" s="186" t="s">
        <v>943</v>
      </c>
      <c r="CF60" s="186" t="s">
        <v>943</v>
      </c>
      <c r="CG60" s="186" t="s">
        <v>2869</v>
      </c>
      <c r="CH60" s="186" t="s">
        <v>943</v>
      </c>
      <c r="CI60" s="186" t="s">
        <v>943</v>
      </c>
      <c r="CJ60" s="186" t="s">
        <v>2869</v>
      </c>
      <c r="CK60" s="186" t="s">
        <v>943</v>
      </c>
      <c r="CL60" s="186" t="s">
        <v>943</v>
      </c>
      <c r="CM60" s="186" t="s">
        <v>2869</v>
      </c>
      <c r="CN60" s="186" t="s">
        <v>943</v>
      </c>
      <c r="CO60" s="186" t="s">
        <v>943</v>
      </c>
      <c r="CP60" s="186" t="s">
        <v>2869</v>
      </c>
      <c r="CQ60" s="186" t="s">
        <v>943</v>
      </c>
      <c r="CR60" s="186" t="s">
        <v>943</v>
      </c>
      <c r="CS60" s="186" t="s">
        <v>2869</v>
      </c>
      <c r="CT60" s="186" t="s">
        <v>943</v>
      </c>
      <c r="CU60" s="186" t="s">
        <v>943</v>
      </c>
      <c r="CV60" s="186" t="s">
        <v>2869</v>
      </c>
      <c r="CW60" s="186" t="s">
        <v>943</v>
      </c>
      <c r="CX60" s="186" t="s">
        <v>943</v>
      </c>
      <c r="CY60" s="186" t="s">
        <v>2869</v>
      </c>
      <c r="CZ60" s="186" t="s">
        <v>943</v>
      </c>
      <c r="DA60" s="186" t="s">
        <v>943</v>
      </c>
      <c r="DB60" s="186" t="s">
        <v>2869</v>
      </c>
      <c r="DC60" s="186" t="s">
        <v>943</v>
      </c>
      <c r="DD60" s="186" t="s">
        <v>943</v>
      </c>
      <c r="DE60" s="186" t="s">
        <v>2869</v>
      </c>
      <c r="DF60" s="186" t="s">
        <v>943</v>
      </c>
      <c r="DG60" s="186" t="s">
        <v>943</v>
      </c>
      <c r="DH60" s="186" t="s">
        <v>2869</v>
      </c>
      <c r="DI60" s="186" t="s">
        <v>943</v>
      </c>
      <c r="DJ60" s="186" t="s">
        <v>943</v>
      </c>
      <c r="DK60" s="186" t="s">
        <v>2869</v>
      </c>
      <c r="DL60" s="186" t="s">
        <v>943</v>
      </c>
      <c r="DM60" s="186" t="s">
        <v>943</v>
      </c>
      <c r="DN60" s="186" t="s">
        <v>2869</v>
      </c>
      <c r="DO60" s="186" t="s">
        <v>943</v>
      </c>
      <c r="DP60" s="186" t="s">
        <v>943</v>
      </c>
      <c r="DQ60" s="186" t="s">
        <v>2869</v>
      </c>
      <c r="DR60" s="186" t="s">
        <v>943</v>
      </c>
      <c r="DS60" s="186" t="s">
        <v>943</v>
      </c>
      <c r="DT60" s="186" t="s">
        <v>2869</v>
      </c>
      <c r="DU60" s="186" t="s">
        <v>943</v>
      </c>
      <c r="DV60" s="186" t="s">
        <v>943</v>
      </c>
      <c r="DW60" s="186" t="s">
        <v>2869</v>
      </c>
      <c r="DX60" s="186" t="s">
        <v>943</v>
      </c>
      <c r="DY60" s="186" t="s">
        <v>943</v>
      </c>
      <c r="DZ60" s="186" t="s">
        <v>2869</v>
      </c>
      <c r="EA60" s="186" t="s">
        <v>943</v>
      </c>
      <c r="EB60" s="186" t="s">
        <v>943</v>
      </c>
      <c r="EC60" s="186" t="s">
        <v>2869</v>
      </c>
      <c r="ED60" s="186" t="s">
        <v>943</v>
      </c>
      <c r="EE60" s="186" t="s">
        <v>943</v>
      </c>
      <c r="EF60" s="186" t="s">
        <v>2869</v>
      </c>
      <c r="EG60" s="186" t="s">
        <v>943</v>
      </c>
      <c r="EH60" s="186" t="s">
        <v>943</v>
      </c>
      <c r="EI60" s="186" t="s">
        <v>2869</v>
      </c>
      <c r="EJ60" s="186" t="s">
        <v>943</v>
      </c>
      <c r="EK60" s="186" t="s">
        <v>943</v>
      </c>
      <c r="EL60" s="186" t="s">
        <v>2869</v>
      </c>
      <c r="EM60" s="186" t="s">
        <v>943</v>
      </c>
      <c r="EN60" s="186" t="s">
        <v>943</v>
      </c>
      <c r="EO60" s="186" t="s">
        <v>2869</v>
      </c>
      <c r="EP60" s="186" t="s">
        <v>943</v>
      </c>
      <c r="EQ60" s="186" t="s">
        <v>943</v>
      </c>
      <c r="ER60" s="186" t="s">
        <v>2869</v>
      </c>
      <c r="ES60" s="186" t="s">
        <v>943</v>
      </c>
      <c r="ET60" s="186" t="s">
        <v>943</v>
      </c>
    </row>
    <row r="61" spans="1:150" x14ac:dyDescent="0.3">
      <c r="A61" s="1"/>
      <c r="B61" s="185" t="s">
        <v>3366</v>
      </c>
      <c r="C61" s="185" t="s">
        <v>115</v>
      </c>
      <c r="D61" s="185" t="s">
        <v>3319</v>
      </c>
      <c r="E61" s="185" t="s">
        <v>3367</v>
      </c>
      <c r="F61" s="185" t="s">
        <v>3368</v>
      </c>
      <c r="G61" s="186" t="s">
        <v>2869</v>
      </c>
      <c r="H61" s="186" t="s">
        <v>2761</v>
      </c>
      <c r="I61" s="186" t="s">
        <v>3322</v>
      </c>
      <c r="J61" s="186" t="s">
        <v>2869</v>
      </c>
      <c r="K61" s="186" t="s">
        <v>2761</v>
      </c>
      <c r="L61" s="186" t="s">
        <v>3323</v>
      </c>
      <c r="M61" s="186" t="s">
        <v>2869</v>
      </c>
      <c r="N61" s="186" t="s">
        <v>2761</v>
      </c>
      <c r="O61" s="186" t="s">
        <v>3324</v>
      </c>
      <c r="P61" s="186" t="s">
        <v>2869</v>
      </c>
      <c r="Q61" s="186" t="s">
        <v>2761</v>
      </c>
      <c r="R61" s="186" t="s">
        <v>3324</v>
      </c>
      <c r="S61" s="186" t="s">
        <v>2869</v>
      </c>
      <c r="T61" s="186" t="s">
        <v>2761</v>
      </c>
      <c r="U61" s="186" t="s">
        <v>3324</v>
      </c>
      <c r="V61" s="186" t="s">
        <v>2869</v>
      </c>
      <c r="W61" s="186" t="s">
        <v>2761</v>
      </c>
      <c r="X61" s="186" t="s">
        <v>3324</v>
      </c>
      <c r="Y61" s="186" t="s">
        <v>2869</v>
      </c>
      <c r="Z61" s="186" t="s">
        <v>2761</v>
      </c>
      <c r="AA61" s="186" t="s">
        <v>3324</v>
      </c>
      <c r="AB61" s="186" t="s">
        <v>2869</v>
      </c>
      <c r="AC61" s="186" t="s">
        <v>2761</v>
      </c>
      <c r="AD61" s="186" t="s">
        <v>3325</v>
      </c>
      <c r="AE61" s="186" t="s">
        <v>2869</v>
      </c>
      <c r="AF61" s="186" t="s">
        <v>2761</v>
      </c>
      <c r="AG61" s="186" t="s">
        <v>3326</v>
      </c>
      <c r="AH61" s="186" t="s">
        <v>2869</v>
      </c>
      <c r="AI61" s="186" t="s">
        <v>2761</v>
      </c>
      <c r="AJ61" s="186" t="s">
        <v>3327</v>
      </c>
      <c r="AK61" s="186" t="s">
        <v>2869</v>
      </c>
      <c r="AL61" s="186" t="s">
        <v>2761</v>
      </c>
      <c r="AM61" s="186" t="s">
        <v>3328</v>
      </c>
      <c r="AN61" s="186" t="s">
        <v>2869</v>
      </c>
      <c r="AO61" s="186" t="s">
        <v>2761</v>
      </c>
      <c r="AP61" s="186" t="s">
        <v>3329</v>
      </c>
      <c r="AQ61" s="186" t="s">
        <v>2869</v>
      </c>
      <c r="AR61" s="186" t="s">
        <v>2761</v>
      </c>
      <c r="AS61" s="186" t="s">
        <v>3330</v>
      </c>
      <c r="AT61" s="186" t="s">
        <v>2869</v>
      </c>
      <c r="AU61" s="186" t="s">
        <v>2761</v>
      </c>
      <c r="AV61" s="186" t="s">
        <v>3331</v>
      </c>
      <c r="AW61" s="186" t="s">
        <v>2869</v>
      </c>
      <c r="AX61" s="186" t="s">
        <v>2761</v>
      </c>
      <c r="AY61" s="186" t="s">
        <v>3331</v>
      </c>
      <c r="AZ61" s="186" t="s">
        <v>2869</v>
      </c>
      <c r="BA61" s="186" t="s">
        <v>2761</v>
      </c>
      <c r="BB61" s="186" t="s">
        <v>3332</v>
      </c>
      <c r="BC61" s="186" t="s">
        <v>2869</v>
      </c>
      <c r="BD61" s="186" t="s">
        <v>2761</v>
      </c>
      <c r="BE61" s="186" t="s">
        <v>3333</v>
      </c>
      <c r="BF61" s="186" t="s">
        <v>2869</v>
      </c>
      <c r="BG61" s="186" t="s">
        <v>2761</v>
      </c>
      <c r="BH61" s="186" t="s">
        <v>3334</v>
      </c>
      <c r="BI61" s="186" t="s">
        <v>2869</v>
      </c>
      <c r="BJ61" s="186" t="s">
        <v>2761</v>
      </c>
      <c r="BK61" s="186" t="s">
        <v>3335</v>
      </c>
      <c r="BL61" s="186" t="s">
        <v>2869</v>
      </c>
      <c r="BM61" s="186" t="s">
        <v>2761</v>
      </c>
      <c r="BN61" s="186" t="s">
        <v>3336</v>
      </c>
      <c r="BO61" s="186" t="s">
        <v>2869</v>
      </c>
      <c r="BP61" s="186" t="s">
        <v>2761</v>
      </c>
      <c r="BQ61" s="186" t="s">
        <v>3337</v>
      </c>
      <c r="BR61" s="186" t="s">
        <v>2869</v>
      </c>
      <c r="BS61" s="186" t="s">
        <v>2761</v>
      </c>
      <c r="BT61" s="186" t="s">
        <v>3338</v>
      </c>
      <c r="BU61" s="186" t="s">
        <v>2869</v>
      </c>
      <c r="BV61" s="186" t="s">
        <v>2761</v>
      </c>
      <c r="BW61" s="186" t="s">
        <v>3339</v>
      </c>
      <c r="BX61" s="186" t="s">
        <v>2869</v>
      </c>
      <c r="BY61" s="186" t="s">
        <v>3109</v>
      </c>
      <c r="BZ61" s="186" t="s">
        <v>3340</v>
      </c>
      <c r="CA61" s="186" t="s">
        <v>2869</v>
      </c>
      <c r="CB61" s="186" t="s">
        <v>2761</v>
      </c>
      <c r="CC61" s="186" t="s">
        <v>3341</v>
      </c>
      <c r="CD61" s="186" t="s">
        <v>2869</v>
      </c>
      <c r="CE61" s="186" t="s">
        <v>2761</v>
      </c>
      <c r="CF61" s="186" t="s">
        <v>3342</v>
      </c>
      <c r="CG61" s="186" t="s">
        <v>2869</v>
      </c>
      <c r="CH61" s="186" t="s">
        <v>3109</v>
      </c>
      <c r="CI61" s="186" t="s">
        <v>3343</v>
      </c>
      <c r="CJ61" s="186" t="s">
        <v>2869</v>
      </c>
      <c r="CK61" s="186" t="s">
        <v>3109</v>
      </c>
      <c r="CL61" s="186" t="s">
        <v>3344</v>
      </c>
      <c r="CM61" s="186" t="s">
        <v>2869</v>
      </c>
      <c r="CN61" s="186" t="s">
        <v>3109</v>
      </c>
      <c r="CO61" s="186" t="s">
        <v>3345</v>
      </c>
      <c r="CP61" s="186" t="s">
        <v>2869</v>
      </c>
      <c r="CQ61" s="186" t="s">
        <v>3109</v>
      </c>
      <c r="CR61" s="186" t="s">
        <v>3324</v>
      </c>
      <c r="CS61" s="186" t="s">
        <v>2869</v>
      </c>
      <c r="CT61" s="186" t="s">
        <v>2761</v>
      </c>
      <c r="CU61" s="186" t="s">
        <v>3346</v>
      </c>
      <c r="CV61" s="186" t="s">
        <v>2869</v>
      </c>
      <c r="CW61" s="186" t="s">
        <v>3109</v>
      </c>
      <c r="CX61" s="186" t="s">
        <v>3347</v>
      </c>
      <c r="CY61" s="186" t="s">
        <v>2869</v>
      </c>
      <c r="CZ61" s="186" t="s">
        <v>3109</v>
      </c>
      <c r="DA61" s="186" t="s">
        <v>3348</v>
      </c>
      <c r="DB61" s="186" t="s">
        <v>2869</v>
      </c>
      <c r="DC61" s="186" t="s">
        <v>3109</v>
      </c>
      <c r="DD61" s="186" t="s">
        <v>3349</v>
      </c>
      <c r="DE61" s="186" t="s">
        <v>2869</v>
      </c>
      <c r="DF61" s="186" t="s">
        <v>3109</v>
      </c>
      <c r="DG61" s="186" t="s">
        <v>3350</v>
      </c>
      <c r="DH61" s="186" t="s">
        <v>2869</v>
      </c>
      <c r="DI61" s="186" t="s">
        <v>3109</v>
      </c>
      <c r="DJ61" s="186" t="s">
        <v>3351</v>
      </c>
      <c r="DK61" s="186" t="s">
        <v>2869</v>
      </c>
      <c r="DL61" s="186" t="s">
        <v>3109</v>
      </c>
      <c r="DM61" s="186" t="s">
        <v>3352</v>
      </c>
      <c r="DN61" s="186" t="s">
        <v>2869</v>
      </c>
      <c r="DO61" s="186" t="s">
        <v>3109</v>
      </c>
      <c r="DP61" s="186" t="s">
        <v>3353</v>
      </c>
      <c r="DQ61" s="186" t="s">
        <v>2869</v>
      </c>
      <c r="DR61" s="186" t="s">
        <v>2761</v>
      </c>
      <c r="DS61" s="186" t="s">
        <v>2761</v>
      </c>
      <c r="DT61" s="186" t="s">
        <v>2869</v>
      </c>
      <c r="DU61" s="186" t="s">
        <v>2761</v>
      </c>
      <c r="DV61" s="186" t="s">
        <v>2761</v>
      </c>
      <c r="DW61" s="186" t="s">
        <v>2869</v>
      </c>
      <c r="DX61" s="186" t="s">
        <v>2761</v>
      </c>
      <c r="DY61" s="186" t="s">
        <v>2761</v>
      </c>
      <c r="DZ61" s="186" t="s">
        <v>2869</v>
      </c>
      <c r="EA61" s="186" t="s">
        <v>2761</v>
      </c>
      <c r="EB61" s="186" t="s">
        <v>2761</v>
      </c>
      <c r="EC61" s="186" t="s">
        <v>2869</v>
      </c>
      <c r="ED61" s="186" t="s">
        <v>2761</v>
      </c>
      <c r="EE61" s="186" t="s">
        <v>2761</v>
      </c>
      <c r="EF61" s="186" t="s">
        <v>2869</v>
      </c>
      <c r="EG61" s="186" t="s">
        <v>2761</v>
      </c>
      <c r="EH61" s="186" t="s">
        <v>2761</v>
      </c>
      <c r="EI61" s="186" t="s">
        <v>2869</v>
      </c>
      <c r="EJ61" s="186" t="s">
        <v>3109</v>
      </c>
      <c r="EK61" s="186" t="s">
        <v>3354</v>
      </c>
      <c r="EL61" s="186" t="s">
        <v>2869</v>
      </c>
      <c r="EM61" s="186" t="s">
        <v>3109</v>
      </c>
      <c r="EN61" s="186" t="s">
        <v>3354</v>
      </c>
      <c r="EO61" s="186" t="s">
        <v>2869</v>
      </c>
      <c r="EP61" s="186" t="s">
        <v>3109</v>
      </c>
      <c r="EQ61" s="186" t="s">
        <v>3355</v>
      </c>
      <c r="ER61" s="186" t="s">
        <v>2869</v>
      </c>
      <c r="ES61" s="186" t="s">
        <v>3109</v>
      </c>
      <c r="ET61" s="186" t="s">
        <v>3356</v>
      </c>
    </row>
    <row r="62" spans="1:150" x14ac:dyDescent="0.3">
      <c r="A62" s="1"/>
      <c r="B62" s="184" t="s">
        <v>3369</v>
      </c>
      <c r="C62" s="184" t="s">
        <v>127</v>
      </c>
      <c r="D62" s="184" t="s">
        <v>128</v>
      </c>
      <c r="E62" s="184" t="s">
        <v>3370</v>
      </c>
      <c r="F62" s="184" t="s">
        <v>3371</v>
      </c>
      <c r="G62" s="184" t="s">
        <v>2869</v>
      </c>
      <c r="H62" s="184" t="s">
        <v>2761</v>
      </c>
      <c r="I62" s="184" t="s">
        <v>3109</v>
      </c>
      <c r="J62" s="184" t="s">
        <v>2869</v>
      </c>
      <c r="K62" s="184" t="s">
        <v>2761</v>
      </c>
      <c r="L62" s="184" t="s">
        <v>3109</v>
      </c>
      <c r="M62" s="184" t="s">
        <v>2869</v>
      </c>
      <c r="N62" s="184" t="s">
        <v>2761</v>
      </c>
      <c r="O62" s="184" t="s">
        <v>3109</v>
      </c>
      <c r="P62" s="184" t="s">
        <v>2869</v>
      </c>
      <c r="Q62" s="184" t="s">
        <v>2761</v>
      </c>
      <c r="R62" s="184" t="s">
        <v>3109</v>
      </c>
      <c r="S62" s="184" t="s">
        <v>2869</v>
      </c>
      <c r="T62" s="184" t="s">
        <v>2761</v>
      </c>
      <c r="U62" s="184" t="s">
        <v>3109</v>
      </c>
      <c r="V62" s="184" t="s">
        <v>2869</v>
      </c>
      <c r="W62" s="184" t="s">
        <v>3109</v>
      </c>
      <c r="X62" s="184" t="s">
        <v>3109</v>
      </c>
      <c r="Y62" s="184" t="s">
        <v>2869</v>
      </c>
      <c r="Z62" s="184" t="s">
        <v>2761</v>
      </c>
      <c r="AA62" s="184" t="s">
        <v>3109</v>
      </c>
      <c r="AB62" s="184" t="s">
        <v>2869</v>
      </c>
      <c r="AC62" s="184" t="s">
        <v>2761</v>
      </c>
      <c r="AD62" s="184" t="s">
        <v>3109</v>
      </c>
      <c r="AE62" s="184" t="s">
        <v>2869</v>
      </c>
      <c r="AF62" s="184" t="s">
        <v>2761</v>
      </c>
      <c r="AG62" s="184" t="s">
        <v>3109</v>
      </c>
      <c r="AH62" s="184" t="s">
        <v>2869</v>
      </c>
      <c r="AI62" s="184" t="s">
        <v>3109</v>
      </c>
      <c r="AJ62" s="184" t="s">
        <v>3109</v>
      </c>
      <c r="AK62" s="184" t="s">
        <v>2869</v>
      </c>
      <c r="AL62" s="184" t="s">
        <v>2761</v>
      </c>
      <c r="AM62" s="184" t="s">
        <v>3109</v>
      </c>
      <c r="AN62" s="184" t="s">
        <v>2869</v>
      </c>
      <c r="AO62" s="184" t="s">
        <v>2761</v>
      </c>
      <c r="AP62" s="184" t="s">
        <v>3109</v>
      </c>
      <c r="AQ62" s="184" t="s">
        <v>2869</v>
      </c>
      <c r="AR62" s="184" t="s">
        <v>2761</v>
      </c>
      <c r="AS62" s="184" t="s">
        <v>3109</v>
      </c>
      <c r="AT62" s="184" t="s">
        <v>2869</v>
      </c>
      <c r="AU62" s="184" t="s">
        <v>2761</v>
      </c>
      <c r="AV62" s="184" t="s">
        <v>2761</v>
      </c>
      <c r="AW62" s="184" t="s">
        <v>2869</v>
      </c>
      <c r="AX62" s="184" t="s">
        <v>2761</v>
      </c>
      <c r="AY62" s="184" t="s">
        <v>2761</v>
      </c>
      <c r="AZ62" s="184" t="s">
        <v>2869</v>
      </c>
      <c r="BA62" s="184" t="s">
        <v>2761</v>
      </c>
      <c r="BB62" s="184" t="s">
        <v>2761</v>
      </c>
      <c r="BC62" s="184" t="s">
        <v>2869</v>
      </c>
      <c r="BD62" s="184" t="s">
        <v>2761</v>
      </c>
      <c r="BE62" s="184" t="s">
        <v>3109</v>
      </c>
      <c r="BF62" s="184" t="s">
        <v>2869</v>
      </c>
      <c r="BG62" s="184" t="s">
        <v>2761</v>
      </c>
      <c r="BH62" s="184" t="s">
        <v>3109</v>
      </c>
      <c r="BI62" s="184" t="s">
        <v>2869</v>
      </c>
      <c r="BJ62" s="184" t="s">
        <v>2761</v>
      </c>
      <c r="BK62" s="184" t="s">
        <v>3109</v>
      </c>
      <c r="BL62" s="184" t="s">
        <v>2869</v>
      </c>
      <c r="BM62" s="184" t="s">
        <v>2761</v>
      </c>
      <c r="BN62" s="184" t="s">
        <v>3109</v>
      </c>
      <c r="BO62" s="184" t="s">
        <v>2869</v>
      </c>
      <c r="BP62" s="184" t="s">
        <v>2761</v>
      </c>
      <c r="BQ62" s="184" t="s">
        <v>3109</v>
      </c>
      <c r="BR62" s="184" t="s">
        <v>2869</v>
      </c>
      <c r="BS62" s="184" t="s">
        <v>3109</v>
      </c>
      <c r="BT62" s="184" t="s">
        <v>3109</v>
      </c>
      <c r="BU62" s="184" t="s">
        <v>2869</v>
      </c>
      <c r="BV62" s="184" t="s">
        <v>3109</v>
      </c>
      <c r="BW62" s="184" t="s">
        <v>2761</v>
      </c>
      <c r="BX62" s="184" t="s">
        <v>2869</v>
      </c>
      <c r="BY62" s="184" t="s">
        <v>3109</v>
      </c>
      <c r="BZ62" s="184" t="s">
        <v>3109</v>
      </c>
      <c r="CA62" s="184" t="s">
        <v>2869</v>
      </c>
      <c r="CB62" s="184" t="s">
        <v>3109</v>
      </c>
      <c r="CC62" s="184" t="s">
        <v>2761</v>
      </c>
      <c r="CD62" s="184" t="s">
        <v>2869</v>
      </c>
      <c r="CE62" s="184" t="s">
        <v>3109</v>
      </c>
      <c r="CF62" s="184" t="s">
        <v>2761</v>
      </c>
      <c r="CG62" s="184" t="s">
        <v>2869</v>
      </c>
      <c r="CH62" s="184" t="s">
        <v>3109</v>
      </c>
      <c r="CI62" s="184" t="s">
        <v>2761</v>
      </c>
      <c r="CJ62" s="184" t="s">
        <v>2869</v>
      </c>
      <c r="CK62" s="184" t="s">
        <v>3109</v>
      </c>
      <c r="CL62" s="184" t="s">
        <v>3109</v>
      </c>
      <c r="CM62" s="184" t="s">
        <v>2869</v>
      </c>
      <c r="CN62" s="184" t="s">
        <v>3109</v>
      </c>
      <c r="CO62" s="184" t="s">
        <v>3109</v>
      </c>
      <c r="CP62" s="184" t="s">
        <v>2869</v>
      </c>
      <c r="CQ62" s="184" t="s">
        <v>3109</v>
      </c>
      <c r="CR62" s="184" t="s">
        <v>3109</v>
      </c>
      <c r="CS62" s="184" t="s">
        <v>2869</v>
      </c>
      <c r="CT62" s="184" t="s">
        <v>3109</v>
      </c>
      <c r="CU62" s="184" t="s">
        <v>2761</v>
      </c>
      <c r="CV62" s="184" t="s">
        <v>2869</v>
      </c>
      <c r="CW62" s="184" t="s">
        <v>3109</v>
      </c>
      <c r="CX62" s="184" t="s">
        <v>2761</v>
      </c>
      <c r="CY62" s="184" t="s">
        <v>2869</v>
      </c>
      <c r="CZ62" s="184" t="s">
        <v>3109</v>
      </c>
      <c r="DA62" s="184" t="s">
        <v>2761</v>
      </c>
      <c r="DB62" s="184" t="s">
        <v>2869</v>
      </c>
      <c r="DC62" s="184" t="s">
        <v>3109</v>
      </c>
      <c r="DD62" s="184" t="s">
        <v>2761</v>
      </c>
      <c r="DE62" s="184" t="s">
        <v>2869</v>
      </c>
      <c r="DF62" s="184" t="s">
        <v>3109</v>
      </c>
      <c r="DG62" s="184" t="s">
        <v>2761</v>
      </c>
      <c r="DH62" s="184" t="s">
        <v>2869</v>
      </c>
      <c r="DI62" s="184" t="s">
        <v>3109</v>
      </c>
      <c r="DJ62" s="184" t="s">
        <v>3109</v>
      </c>
      <c r="DK62" s="184" t="s">
        <v>2869</v>
      </c>
      <c r="DL62" s="184" t="s">
        <v>3109</v>
      </c>
      <c r="DM62" s="184" t="s">
        <v>3109</v>
      </c>
      <c r="DN62" s="184" t="s">
        <v>2869</v>
      </c>
      <c r="DO62" s="184" t="s">
        <v>3109</v>
      </c>
      <c r="DP62" s="184" t="s">
        <v>3109</v>
      </c>
      <c r="DQ62" s="184" t="s">
        <v>2869</v>
      </c>
      <c r="DR62" s="184" t="s">
        <v>3109</v>
      </c>
      <c r="DS62" s="184" t="s">
        <v>2761</v>
      </c>
      <c r="DT62" s="184" t="s">
        <v>2869</v>
      </c>
      <c r="DU62" s="184" t="s">
        <v>3109</v>
      </c>
      <c r="DV62" s="184" t="s">
        <v>2761</v>
      </c>
      <c r="DW62" s="184" t="s">
        <v>2869</v>
      </c>
      <c r="DX62" s="184" t="s">
        <v>3109</v>
      </c>
      <c r="DY62" s="184" t="s">
        <v>2761</v>
      </c>
      <c r="DZ62" s="184" t="s">
        <v>2869</v>
      </c>
      <c r="EA62" s="184" t="s">
        <v>3109</v>
      </c>
      <c r="EB62" s="184" t="s">
        <v>2761</v>
      </c>
      <c r="EC62" s="184" t="s">
        <v>2869</v>
      </c>
      <c r="ED62" s="184" t="s">
        <v>3109</v>
      </c>
      <c r="EE62" s="184" t="s">
        <v>2761</v>
      </c>
      <c r="EF62" s="184" t="s">
        <v>2869</v>
      </c>
      <c r="EG62" s="184" t="s">
        <v>3109</v>
      </c>
      <c r="EH62" s="184" t="s">
        <v>2761</v>
      </c>
      <c r="EI62" s="184" t="s">
        <v>2869</v>
      </c>
      <c r="EJ62" s="184" t="s">
        <v>3109</v>
      </c>
      <c r="EK62" s="184" t="s">
        <v>2761</v>
      </c>
      <c r="EL62" s="184" t="s">
        <v>2869</v>
      </c>
      <c r="EM62" s="184" t="s">
        <v>3109</v>
      </c>
      <c r="EN62" s="184" t="s">
        <v>2761</v>
      </c>
      <c r="EO62" s="184" t="s">
        <v>2869</v>
      </c>
      <c r="EP62" s="184" t="s">
        <v>3109</v>
      </c>
      <c r="EQ62" s="184" t="s">
        <v>3109</v>
      </c>
      <c r="ER62" s="184" t="s">
        <v>2869</v>
      </c>
      <c r="ES62" s="184" t="s">
        <v>2761</v>
      </c>
      <c r="ET62" s="184" t="s">
        <v>2761</v>
      </c>
    </row>
    <row r="63" spans="1:150" x14ac:dyDescent="0.3">
      <c r="A63" s="1"/>
      <c r="B63" s="185" t="s">
        <v>3372</v>
      </c>
      <c r="C63" s="185" t="s">
        <v>127</v>
      </c>
      <c r="D63" s="185" t="s">
        <v>128</v>
      </c>
      <c r="E63" s="185" t="s">
        <v>3373</v>
      </c>
      <c r="F63" s="185" t="s">
        <v>3374</v>
      </c>
      <c r="G63" s="186" t="s">
        <v>2869</v>
      </c>
      <c r="H63" s="186" t="s">
        <v>2761</v>
      </c>
      <c r="I63" s="186" t="s">
        <v>2761</v>
      </c>
      <c r="J63" s="186" t="s">
        <v>2869</v>
      </c>
      <c r="K63" s="186" t="s">
        <v>2761</v>
      </c>
      <c r="L63" s="186" t="s">
        <v>2761</v>
      </c>
      <c r="M63" s="186" t="s">
        <v>2869</v>
      </c>
      <c r="N63" s="186" t="s">
        <v>2761</v>
      </c>
      <c r="O63" s="186" t="s">
        <v>2761</v>
      </c>
      <c r="P63" s="186" t="s">
        <v>2869</v>
      </c>
      <c r="Q63" s="186" t="s">
        <v>2761</v>
      </c>
      <c r="R63" s="186" t="s">
        <v>2761</v>
      </c>
      <c r="S63" s="186" t="s">
        <v>2869</v>
      </c>
      <c r="T63" s="186" t="s">
        <v>2761</v>
      </c>
      <c r="U63" s="186" t="s">
        <v>2761</v>
      </c>
      <c r="V63" s="186" t="s">
        <v>2869</v>
      </c>
      <c r="W63" s="186" t="s">
        <v>2761</v>
      </c>
      <c r="X63" s="186" t="s">
        <v>2761</v>
      </c>
      <c r="Y63" s="186" t="s">
        <v>2869</v>
      </c>
      <c r="Z63" s="186" t="s">
        <v>2761</v>
      </c>
      <c r="AA63" s="186" t="s">
        <v>2761</v>
      </c>
      <c r="AB63" s="186" t="s">
        <v>2869</v>
      </c>
      <c r="AC63" s="186" t="s">
        <v>2761</v>
      </c>
      <c r="AD63" s="186" t="s">
        <v>2761</v>
      </c>
      <c r="AE63" s="186" t="s">
        <v>2869</v>
      </c>
      <c r="AF63" s="186" t="s">
        <v>2761</v>
      </c>
      <c r="AG63" s="186" t="s">
        <v>2761</v>
      </c>
      <c r="AH63" s="186" t="s">
        <v>2869</v>
      </c>
      <c r="AI63" s="186" t="s">
        <v>2761</v>
      </c>
      <c r="AJ63" s="186" t="s">
        <v>2761</v>
      </c>
      <c r="AK63" s="186" t="s">
        <v>2869</v>
      </c>
      <c r="AL63" s="186" t="s">
        <v>2761</v>
      </c>
      <c r="AM63" s="186" t="s">
        <v>2761</v>
      </c>
      <c r="AN63" s="186" t="s">
        <v>2869</v>
      </c>
      <c r="AO63" s="186" t="s">
        <v>2761</v>
      </c>
      <c r="AP63" s="186" t="s">
        <v>2761</v>
      </c>
      <c r="AQ63" s="186" t="s">
        <v>2869</v>
      </c>
      <c r="AR63" s="186" t="s">
        <v>2761</v>
      </c>
      <c r="AS63" s="186" t="s">
        <v>2761</v>
      </c>
      <c r="AT63" s="186" t="s">
        <v>2869</v>
      </c>
      <c r="AU63" s="186" t="s">
        <v>2761</v>
      </c>
      <c r="AV63" s="186" t="s">
        <v>2761</v>
      </c>
      <c r="AW63" s="186" t="s">
        <v>2869</v>
      </c>
      <c r="AX63" s="186" t="s">
        <v>2761</v>
      </c>
      <c r="AY63" s="186" t="s">
        <v>2761</v>
      </c>
      <c r="AZ63" s="186" t="s">
        <v>2869</v>
      </c>
      <c r="BA63" s="186" t="s">
        <v>2761</v>
      </c>
      <c r="BB63" s="186" t="s">
        <v>2761</v>
      </c>
      <c r="BC63" s="186" t="s">
        <v>2869</v>
      </c>
      <c r="BD63" s="186" t="s">
        <v>2761</v>
      </c>
      <c r="BE63" s="186" t="s">
        <v>2761</v>
      </c>
      <c r="BF63" s="186" t="s">
        <v>2869</v>
      </c>
      <c r="BG63" s="186" t="s">
        <v>2761</v>
      </c>
      <c r="BH63" s="186" t="s">
        <v>2761</v>
      </c>
      <c r="BI63" s="186" t="s">
        <v>2869</v>
      </c>
      <c r="BJ63" s="186" t="s">
        <v>2761</v>
      </c>
      <c r="BK63" s="186" t="s">
        <v>2761</v>
      </c>
      <c r="BL63" s="186" t="s">
        <v>2869</v>
      </c>
      <c r="BM63" s="186" t="s">
        <v>2761</v>
      </c>
      <c r="BN63" s="186" t="s">
        <v>2761</v>
      </c>
      <c r="BO63" s="186" t="s">
        <v>2869</v>
      </c>
      <c r="BP63" s="186" t="s">
        <v>2761</v>
      </c>
      <c r="BQ63" s="186" t="s">
        <v>2761</v>
      </c>
      <c r="BR63" s="186" t="s">
        <v>2869</v>
      </c>
      <c r="BS63" s="186" t="s">
        <v>2761</v>
      </c>
      <c r="BT63" s="186" t="s">
        <v>2761</v>
      </c>
      <c r="BU63" s="186" t="s">
        <v>2869</v>
      </c>
      <c r="BV63" s="186" t="s">
        <v>2761</v>
      </c>
      <c r="BW63" s="186" t="s">
        <v>2761</v>
      </c>
      <c r="BX63" s="186" t="s">
        <v>2869</v>
      </c>
      <c r="BY63" s="186" t="s">
        <v>2761</v>
      </c>
      <c r="BZ63" s="186" t="s">
        <v>2761</v>
      </c>
      <c r="CA63" s="186" t="s">
        <v>2869</v>
      </c>
      <c r="CB63" s="186" t="s">
        <v>2761</v>
      </c>
      <c r="CC63" s="186" t="s">
        <v>2761</v>
      </c>
      <c r="CD63" s="186" t="s">
        <v>2869</v>
      </c>
      <c r="CE63" s="186" t="s">
        <v>2761</v>
      </c>
      <c r="CF63" s="186" t="s">
        <v>2761</v>
      </c>
      <c r="CG63" s="186" t="s">
        <v>2869</v>
      </c>
      <c r="CH63" s="186" t="s">
        <v>2761</v>
      </c>
      <c r="CI63" s="186" t="s">
        <v>2761</v>
      </c>
      <c r="CJ63" s="186" t="s">
        <v>2869</v>
      </c>
      <c r="CK63" s="186" t="s">
        <v>2761</v>
      </c>
      <c r="CL63" s="186" t="s">
        <v>2761</v>
      </c>
      <c r="CM63" s="186" t="s">
        <v>2869</v>
      </c>
      <c r="CN63" s="186" t="s">
        <v>2761</v>
      </c>
      <c r="CO63" s="186" t="s">
        <v>2761</v>
      </c>
      <c r="CP63" s="186" t="s">
        <v>2869</v>
      </c>
      <c r="CQ63" s="186" t="s">
        <v>2761</v>
      </c>
      <c r="CR63" s="186" t="s">
        <v>2761</v>
      </c>
      <c r="CS63" s="186" t="s">
        <v>2869</v>
      </c>
      <c r="CT63" s="186" t="s">
        <v>2761</v>
      </c>
      <c r="CU63" s="186" t="s">
        <v>2761</v>
      </c>
      <c r="CV63" s="186" t="s">
        <v>2869</v>
      </c>
      <c r="CW63" s="186" t="s">
        <v>2761</v>
      </c>
      <c r="CX63" s="186" t="s">
        <v>2761</v>
      </c>
      <c r="CY63" s="186" t="s">
        <v>2869</v>
      </c>
      <c r="CZ63" s="186" t="s">
        <v>2761</v>
      </c>
      <c r="DA63" s="186" t="s">
        <v>2761</v>
      </c>
      <c r="DB63" s="186" t="s">
        <v>2869</v>
      </c>
      <c r="DC63" s="186" t="s">
        <v>2761</v>
      </c>
      <c r="DD63" s="186" t="s">
        <v>2761</v>
      </c>
      <c r="DE63" s="186" t="s">
        <v>2869</v>
      </c>
      <c r="DF63" s="186" t="s">
        <v>2761</v>
      </c>
      <c r="DG63" s="186" t="s">
        <v>2761</v>
      </c>
      <c r="DH63" s="186" t="s">
        <v>2869</v>
      </c>
      <c r="DI63" s="186" t="s">
        <v>2761</v>
      </c>
      <c r="DJ63" s="186" t="s">
        <v>2761</v>
      </c>
      <c r="DK63" s="186" t="s">
        <v>2869</v>
      </c>
      <c r="DL63" s="186" t="s">
        <v>2761</v>
      </c>
      <c r="DM63" s="186" t="s">
        <v>2761</v>
      </c>
      <c r="DN63" s="186" t="s">
        <v>2869</v>
      </c>
      <c r="DO63" s="186" t="s">
        <v>2761</v>
      </c>
      <c r="DP63" s="186" t="s">
        <v>2761</v>
      </c>
      <c r="DQ63" s="186" t="s">
        <v>2869</v>
      </c>
      <c r="DR63" s="186" t="s">
        <v>2761</v>
      </c>
      <c r="DS63" s="186" t="s">
        <v>2761</v>
      </c>
      <c r="DT63" s="186" t="s">
        <v>2869</v>
      </c>
      <c r="DU63" s="186" t="s">
        <v>2761</v>
      </c>
      <c r="DV63" s="186" t="s">
        <v>2761</v>
      </c>
      <c r="DW63" s="186" t="s">
        <v>2869</v>
      </c>
      <c r="DX63" s="186" t="s">
        <v>2761</v>
      </c>
      <c r="DY63" s="186" t="s">
        <v>2761</v>
      </c>
      <c r="DZ63" s="186" t="s">
        <v>2869</v>
      </c>
      <c r="EA63" s="186" t="s">
        <v>2761</v>
      </c>
      <c r="EB63" s="186" t="s">
        <v>2761</v>
      </c>
      <c r="EC63" s="186" t="s">
        <v>2869</v>
      </c>
      <c r="ED63" s="186" t="s">
        <v>2761</v>
      </c>
      <c r="EE63" s="186" t="s">
        <v>2761</v>
      </c>
      <c r="EF63" s="186" t="s">
        <v>2869</v>
      </c>
      <c r="EG63" s="186" t="s">
        <v>2761</v>
      </c>
      <c r="EH63" s="186" t="s">
        <v>2761</v>
      </c>
      <c r="EI63" s="186" t="s">
        <v>2869</v>
      </c>
      <c r="EJ63" s="186" t="s">
        <v>2761</v>
      </c>
      <c r="EK63" s="186" t="s">
        <v>2761</v>
      </c>
      <c r="EL63" s="186" t="s">
        <v>2869</v>
      </c>
      <c r="EM63" s="186" t="s">
        <v>2761</v>
      </c>
      <c r="EN63" s="186" t="s">
        <v>2761</v>
      </c>
      <c r="EO63" s="186" t="s">
        <v>2869</v>
      </c>
      <c r="EP63" s="186" t="s">
        <v>2761</v>
      </c>
      <c r="EQ63" s="186" t="s">
        <v>2761</v>
      </c>
      <c r="ER63" s="186" t="s">
        <v>2869</v>
      </c>
      <c r="ES63" s="186" t="s">
        <v>2761</v>
      </c>
      <c r="ET63" s="186" t="s">
        <v>2761</v>
      </c>
    </row>
    <row r="64" spans="1:150" x14ac:dyDescent="0.3">
      <c r="A64" s="1"/>
      <c r="B64" s="185" t="s">
        <v>3375</v>
      </c>
      <c r="C64" s="185" t="s">
        <v>127</v>
      </c>
      <c r="D64" s="185" t="s">
        <v>128</v>
      </c>
      <c r="E64" s="185" t="s">
        <v>3376</v>
      </c>
      <c r="F64" s="185" t="s">
        <v>3377</v>
      </c>
      <c r="G64" s="186" t="s">
        <v>2869</v>
      </c>
      <c r="H64" s="186" t="s">
        <v>2761</v>
      </c>
      <c r="I64" s="186" t="s">
        <v>3109</v>
      </c>
      <c r="J64" s="186" t="s">
        <v>2869</v>
      </c>
      <c r="K64" s="186" t="s">
        <v>2761</v>
      </c>
      <c r="L64" s="186" t="s">
        <v>3109</v>
      </c>
      <c r="M64" s="186" t="s">
        <v>2869</v>
      </c>
      <c r="N64" s="186" t="s">
        <v>2761</v>
      </c>
      <c r="O64" s="186" t="s">
        <v>3109</v>
      </c>
      <c r="P64" s="186" t="s">
        <v>2869</v>
      </c>
      <c r="Q64" s="186" t="s">
        <v>2761</v>
      </c>
      <c r="R64" s="186" t="s">
        <v>3109</v>
      </c>
      <c r="S64" s="186" t="s">
        <v>2869</v>
      </c>
      <c r="T64" s="186" t="s">
        <v>2761</v>
      </c>
      <c r="U64" s="186" t="s">
        <v>3109</v>
      </c>
      <c r="V64" s="186" t="s">
        <v>2869</v>
      </c>
      <c r="W64" s="186" t="s">
        <v>3109</v>
      </c>
      <c r="X64" s="186" t="s">
        <v>3109</v>
      </c>
      <c r="Y64" s="186" t="s">
        <v>2869</v>
      </c>
      <c r="Z64" s="186" t="s">
        <v>2761</v>
      </c>
      <c r="AA64" s="186" t="s">
        <v>3109</v>
      </c>
      <c r="AB64" s="186" t="s">
        <v>2869</v>
      </c>
      <c r="AC64" s="186" t="s">
        <v>2761</v>
      </c>
      <c r="AD64" s="186" t="s">
        <v>3109</v>
      </c>
      <c r="AE64" s="186" t="s">
        <v>2869</v>
      </c>
      <c r="AF64" s="186" t="s">
        <v>2761</v>
      </c>
      <c r="AG64" s="186" t="s">
        <v>3109</v>
      </c>
      <c r="AH64" s="186" t="s">
        <v>2869</v>
      </c>
      <c r="AI64" s="186" t="s">
        <v>3109</v>
      </c>
      <c r="AJ64" s="186" t="s">
        <v>3109</v>
      </c>
      <c r="AK64" s="186" t="s">
        <v>2869</v>
      </c>
      <c r="AL64" s="186" t="s">
        <v>2761</v>
      </c>
      <c r="AM64" s="186" t="s">
        <v>3109</v>
      </c>
      <c r="AN64" s="186" t="s">
        <v>2869</v>
      </c>
      <c r="AO64" s="186" t="s">
        <v>2761</v>
      </c>
      <c r="AP64" s="186" t="s">
        <v>3109</v>
      </c>
      <c r="AQ64" s="186" t="s">
        <v>2869</v>
      </c>
      <c r="AR64" s="186" t="s">
        <v>2761</v>
      </c>
      <c r="AS64" s="186" t="s">
        <v>3109</v>
      </c>
      <c r="AT64" s="186" t="s">
        <v>2869</v>
      </c>
      <c r="AU64" s="186" t="s">
        <v>2761</v>
      </c>
      <c r="AV64" s="186" t="s">
        <v>2761</v>
      </c>
      <c r="AW64" s="186" t="s">
        <v>2869</v>
      </c>
      <c r="AX64" s="186" t="s">
        <v>2761</v>
      </c>
      <c r="AY64" s="186" t="s">
        <v>2761</v>
      </c>
      <c r="AZ64" s="186" t="s">
        <v>2869</v>
      </c>
      <c r="BA64" s="186" t="s">
        <v>2761</v>
      </c>
      <c r="BB64" s="186" t="s">
        <v>2761</v>
      </c>
      <c r="BC64" s="186" t="s">
        <v>2869</v>
      </c>
      <c r="BD64" s="186" t="s">
        <v>2761</v>
      </c>
      <c r="BE64" s="186" t="s">
        <v>2761</v>
      </c>
      <c r="BF64" s="186" t="s">
        <v>2869</v>
      </c>
      <c r="BG64" s="186" t="s">
        <v>2761</v>
      </c>
      <c r="BH64" s="186" t="s">
        <v>2761</v>
      </c>
      <c r="BI64" s="186" t="s">
        <v>2869</v>
      </c>
      <c r="BJ64" s="186" t="s">
        <v>2761</v>
      </c>
      <c r="BK64" s="186" t="s">
        <v>3109</v>
      </c>
      <c r="BL64" s="186" t="s">
        <v>2869</v>
      </c>
      <c r="BM64" s="186" t="s">
        <v>2761</v>
      </c>
      <c r="BN64" s="186" t="s">
        <v>3109</v>
      </c>
      <c r="BO64" s="186" t="s">
        <v>2869</v>
      </c>
      <c r="BP64" s="186" t="s">
        <v>2761</v>
      </c>
      <c r="BQ64" s="186" t="s">
        <v>3109</v>
      </c>
      <c r="BR64" s="186" t="s">
        <v>2869</v>
      </c>
      <c r="BS64" s="186" t="s">
        <v>3109</v>
      </c>
      <c r="BT64" s="186" t="s">
        <v>3109</v>
      </c>
      <c r="BU64" s="186" t="s">
        <v>2869</v>
      </c>
      <c r="BV64" s="186" t="s">
        <v>3109</v>
      </c>
      <c r="BW64" s="186" t="s">
        <v>2761</v>
      </c>
      <c r="BX64" s="186" t="s">
        <v>2869</v>
      </c>
      <c r="BY64" s="186" t="s">
        <v>3109</v>
      </c>
      <c r="BZ64" s="186" t="s">
        <v>3109</v>
      </c>
      <c r="CA64" s="186" t="s">
        <v>2869</v>
      </c>
      <c r="CB64" s="186" t="s">
        <v>3109</v>
      </c>
      <c r="CC64" s="186" t="s">
        <v>2761</v>
      </c>
      <c r="CD64" s="186" t="s">
        <v>2869</v>
      </c>
      <c r="CE64" s="186" t="s">
        <v>3109</v>
      </c>
      <c r="CF64" s="186" t="s">
        <v>2761</v>
      </c>
      <c r="CG64" s="186" t="s">
        <v>2869</v>
      </c>
      <c r="CH64" s="186" t="s">
        <v>3109</v>
      </c>
      <c r="CI64" s="186" t="s">
        <v>2761</v>
      </c>
      <c r="CJ64" s="186" t="s">
        <v>2869</v>
      </c>
      <c r="CK64" s="186" t="s">
        <v>3109</v>
      </c>
      <c r="CL64" s="186" t="s">
        <v>3109</v>
      </c>
      <c r="CM64" s="186" t="s">
        <v>2869</v>
      </c>
      <c r="CN64" s="186" t="s">
        <v>3109</v>
      </c>
      <c r="CO64" s="186" t="s">
        <v>3109</v>
      </c>
      <c r="CP64" s="186" t="s">
        <v>2869</v>
      </c>
      <c r="CQ64" s="186" t="s">
        <v>3109</v>
      </c>
      <c r="CR64" s="186" t="s">
        <v>3109</v>
      </c>
      <c r="CS64" s="186" t="s">
        <v>2869</v>
      </c>
      <c r="CT64" s="186" t="s">
        <v>3109</v>
      </c>
      <c r="CU64" s="186" t="s">
        <v>2761</v>
      </c>
      <c r="CV64" s="186" t="s">
        <v>2869</v>
      </c>
      <c r="CW64" s="186" t="s">
        <v>3109</v>
      </c>
      <c r="CX64" s="186" t="s">
        <v>2761</v>
      </c>
      <c r="CY64" s="186" t="s">
        <v>2869</v>
      </c>
      <c r="CZ64" s="186" t="s">
        <v>3109</v>
      </c>
      <c r="DA64" s="186" t="s">
        <v>2761</v>
      </c>
      <c r="DB64" s="186" t="s">
        <v>2869</v>
      </c>
      <c r="DC64" s="186" t="s">
        <v>3109</v>
      </c>
      <c r="DD64" s="186" t="s">
        <v>2761</v>
      </c>
      <c r="DE64" s="186" t="s">
        <v>2869</v>
      </c>
      <c r="DF64" s="186" t="s">
        <v>3109</v>
      </c>
      <c r="DG64" s="186" t="s">
        <v>2761</v>
      </c>
      <c r="DH64" s="186" t="s">
        <v>2869</v>
      </c>
      <c r="DI64" s="186" t="s">
        <v>3109</v>
      </c>
      <c r="DJ64" s="186" t="s">
        <v>3109</v>
      </c>
      <c r="DK64" s="186" t="s">
        <v>2869</v>
      </c>
      <c r="DL64" s="186" t="s">
        <v>3109</v>
      </c>
      <c r="DM64" s="186" t="s">
        <v>3109</v>
      </c>
      <c r="DN64" s="186" t="s">
        <v>2869</v>
      </c>
      <c r="DO64" s="186" t="s">
        <v>3109</v>
      </c>
      <c r="DP64" s="186" t="s">
        <v>3109</v>
      </c>
      <c r="DQ64" s="186" t="s">
        <v>2869</v>
      </c>
      <c r="DR64" s="186" t="s">
        <v>3109</v>
      </c>
      <c r="DS64" s="186" t="s">
        <v>2761</v>
      </c>
      <c r="DT64" s="186" t="s">
        <v>2869</v>
      </c>
      <c r="DU64" s="186" t="s">
        <v>3109</v>
      </c>
      <c r="DV64" s="186" t="s">
        <v>2761</v>
      </c>
      <c r="DW64" s="186" t="s">
        <v>2869</v>
      </c>
      <c r="DX64" s="186" t="s">
        <v>3109</v>
      </c>
      <c r="DY64" s="186" t="s">
        <v>2761</v>
      </c>
      <c r="DZ64" s="186" t="s">
        <v>2869</v>
      </c>
      <c r="EA64" s="186" t="s">
        <v>3109</v>
      </c>
      <c r="EB64" s="186" t="s">
        <v>2761</v>
      </c>
      <c r="EC64" s="186" t="s">
        <v>2869</v>
      </c>
      <c r="ED64" s="186" t="s">
        <v>3109</v>
      </c>
      <c r="EE64" s="186" t="s">
        <v>2761</v>
      </c>
      <c r="EF64" s="186" t="s">
        <v>2869</v>
      </c>
      <c r="EG64" s="186" t="s">
        <v>3109</v>
      </c>
      <c r="EH64" s="186" t="s">
        <v>2761</v>
      </c>
      <c r="EI64" s="186" t="s">
        <v>2869</v>
      </c>
      <c r="EJ64" s="186" t="s">
        <v>3109</v>
      </c>
      <c r="EK64" s="186" t="s">
        <v>2761</v>
      </c>
      <c r="EL64" s="186" t="s">
        <v>2869</v>
      </c>
      <c r="EM64" s="186" t="s">
        <v>3109</v>
      </c>
      <c r="EN64" s="186" t="s">
        <v>2761</v>
      </c>
      <c r="EO64" s="186" t="s">
        <v>2869</v>
      </c>
      <c r="EP64" s="186" t="s">
        <v>3109</v>
      </c>
      <c r="EQ64" s="186" t="s">
        <v>3109</v>
      </c>
      <c r="ER64" s="186" t="s">
        <v>2869</v>
      </c>
      <c r="ES64" s="186" t="s">
        <v>2761</v>
      </c>
      <c r="ET64" s="186" t="s">
        <v>2761</v>
      </c>
    </row>
    <row r="65" spans="1:150" x14ac:dyDescent="0.3">
      <c r="A65" s="1"/>
      <c r="B65" s="185" t="s">
        <v>3378</v>
      </c>
      <c r="C65" s="185" t="s">
        <v>127</v>
      </c>
      <c r="D65" s="185" t="s">
        <v>128</v>
      </c>
      <c r="E65" s="185" t="s">
        <v>3379</v>
      </c>
      <c r="F65" s="185" t="s">
        <v>3380</v>
      </c>
      <c r="G65" s="186" t="s">
        <v>2869</v>
      </c>
      <c r="H65" s="186" t="s">
        <v>2761</v>
      </c>
      <c r="I65" s="186" t="s">
        <v>2761</v>
      </c>
      <c r="J65" s="186" t="s">
        <v>2869</v>
      </c>
      <c r="K65" s="186" t="s">
        <v>2761</v>
      </c>
      <c r="L65" s="186" t="s">
        <v>2761</v>
      </c>
      <c r="M65" s="186" t="s">
        <v>2869</v>
      </c>
      <c r="N65" s="186" t="s">
        <v>2761</v>
      </c>
      <c r="O65" s="186" t="s">
        <v>2761</v>
      </c>
      <c r="P65" s="186" t="s">
        <v>2869</v>
      </c>
      <c r="Q65" s="186" t="s">
        <v>2761</v>
      </c>
      <c r="R65" s="186" t="s">
        <v>2761</v>
      </c>
      <c r="S65" s="186" t="s">
        <v>2869</v>
      </c>
      <c r="T65" s="186" t="s">
        <v>2761</v>
      </c>
      <c r="U65" s="186" t="s">
        <v>2761</v>
      </c>
      <c r="V65" s="186" t="s">
        <v>2869</v>
      </c>
      <c r="W65" s="186" t="s">
        <v>2761</v>
      </c>
      <c r="X65" s="186" t="s">
        <v>2761</v>
      </c>
      <c r="Y65" s="186" t="s">
        <v>2869</v>
      </c>
      <c r="Z65" s="186" t="s">
        <v>2761</v>
      </c>
      <c r="AA65" s="186" t="s">
        <v>2761</v>
      </c>
      <c r="AB65" s="186" t="s">
        <v>2869</v>
      </c>
      <c r="AC65" s="186" t="s">
        <v>2761</v>
      </c>
      <c r="AD65" s="186" t="s">
        <v>2761</v>
      </c>
      <c r="AE65" s="186" t="s">
        <v>2869</v>
      </c>
      <c r="AF65" s="186" t="s">
        <v>2761</v>
      </c>
      <c r="AG65" s="186" t="s">
        <v>2761</v>
      </c>
      <c r="AH65" s="186" t="s">
        <v>2869</v>
      </c>
      <c r="AI65" s="186" t="s">
        <v>2761</v>
      </c>
      <c r="AJ65" s="186" t="s">
        <v>2761</v>
      </c>
      <c r="AK65" s="186" t="s">
        <v>2869</v>
      </c>
      <c r="AL65" s="186" t="s">
        <v>2761</v>
      </c>
      <c r="AM65" s="186" t="s">
        <v>2761</v>
      </c>
      <c r="AN65" s="186" t="s">
        <v>2869</v>
      </c>
      <c r="AO65" s="186" t="s">
        <v>2761</v>
      </c>
      <c r="AP65" s="186" t="s">
        <v>2761</v>
      </c>
      <c r="AQ65" s="186" t="s">
        <v>2869</v>
      </c>
      <c r="AR65" s="186" t="s">
        <v>2761</v>
      </c>
      <c r="AS65" s="186" t="s">
        <v>2761</v>
      </c>
      <c r="AT65" s="186" t="s">
        <v>2869</v>
      </c>
      <c r="AU65" s="186" t="s">
        <v>2761</v>
      </c>
      <c r="AV65" s="186" t="s">
        <v>2761</v>
      </c>
      <c r="AW65" s="186" t="s">
        <v>2869</v>
      </c>
      <c r="AX65" s="186" t="s">
        <v>2761</v>
      </c>
      <c r="AY65" s="186" t="s">
        <v>2761</v>
      </c>
      <c r="AZ65" s="186" t="s">
        <v>2869</v>
      </c>
      <c r="BA65" s="186" t="s">
        <v>2761</v>
      </c>
      <c r="BB65" s="186" t="s">
        <v>2761</v>
      </c>
      <c r="BC65" s="186" t="s">
        <v>2869</v>
      </c>
      <c r="BD65" s="186" t="s">
        <v>2761</v>
      </c>
      <c r="BE65" s="186" t="s">
        <v>2761</v>
      </c>
      <c r="BF65" s="186" t="s">
        <v>2869</v>
      </c>
      <c r="BG65" s="186" t="s">
        <v>2761</v>
      </c>
      <c r="BH65" s="186" t="s">
        <v>2761</v>
      </c>
      <c r="BI65" s="186" t="s">
        <v>2869</v>
      </c>
      <c r="BJ65" s="186" t="s">
        <v>2761</v>
      </c>
      <c r="BK65" s="186" t="s">
        <v>2761</v>
      </c>
      <c r="BL65" s="186" t="s">
        <v>2869</v>
      </c>
      <c r="BM65" s="186" t="s">
        <v>2761</v>
      </c>
      <c r="BN65" s="186" t="s">
        <v>2761</v>
      </c>
      <c r="BO65" s="186" t="s">
        <v>2869</v>
      </c>
      <c r="BP65" s="186" t="s">
        <v>2761</v>
      </c>
      <c r="BQ65" s="186" t="s">
        <v>2761</v>
      </c>
      <c r="BR65" s="186" t="s">
        <v>2869</v>
      </c>
      <c r="BS65" s="186" t="s">
        <v>2761</v>
      </c>
      <c r="BT65" s="186" t="s">
        <v>2761</v>
      </c>
      <c r="BU65" s="186" t="s">
        <v>2869</v>
      </c>
      <c r="BV65" s="186" t="s">
        <v>2761</v>
      </c>
      <c r="BW65" s="186" t="s">
        <v>2761</v>
      </c>
      <c r="BX65" s="186" t="s">
        <v>2869</v>
      </c>
      <c r="BY65" s="186" t="s">
        <v>2761</v>
      </c>
      <c r="BZ65" s="186" t="s">
        <v>2761</v>
      </c>
      <c r="CA65" s="186" t="s">
        <v>2869</v>
      </c>
      <c r="CB65" s="186" t="s">
        <v>2761</v>
      </c>
      <c r="CC65" s="186" t="s">
        <v>2761</v>
      </c>
      <c r="CD65" s="186" t="s">
        <v>2869</v>
      </c>
      <c r="CE65" s="186" t="s">
        <v>2761</v>
      </c>
      <c r="CF65" s="186" t="s">
        <v>2761</v>
      </c>
      <c r="CG65" s="186" t="s">
        <v>2869</v>
      </c>
      <c r="CH65" s="186" t="s">
        <v>2761</v>
      </c>
      <c r="CI65" s="186" t="s">
        <v>2761</v>
      </c>
      <c r="CJ65" s="186" t="s">
        <v>2869</v>
      </c>
      <c r="CK65" s="186" t="s">
        <v>2761</v>
      </c>
      <c r="CL65" s="186" t="s">
        <v>2761</v>
      </c>
      <c r="CM65" s="186" t="s">
        <v>2869</v>
      </c>
      <c r="CN65" s="186" t="s">
        <v>2761</v>
      </c>
      <c r="CO65" s="186" t="s">
        <v>2761</v>
      </c>
      <c r="CP65" s="186" t="s">
        <v>2869</v>
      </c>
      <c r="CQ65" s="186" t="s">
        <v>2761</v>
      </c>
      <c r="CR65" s="186" t="s">
        <v>2761</v>
      </c>
      <c r="CS65" s="186" t="s">
        <v>2869</v>
      </c>
      <c r="CT65" s="186" t="s">
        <v>2761</v>
      </c>
      <c r="CU65" s="186" t="s">
        <v>2761</v>
      </c>
      <c r="CV65" s="186" t="s">
        <v>2869</v>
      </c>
      <c r="CW65" s="186" t="s">
        <v>2761</v>
      </c>
      <c r="CX65" s="186" t="s">
        <v>2761</v>
      </c>
      <c r="CY65" s="186" t="s">
        <v>2869</v>
      </c>
      <c r="CZ65" s="186" t="s">
        <v>2761</v>
      </c>
      <c r="DA65" s="186" t="s">
        <v>2761</v>
      </c>
      <c r="DB65" s="186" t="s">
        <v>2869</v>
      </c>
      <c r="DC65" s="186" t="s">
        <v>2761</v>
      </c>
      <c r="DD65" s="186" t="s">
        <v>2761</v>
      </c>
      <c r="DE65" s="186" t="s">
        <v>2869</v>
      </c>
      <c r="DF65" s="186" t="s">
        <v>2761</v>
      </c>
      <c r="DG65" s="186" t="s">
        <v>2761</v>
      </c>
      <c r="DH65" s="186" t="s">
        <v>2869</v>
      </c>
      <c r="DI65" s="186" t="s">
        <v>2761</v>
      </c>
      <c r="DJ65" s="186" t="s">
        <v>2761</v>
      </c>
      <c r="DK65" s="186" t="s">
        <v>2869</v>
      </c>
      <c r="DL65" s="186" t="s">
        <v>2761</v>
      </c>
      <c r="DM65" s="186" t="s">
        <v>2761</v>
      </c>
      <c r="DN65" s="186" t="s">
        <v>2869</v>
      </c>
      <c r="DO65" s="186" t="s">
        <v>2761</v>
      </c>
      <c r="DP65" s="186" t="s">
        <v>2761</v>
      </c>
      <c r="DQ65" s="186" t="s">
        <v>2869</v>
      </c>
      <c r="DR65" s="186" t="s">
        <v>2761</v>
      </c>
      <c r="DS65" s="186" t="s">
        <v>2761</v>
      </c>
      <c r="DT65" s="186" t="s">
        <v>2869</v>
      </c>
      <c r="DU65" s="186" t="s">
        <v>2761</v>
      </c>
      <c r="DV65" s="186" t="s">
        <v>2761</v>
      </c>
      <c r="DW65" s="186" t="s">
        <v>2869</v>
      </c>
      <c r="DX65" s="186" t="s">
        <v>2761</v>
      </c>
      <c r="DY65" s="186" t="s">
        <v>2761</v>
      </c>
      <c r="DZ65" s="186" t="s">
        <v>2869</v>
      </c>
      <c r="EA65" s="186" t="s">
        <v>2761</v>
      </c>
      <c r="EB65" s="186" t="s">
        <v>2761</v>
      </c>
      <c r="EC65" s="186" t="s">
        <v>2869</v>
      </c>
      <c r="ED65" s="186" t="s">
        <v>2761</v>
      </c>
      <c r="EE65" s="186" t="s">
        <v>2761</v>
      </c>
      <c r="EF65" s="186" t="s">
        <v>2869</v>
      </c>
      <c r="EG65" s="186" t="s">
        <v>2761</v>
      </c>
      <c r="EH65" s="186" t="s">
        <v>2761</v>
      </c>
      <c r="EI65" s="186" t="s">
        <v>2869</v>
      </c>
      <c r="EJ65" s="186" t="s">
        <v>2761</v>
      </c>
      <c r="EK65" s="186" t="s">
        <v>2761</v>
      </c>
      <c r="EL65" s="186" t="s">
        <v>2869</v>
      </c>
      <c r="EM65" s="186" t="s">
        <v>2761</v>
      </c>
      <c r="EN65" s="186" t="s">
        <v>2761</v>
      </c>
      <c r="EO65" s="186" t="s">
        <v>2869</v>
      </c>
      <c r="EP65" s="186" t="s">
        <v>2761</v>
      </c>
      <c r="EQ65" s="186" t="s">
        <v>2761</v>
      </c>
      <c r="ER65" s="186" t="s">
        <v>2869</v>
      </c>
      <c r="ES65" s="186" t="s">
        <v>2761</v>
      </c>
      <c r="ET65" s="186" t="s">
        <v>2761</v>
      </c>
    </row>
    <row r="66" spans="1:150" x14ac:dyDescent="0.3">
      <c r="A66" s="1"/>
      <c r="B66" s="184" t="s">
        <v>3381</v>
      </c>
      <c r="C66" s="184" t="s">
        <v>232</v>
      </c>
      <c r="D66" s="184" t="s">
        <v>3382</v>
      </c>
      <c r="E66" s="184" t="s">
        <v>3383</v>
      </c>
      <c r="F66" s="184" t="s">
        <v>3384</v>
      </c>
      <c r="G66" s="184" t="s">
        <v>2869</v>
      </c>
      <c r="H66" s="184" t="s">
        <v>2761</v>
      </c>
      <c r="I66" s="184" t="s">
        <v>2761</v>
      </c>
      <c r="J66" s="184" t="s">
        <v>2869</v>
      </c>
      <c r="K66" s="184" t="s">
        <v>2761</v>
      </c>
      <c r="L66" s="184" t="s">
        <v>2761</v>
      </c>
      <c r="M66" s="184" t="s">
        <v>2869</v>
      </c>
      <c r="N66" s="184" t="s">
        <v>2761</v>
      </c>
      <c r="O66" s="184" t="s">
        <v>2761</v>
      </c>
      <c r="P66" s="184" t="s">
        <v>2869</v>
      </c>
      <c r="Q66" s="184" t="s">
        <v>2761</v>
      </c>
      <c r="R66" s="184" t="s">
        <v>2761</v>
      </c>
      <c r="S66" s="184" t="s">
        <v>2869</v>
      </c>
      <c r="T66" s="184" t="s">
        <v>2761</v>
      </c>
      <c r="U66" s="184" t="s">
        <v>2761</v>
      </c>
      <c r="V66" s="184" t="s">
        <v>2869</v>
      </c>
      <c r="W66" s="184" t="s">
        <v>2761</v>
      </c>
      <c r="X66" s="184" t="s">
        <v>2761</v>
      </c>
      <c r="Y66" s="184" t="s">
        <v>2869</v>
      </c>
      <c r="Z66" s="184" t="s">
        <v>2761</v>
      </c>
      <c r="AA66" s="184" t="s">
        <v>2761</v>
      </c>
      <c r="AB66" s="184" t="s">
        <v>2869</v>
      </c>
      <c r="AC66" s="184" t="s">
        <v>2761</v>
      </c>
      <c r="AD66" s="184" t="s">
        <v>2761</v>
      </c>
      <c r="AE66" s="184" t="s">
        <v>2869</v>
      </c>
      <c r="AF66" s="184" t="s">
        <v>2761</v>
      </c>
      <c r="AG66" s="184" t="s">
        <v>2761</v>
      </c>
      <c r="AH66" s="184" t="s">
        <v>2869</v>
      </c>
      <c r="AI66" s="184" t="s">
        <v>2761</v>
      </c>
      <c r="AJ66" s="184" t="s">
        <v>2761</v>
      </c>
      <c r="AK66" s="184" t="s">
        <v>2869</v>
      </c>
      <c r="AL66" s="184" t="s">
        <v>2761</v>
      </c>
      <c r="AM66" s="184" t="s">
        <v>2761</v>
      </c>
      <c r="AN66" s="184" t="s">
        <v>2869</v>
      </c>
      <c r="AO66" s="184" t="s">
        <v>2761</v>
      </c>
      <c r="AP66" s="184" t="s">
        <v>2761</v>
      </c>
      <c r="AQ66" s="184" t="s">
        <v>2869</v>
      </c>
      <c r="AR66" s="184" t="s">
        <v>2761</v>
      </c>
      <c r="AS66" s="184" t="s">
        <v>2761</v>
      </c>
      <c r="AT66" s="184" t="s">
        <v>2869</v>
      </c>
      <c r="AU66" s="184" t="s">
        <v>2761</v>
      </c>
      <c r="AV66" s="184" t="s">
        <v>2761</v>
      </c>
      <c r="AW66" s="184" t="s">
        <v>2869</v>
      </c>
      <c r="AX66" s="184" t="s">
        <v>2761</v>
      </c>
      <c r="AY66" s="184" t="s">
        <v>2761</v>
      </c>
      <c r="AZ66" s="184" t="s">
        <v>2869</v>
      </c>
      <c r="BA66" s="184" t="s">
        <v>2761</v>
      </c>
      <c r="BB66" s="184" t="s">
        <v>2761</v>
      </c>
      <c r="BC66" s="184" t="s">
        <v>2869</v>
      </c>
      <c r="BD66" s="184" t="s">
        <v>2761</v>
      </c>
      <c r="BE66" s="184" t="s">
        <v>2761</v>
      </c>
      <c r="BF66" s="184" t="s">
        <v>2869</v>
      </c>
      <c r="BG66" s="184" t="s">
        <v>2761</v>
      </c>
      <c r="BH66" s="184" t="s">
        <v>2761</v>
      </c>
      <c r="BI66" s="184" t="s">
        <v>2869</v>
      </c>
      <c r="BJ66" s="184" t="s">
        <v>2761</v>
      </c>
      <c r="BK66" s="184" t="s">
        <v>2761</v>
      </c>
      <c r="BL66" s="184" t="s">
        <v>2869</v>
      </c>
      <c r="BM66" s="184" t="s">
        <v>2761</v>
      </c>
      <c r="BN66" s="184" t="s">
        <v>2761</v>
      </c>
      <c r="BO66" s="184" t="s">
        <v>2869</v>
      </c>
      <c r="BP66" s="184" t="s">
        <v>2761</v>
      </c>
      <c r="BQ66" s="184" t="s">
        <v>2761</v>
      </c>
      <c r="BR66" s="184" t="s">
        <v>2869</v>
      </c>
      <c r="BS66" s="184" t="s">
        <v>2761</v>
      </c>
      <c r="BT66" s="184" t="s">
        <v>2761</v>
      </c>
      <c r="BU66" s="184" t="s">
        <v>2869</v>
      </c>
      <c r="BV66" s="184" t="s">
        <v>2761</v>
      </c>
      <c r="BW66" s="184" t="s">
        <v>2761</v>
      </c>
      <c r="BX66" s="184" t="s">
        <v>2869</v>
      </c>
      <c r="BY66" s="184" t="s">
        <v>2761</v>
      </c>
      <c r="BZ66" s="184" t="s">
        <v>2761</v>
      </c>
      <c r="CA66" s="184" t="s">
        <v>2869</v>
      </c>
      <c r="CB66" s="184" t="s">
        <v>2761</v>
      </c>
      <c r="CC66" s="184" t="s">
        <v>2761</v>
      </c>
      <c r="CD66" s="184" t="s">
        <v>2869</v>
      </c>
      <c r="CE66" s="184" t="s">
        <v>2761</v>
      </c>
      <c r="CF66" s="184" t="s">
        <v>2761</v>
      </c>
      <c r="CG66" s="184" t="s">
        <v>2869</v>
      </c>
      <c r="CH66" s="184" t="s">
        <v>2761</v>
      </c>
      <c r="CI66" s="184" t="s">
        <v>2761</v>
      </c>
      <c r="CJ66" s="184" t="s">
        <v>2869</v>
      </c>
      <c r="CK66" s="184" t="s">
        <v>2761</v>
      </c>
      <c r="CL66" s="184" t="s">
        <v>2761</v>
      </c>
      <c r="CM66" s="184" t="s">
        <v>2869</v>
      </c>
      <c r="CN66" s="184" t="s">
        <v>2761</v>
      </c>
      <c r="CO66" s="184" t="s">
        <v>2761</v>
      </c>
      <c r="CP66" s="184" t="s">
        <v>2869</v>
      </c>
      <c r="CQ66" s="184" t="s">
        <v>2761</v>
      </c>
      <c r="CR66" s="184" t="s">
        <v>2761</v>
      </c>
      <c r="CS66" s="184" t="s">
        <v>2869</v>
      </c>
      <c r="CT66" s="184" t="s">
        <v>2761</v>
      </c>
      <c r="CU66" s="184" t="s">
        <v>2761</v>
      </c>
      <c r="CV66" s="184" t="s">
        <v>2869</v>
      </c>
      <c r="CW66" s="184" t="s">
        <v>2761</v>
      </c>
      <c r="CX66" s="184" t="s">
        <v>2761</v>
      </c>
      <c r="CY66" s="184" t="s">
        <v>2869</v>
      </c>
      <c r="CZ66" s="184" t="s">
        <v>2761</v>
      </c>
      <c r="DA66" s="184" t="s">
        <v>2761</v>
      </c>
      <c r="DB66" s="184" t="s">
        <v>2869</v>
      </c>
      <c r="DC66" s="184" t="s">
        <v>2761</v>
      </c>
      <c r="DD66" s="184" t="s">
        <v>2761</v>
      </c>
      <c r="DE66" s="184" t="s">
        <v>2869</v>
      </c>
      <c r="DF66" s="184" t="s">
        <v>2761</v>
      </c>
      <c r="DG66" s="184" t="s">
        <v>2761</v>
      </c>
      <c r="DH66" s="184" t="s">
        <v>2869</v>
      </c>
      <c r="DI66" s="184" t="s">
        <v>2761</v>
      </c>
      <c r="DJ66" s="184" t="s">
        <v>2761</v>
      </c>
      <c r="DK66" s="184" t="s">
        <v>2869</v>
      </c>
      <c r="DL66" s="184" t="s">
        <v>2761</v>
      </c>
      <c r="DM66" s="184" t="s">
        <v>2761</v>
      </c>
      <c r="DN66" s="184" t="s">
        <v>2869</v>
      </c>
      <c r="DO66" s="184" t="s">
        <v>2761</v>
      </c>
      <c r="DP66" s="184" t="s">
        <v>2761</v>
      </c>
      <c r="DQ66" s="184" t="s">
        <v>2869</v>
      </c>
      <c r="DR66" s="184" t="s">
        <v>2761</v>
      </c>
      <c r="DS66" s="184" t="s">
        <v>2761</v>
      </c>
      <c r="DT66" s="184" t="s">
        <v>2869</v>
      </c>
      <c r="DU66" s="184" t="s">
        <v>2761</v>
      </c>
      <c r="DV66" s="184" t="s">
        <v>2761</v>
      </c>
      <c r="DW66" s="184" t="s">
        <v>2869</v>
      </c>
      <c r="DX66" s="184" t="s">
        <v>2761</v>
      </c>
      <c r="DY66" s="184" t="s">
        <v>2761</v>
      </c>
      <c r="DZ66" s="184" t="s">
        <v>2869</v>
      </c>
      <c r="EA66" s="184" t="s">
        <v>2761</v>
      </c>
      <c r="EB66" s="184" t="s">
        <v>2761</v>
      </c>
      <c r="EC66" s="184" t="s">
        <v>2869</v>
      </c>
      <c r="ED66" s="184" t="s">
        <v>2761</v>
      </c>
      <c r="EE66" s="184" t="s">
        <v>2761</v>
      </c>
      <c r="EF66" s="184" t="s">
        <v>2869</v>
      </c>
      <c r="EG66" s="184" t="s">
        <v>2761</v>
      </c>
      <c r="EH66" s="184" t="s">
        <v>2761</v>
      </c>
      <c r="EI66" s="184" t="s">
        <v>2869</v>
      </c>
      <c r="EJ66" s="184" t="s">
        <v>2761</v>
      </c>
      <c r="EK66" s="184" t="s">
        <v>2761</v>
      </c>
      <c r="EL66" s="184" t="s">
        <v>2869</v>
      </c>
      <c r="EM66" s="184" t="s">
        <v>2761</v>
      </c>
      <c r="EN66" s="184" t="s">
        <v>2761</v>
      </c>
      <c r="EO66" s="184" t="s">
        <v>2869</v>
      </c>
      <c r="EP66" s="184" t="s">
        <v>2761</v>
      </c>
      <c r="EQ66" s="184" t="s">
        <v>2761</v>
      </c>
      <c r="ER66" s="184" t="s">
        <v>2869</v>
      </c>
      <c r="ES66" s="184" t="s">
        <v>2761</v>
      </c>
      <c r="ET66" s="184" t="s">
        <v>2761</v>
      </c>
    </row>
    <row r="67" spans="1:150" x14ac:dyDescent="0.3">
      <c r="A67" s="1"/>
      <c r="B67" s="185" t="s">
        <v>3385</v>
      </c>
      <c r="C67" s="185" t="s">
        <v>232</v>
      </c>
      <c r="D67" s="185" t="s">
        <v>3382</v>
      </c>
      <c r="E67" s="185" t="s">
        <v>3386</v>
      </c>
      <c r="F67" s="185" t="s">
        <v>3387</v>
      </c>
      <c r="G67" s="186" t="s">
        <v>2869</v>
      </c>
      <c r="H67" s="186" t="s">
        <v>2761</v>
      </c>
      <c r="I67" s="186" t="s">
        <v>2761</v>
      </c>
      <c r="J67" s="186" t="s">
        <v>2869</v>
      </c>
      <c r="K67" s="186" t="s">
        <v>2761</v>
      </c>
      <c r="L67" s="186" t="s">
        <v>2761</v>
      </c>
      <c r="M67" s="186" t="s">
        <v>2869</v>
      </c>
      <c r="N67" s="186" t="s">
        <v>2761</v>
      </c>
      <c r="O67" s="186" t="s">
        <v>2761</v>
      </c>
      <c r="P67" s="186" t="s">
        <v>2869</v>
      </c>
      <c r="Q67" s="186" t="s">
        <v>2761</v>
      </c>
      <c r="R67" s="186" t="s">
        <v>2761</v>
      </c>
      <c r="S67" s="186" t="s">
        <v>2869</v>
      </c>
      <c r="T67" s="186" t="s">
        <v>2761</v>
      </c>
      <c r="U67" s="186" t="s">
        <v>2761</v>
      </c>
      <c r="V67" s="186" t="s">
        <v>2869</v>
      </c>
      <c r="W67" s="186" t="s">
        <v>2761</v>
      </c>
      <c r="X67" s="186" t="s">
        <v>2761</v>
      </c>
      <c r="Y67" s="186" t="s">
        <v>2869</v>
      </c>
      <c r="Z67" s="186" t="s">
        <v>2761</v>
      </c>
      <c r="AA67" s="186" t="s">
        <v>2761</v>
      </c>
      <c r="AB67" s="186" t="s">
        <v>2869</v>
      </c>
      <c r="AC67" s="186" t="s">
        <v>2761</v>
      </c>
      <c r="AD67" s="186" t="s">
        <v>2761</v>
      </c>
      <c r="AE67" s="186" t="s">
        <v>2869</v>
      </c>
      <c r="AF67" s="186" t="s">
        <v>2761</v>
      </c>
      <c r="AG67" s="186" t="s">
        <v>2761</v>
      </c>
      <c r="AH67" s="186" t="s">
        <v>2869</v>
      </c>
      <c r="AI67" s="186" t="s">
        <v>2761</v>
      </c>
      <c r="AJ67" s="186" t="s">
        <v>2761</v>
      </c>
      <c r="AK67" s="186" t="s">
        <v>2869</v>
      </c>
      <c r="AL67" s="186" t="s">
        <v>2761</v>
      </c>
      <c r="AM67" s="186" t="s">
        <v>2761</v>
      </c>
      <c r="AN67" s="186" t="s">
        <v>2869</v>
      </c>
      <c r="AO67" s="186" t="s">
        <v>2761</v>
      </c>
      <c r="AP67" s="186" t="s">
        <v>2761</v>
      </c>
      <c r="AQ67" s="186" t="s">
        <v>2869</v>
      </c>
      <c r="AR67" s="186" t="s">
        <v>2761</v>
      </c>
      <c r="AS67" s="186" t="s">
        <v>2761</v>
      </c>
      <c r="AT67" s="186" t="s">
        <v>2869</v>
      </c>
      <c r="AU67" s="186" t="s">
        <v>2761</v>
      </c>
      <c r="AV67" s="186" t="s">
        <v>2761</v>
      </c>
      <c r="AW67" s="186" t="s">
        <v>2869</v>
      </c>
      <c r="AX67" s="186" t="s">
        <v>2761</v>
      </c>
      <c r="AY67" s="186" t="s">
        <v>2761</v>
      </c>
      <c r="AZ67" s="186" t="s">
        <v>2869</v>
      </c>
      <c r="BA67" s="186" t="s">
        <v>2761</v>
      </c>
      <c r="BB67" s="186" t="s">
        <v>2761</v>
      </c>
      <c r="BC67" s="186" t="s">
        <v>2869</v>
      </c>
      <c r="BD67" s="186" t="s">
        <v>2761</v>
      </c>
      <c r="BE67" s="186" t="s">
        <v>2761</v>
      </c>
      <c r="BF67" s="186" t="s">
        <v>2869</v>
      </c>
      <c r="BG67" s="186" t="s">
        <v>2761</v>
      </c>
      <c r="BH67" s="186" t="s">
        <v>2761</v>
      </c>
      <c r="BI67" s="186" t="s">
        <v>2869</v>
      </c>
      <c r="BJ67" s="186" t="s">
        <v>2761</v>
      </c>
      <c r="BK67" s="186" t="s">
        <v>2761</v>
      </c>
      <c r="BL67" s="186" t="s">
        <v>2869</v>
      </c>
      <c r="BM67" s="186" t="s">
        <v>2761</v>
      </c>
      <c r="BN67" s="186" t="s">
        <v>2761</v>
      </c>
      <c r="BO67" s="186" t="s">
        <v>2869</v>
      </c>
      <c r="BP67" s="186" t="s">
        <v>2761</v>
      </c>
      <c r="BQ67" s="186" t="s">
        <v>2761</v>
      </c>
      <c r="BR67" s="186" t="s">
        <v>2869</v>
      </c>
      <c r="BS67" s="186" t="s">
        <v>2761</v>
      </c>
      <c r="BT67" s="186" t="s">
        <v>2761</v>
      </c>
      <c r="BU67" s="186" t="s">
        <v>2869</v>
      </c>
      <c r="BV67" s="186" t="s">
        <v>2761</v>
      </c>
      <c r="BW67" s="186" t="s">
        <v>2761</v>
      </c>
      <c r="BX67" s="186" t="s">
        <v>2869</v>
      </c>
      <c r="BY67" s="186" t="s">
        <v>2761</v>
      </c>
      <c r="BZ67" s="186" t="s">
        <v>2761</v>
      </c>
      <c r="CA67" s="186" t="s">
        <v>2869</v>
      </c>
      <c r="CB67" s="186" t="s">
        <v>2761</v>
      </c>
      <c r="CC67" s="186" t="s">
        <v>2761</v>
      </c>
      <c r="CD67" s="186" t="s">
        <v>2869</v>
      </c>
      <c r="CE67" s="186" t="s">
        <v>2761</v>
      </c>
      <c r="CF67" s="186" t="s">
        <v>2761</v>
      </c>
      <c r="CG67" s="186" t="s">
        <v>2869</v>
      </c>
      <c r="CH67" s="186" t="s">
        <v>2761</v>
      </c>
      <c r="CI67" s="186" t="s">
        <v>2761</v>
      </c>
      <c r="CJ67" s="186" t="s">
        <v>2869</v>
      </c>
      <c r="CK67" s="186" t="s">
        <v>2761</v>
      </c>
      <c r="CL67" s="186" t="s">
        <v>2761</v>
      </c>
      <c r="CM67" s="186" t="s">
        <v>2869</v>
      </c>
      <c r="CN67" s="186" t="s">
        <v>2761</v>
      </c>
      <c r="CO67" s="186" t="s">
        <v>2761</v>
      </c>
      <c r="CP67" s="186" t="s">
        <v>2869</v>
      </c>
      <c r="CQ67" s="186" t="s">
        <v>2761</v>
      </c>
      <c r="CR67" s="186" t="s">
        <v>2761</v>
      </c>
      <c r="CS67" s="186" t="s">
        <v>2869</v>
      </c>
      <c r="CT67" s="186" t="s">
        <v>2761</v>
      </c>
      <c r="CU67" s="186" t="s">
        <v>2761</v>
      </c>
      <c r="CV67" s="186" t="s">
        <v>2869</v>
      </c>
      <c r="CW67" s="186" t="s">
        <v>2761</v>
      </c>
      <c r="CX67" s="186" t="s">
        <v>2761</v>
      </c>
      <c r="CY67" s="186" t="s">
        <v>2869</v>
      </c>
      <c r="CZ67" s="186" t="s">
        <v>2761</v>
      </c>
      <c r="DA67" s="186" t="s">
        <v>2761</v>
      </c>
      <c r="DB67" s="186" t="s">
        <v>2869</v>
      </c>
      <c r="DC67" s="186" t="s">
        <v>2761</v>
      </c>
      <c r="DD67" s="186" t="s">
        <v>2761</v>
      </c>
      <c r="DE67" s="186" t="s">
        <v>2869</v>
      </c>
      <c r="DF67" s="186" t="s">
        <v>2761</v>
      </c>
      <c r="DG67" s="186" t="s">
        <v>2761</v>
      </c>
      <c r="DH67" s="186" t="s">
        <v>2869</v>
      </c>
      <c r="DI67" s="186" t="s">
        <v>2761</v>
      </c>
      <c r="DJ67" s="186" t="s">
        <v>2761</v>
      </c>
      <c r="DK67" s="186" t="s">
        <v>2869</v>
      </c>
      <c r="DL67" s="186" t="s">
        <v>2761</v>
      </c>
      <c r="DM67" s="186" t="s">
        <v>2761</v>
      </c>
      <c r="DN67" s="186" t="s">
        <v>2869</v>
      </c>
      <c r="DO67" s="186" t="s">
        <v>2761</v>
      </c>
      <c r="DP67" s="186" t="s">
        <v>2761</v>
      </c>
      <c r="DQ67" s="186" t="s">
        <v>2869</v>
      </c>
      <c r="DR67" s="186" t="s">
        <v>2761</v>
      </c>
      <c r="DS67" s="186" t="s">
        <v>2761</v>
      </c>
      <c r="DT67" s="186" t="s">
        <v>2869</v>
      </c>
      <c r="DU67" s="186" t="s">
        <v>2761</v>
      </c>
      <c r="DV67" s="186" t="s">
        <v>2761</v>
      </c>
      <c r="DW67" s="186" t="s">
        <v>2869</v>
      </c>
      <c r="DX67" s="186" t="s">
        <v>2761</v>
      </c>
      <c r="DY67" s="186" t="s">
        <v>2761</v>
      </c>
      <c r="DZ67" s="186" t="s">
        <v>2869</v>
      </c>
      <c r="EA67" s="186" t="s">
        <v>2761</v>
      </c>
      <c r="EB67" s="186" t="s">
        <v>2761</v>
      </c>
      <c r="EC67" s="186" t="s">
        <v>2869</v>
      </c>
      <c r="ED67" s="186" t="s">
        <v>2761</v>
      </c>
      <c r="EE67" s="186" t="s">
        <v>2761</v>
      </c>
      <c r="EF67" s="186" t="s">
        <v>2869</v>
      </c>
      <c r="EG67" s="186" t="s">
        <v>2761</v>
      </c>
      <c r="EH67" s="186" t="s">
        <v>2761</v>
      </c>
      <c r="EI67" s="186" t="s">
        <v>2869</v>
      </c>
      <c r="EJ67" s="186" t="s">
        <v>2761</v>
      </c>
      <c r="EK67" s="186" t="s">
        <v>2761</v>
      </c>
      <c r="EL67" s="186" t="s">
        <v>2869</v>
      </c>
      <c r="EM67" s="186" t="s">
        <v>2761</v>
      </c>
      <c r="EN67" s="186" t="s">
        <v>2761</v>
      </c>
      <c r="EO67" s="186" t="s">
        <v>2869</v>
      </c>
      <c r="EP67" s="186" t="s">
        <v>2761</v>
      </c>
      <c r="EQ67" s="186" t="s">
        <v>2761</v>
      </c>
      <c r="ER67" s="186" t="s">
        <v>2869</v>
      </c>
      <c r="ES67" s="186" t="s">
        <v>2761</v>
      </c>
      <c r="ET67" s="186" t="s">
        <v>2761</v>
      </c>
    </row>
    <row r="68" spans="1:150" x14ac:dyDescent="0.3">
      <c r="A68" s="1"/>
      <c r="B68" s="185" t="s">
        <v>3388</v>
      </c>
      <c r="C68" s="185" t="s">
        <v>232</v>
      </c>
      <c r="D68" s="185" t="s">
        <v>3382</v>
      </c>
      <c r="E68" s="185" t="s">
        <v>3389</v>
      </c>
      <c r="F68" s="185" t="s">
        <v>3390</v>
      </c>
      <c r="G68" s="186" t="s">
        <v>2869</v>
      </c>
      <c r="H68" s="186" t="s">
        <v>2761</v>
      </c>
      <c r="I68" s="186" t="s">
        <v>2761</v>
      </c>
      <c r="J68" s="186" t="s">
        <v>2869</v>
      </c>
      <c r="K68" s="186" t="s">
        <v>2761</v>
      </c>
      <c r="L68" s="186" t="s">
        <v>2761</v>
      </c>
      <c r="M68" s="186" t="s">
        <v>2869</v>
      </c>
      <c r="N68" s="186" t="s">
        <v>2761</v>
      </c>
      <c r="O68" s="186" t="s">
        <v>2761</v>
      </c>
      <c r="P68" s="186" t="s">
        <v>2869</v>
      </c>
      <c r="Q68" s="186" t="s">
        <v>2761</v>
      </c>
      <c r="R68" s="186" t="s">
        <v>2761</v>
      </c>
      <c r="S68" s="186" t="s">
        <v>2869</v>
      </c>
      <c r="T68" s="186" t="s">
        <v>2761</v>
      </c>
      <c r="U68" s="186" t="s">
        <v>2761</v>
      </c>
      <c r="V68" s="186" t="s">
        <v>2869</v>
      </c>
      <c r="W68" s="186" t="s">
        <v>2761</v>
      </c>
      <c r="X68" s="186" t="s">
        <v>2761</v>
      </c>
      <c r="Y68" s="186" t="s">
        <v>2869</v>
      </c>
      <c r="Z68" s="186" t="s">
        <v>2761</v>
      </c>
      <c r="AA68" s="186" t="s">
        <v>2761</v>
      </c>
      <c r="AB68" s="186" t="s">
        <v>2869</v>
      </c>
      <c r="AC68" s="186" t="s">
        <v>2761</v>
      </c>
      <c r="AD68" s="186" t="s">
        <v>2761</v>
      </c>
      <c r="AE68" s="186" t="s">
        <v>2869</v>
      </c>
      <c r="AF68" s="186" t="s">
        <v>2761</v>
      </c>
      <c r="AG68" s="186" t="s">
        <v>2761</v>
      </c>
      <c r="AH68" s="186" t="s">
        <v>2869</v>
      </c>
      <c r="AI68" s="186" t="s">
        <v>2761</v>
      </c>
      <c r="AJ68" s="186" t="s">
        <v>2761</v>
      </c>
      <c r="AK68" s="186" t="s">
        <v>2869</v>
      </c>
      <c r="AL68" s="186" t="s">
        <v>2761</v>
      </c>
      <c r="AM68" s="186" t="s">
        <v>2761</v>
      </c>
      <c r="AN68" s="186" t="s">
        <v>2869</v>
      </c>
      <c r="AO68" s="186" t="s">
        <v>2761</v>
      </c>
      <c r="AP68" s="186" t="s">
        <v>2761</v>
      </c>
      <c r="AQ68" s="186" t="s">
        <v>2869</v>
      </c>
      <c r="AR68" s="186" t="s">
        <v>2761</v>
      </c>
      <c r="AS68" s="186" t="s">
        <v>2761</v>
      </c>
      <c r="AT68" s="186" t="s">
        <v>2869</v>
      </c>
      <c r="AU68" s="186" t="s">
        <v>2761</v>
      </c>
      <c r="AV68" s="186" t="s">
        <v>2761</v>
      </c>
      <c r="AW68" s="186" t="s">
        <v>2869</v>
      </c>
      <c r="AX68" s="186" t="s">
        <v>2761</v>
      </c>
      <c r="AY68" s="186" t="s">
        <v>2761</v>
      </c>
      <c r="AZ68" s="186" t="s">
        <v>2869</v>
      </c>
      <c r="BA68" s="186" t="s">
        <v>2761</v>
      </c>
      <c r="BB68" s="186" t="s">
        <v>2761</v>
      </c>
      <c r="BC68" s="186" t="s">
        <v>2869</v>
      </c>
      <c r="BD68" s="186" t="s">
        <v>2761</v>
      </c>
      <c r="BE68" s="186" t="s">
        <v>2761</v>
      </c>
      <c r="BF68" s="186" t="s">
        <v>2869</v>
      </c>
      <c r="BG68" s="186" t="s">
        <v>2761</v>
      </c>
      <c r="BH68" s="186" t="s">
        <v>2761</v>
      </c>
      <c r="BI68" s="186" t="s">
        <v>2869</v>
      </c>
      <c r="BJ68" s="186" t="s">
        <v>2761</v>
      </c>
      <c r="BK68" s="186" t="s">
        <v>2761</v>
      </c>
      <c r="BL68" s="186" t="s">
        <v>2869</v>
      </c>
      <c r="BM68" s="186" t="s">
        <v>2761</v>
      </c>
      <c r="BN68" s="186" t="s">
        <v>2761</v>
      </c>
      <c r="BO68" s="186" t="s">
        <v>2869</v>
      </c>
      <c r="BP68" s="186" t="s">
        <v>2761</v>
      </c>
      <c r="BQ68" s="186" t="s">
        <v>2761</v>
      </c>
      <c r="BR68" s="186" t="s">
        <v>2869</v>
      </c>
      <c r="BS68" s="186" t="s">
        <v>2761</v>
      </c>
      <c r="BT68" s="186" t="s">
        <v>2761</v>
      </c>
      <c r="BU68" s="186" t="s">
        <v>2869</v>
      </c>
      <c r="BV68" s="186" t="s">
        <v>2761</v>
      </c>
      <c r="BW68" s="186" t="s">
        <v>2761</v>
      </c>
      <c r="BX68" s="186" t="s">
        <v>2869</v>
      </c>
      <c r="BY68" s="186" t="s">
        <v>2761</v>
      </c>
      <c r="BZ68" s="186" t="s">
        <v>2761</v>
      </c>
      <c r="CA68" s="186" t="s">
        <v>2869</v>
      </c>
      <c r="CB68" s="186" t="s">
        <v>2761</v>
      </c>
      <c r="CC68" s="186" t="s">
        <v>2761</v>
      </c>
      <c r="CD68" s="186" t="s">
        <v>2869</v>
      </c>
      <c r="CE68" s="186" t="s">
        <v>2761</v>
      </c>
      <c r="CF68" s="186" t="s">
        <v>2761</v>
      </c>
      <c r="CG68" s="186" t="s">
        <v>2869</v>
      </c>
      <c r="CH68" s="186" t="s">
        <v>2761</v>
      </c>
      <c r="CI68" s="186" t="s">
        <v>2761</v>
      </c>
      <c r="CJ68" s="186" t="s">
        <v>2869</v>
      </c>
      <c r="CK68" s="186" t="s">
        <v>2761</v>
      </c>
      <c r="CL68" s="186" t="s">
        <v>2761</v>
      </c>
      <c r="CM68" s="186" t="s">
        <v>2869</v>
      </c>
      <c r="CN68" s="186" t="s">
        <v>2761</v>
      </c>
      <c r="CO68" s="186" t="s">
        <v>2761</v>
      </c>
      <c r="CP68" s="186" t="s">
        <v>2869</v>
      </c>
      <c r="CQ68" s="186" t="s">
        <v>2761</v>
      </c>
      <c r="CR68" s="186" t="s">
        <v>2761</v>
      </c>
      <c r="CS68" s="186" t="s">
        <v>2869</v>
      </c>
      <c r="CT68" s="186" t="s">
        <v>2761</v>
      </c>
      <c r="CU68" s="186" t="s">
        <v>2761</v>
      </c>
      <c r="CV68" s="186" t="s">
        <v>2869</v>
      </c>
      <c r="CW68" s="186" t="s">
        <v>2761</v>
      </c>
      <c r="CX68" s="186" t="s">
        <v>2761</v>
      </c>
      <c r="CY68" s="186" t="s">
        <v>2869</v>
      </c>
      <c r="CZ68" s="186" t="s">
        <v>2761</v>
      </c>
      <c r="DA68" s="186" t="s">
        <v>2761</v>
      </c>
      <c r="DB68" s="186" t="s">
        <v>2869</v>
      </c>
      <c r="DC68" s="186" t="s">
        <v>2761</v>
      </c>
      <c r="DD68" s="186" t="s">
        <v>2761</v>
      </c>
      <c r="DE68" s="186" t="s">
        <v>2869</v>
      </c>
      <c r="DF68" s="186" t="s">
        <v>2761</v>
      </c>
      <c r="DG68" s="186" t="s">
        <v>2761</v>
      </c>
      <c r="DH68" s="186" t="s">
        <v>2869</v>
      </c>
      <c r="DI68" s="186" t="s">
        <v>2761</v>
      </c>
      <c r="DJ68" s="186" t="s">
        <v>2761</v>
      </c>
      <c r="DK68" s="186" t="s">
        <v>2869</v>
      </c>
      <c r="DL68" s="186" t="s">
        <v>2761</v>
      </c>
      <c r="DM68" s="186" t="s">
        <v>2761</v>
      </c>
      <c r="DN68" s="186" t="s">
        <v>2869</v>
      </c>
      <c r="DO68" s="186" t="s">
        <v>2761</v>
      </c>
      <c r="DP68" s="186" t="s">
        <v>2761</v>
      </c>
      <c r="DQ68" s="186" t="s">
        <v>2869</v>
      </c>
      <c r="DR68" s="186" t="s">
        <v>2761</v>
      </c>
      <c r="DS68" s="186" t="s">
        <v>2761</v>
      </c>
      <c r="DT68" s="186" t="s">
        <v>2869</v>
      </c>
      <c r="DU68" s="186" t="s">
        <v>2761</v>
      </c>
      <c r="DV68" s="186" t="s">
        <v>2761</v>
      </c>
      <c r="DW68" s="186" t="s">
        <v>2869</v>
      </c>
      <c r="DX68" s="186" t="s">
        <v>2761</v>
      </c>
      <c r="DY68" s="186" t="s">
        <v>2761</v>
      </c>
      <c r="DZ68" s="186" t="s">
        <v>2869</v>
      </c>
      <c r="EA68" s="186" t="s">
        <v>2761</v>
      </c>
      <c r="EB68" s="186" t="s">
        <v>2761</v>
      </c>
      <c r="EC68" s="186" t="s">
        <v>2869</v>
      </c>
      <c r="ED68" s="186" t="s">
        <v>2761</v>
      </c>
      <c r="EE68" s="186" t="s">
        <v>2761</v>
      </c>
      <c r="EF68" s="186" t="s">
        <v>2869</v>
      </c>
      <c r="EG68" s="186" t="s">
        <v>2761</v>
      </c>
      <c r="EH68" s="186" t="s">
        <v>2761</v>
      </c>
      <c r="EI68" s="186" t="s">
        <v>2869</v>
      </c>
      <c r="EJ68" s="186" t="s">
        <v>2761</v>
      </c>
      <c r="EK68" s="186" t="s">
        <v>2761</v>
      </c>
      <c r="EL68" s="186" t="s">
        <v>2869</v>
      </c>
      <c r="EM68" s="186" t="s">
        <v>2761</v>
      </c>
      <c r="EN68" s="186" t="s">
        <v>2761</v>
      </c>
      <c r="EO68" s="186" t="s">
        <v>2869</v>
      </c>
      <c r="EP68" s="186" t="s">
        <v>2761</v>
      </c>
      <c r="EQ68" s="186" t="s">
        <v>2761</v>
      </c>
      <c r="ER68" s="186" t="s">
        <v>2869</v>
      </c>
      <c r="ES68" s="186" t="s">
        <v>2761</v>
      </c>
      <c r="ET68" s="186" t="s">
        <v>2761</v>
      </c>
    </row>
    <row r="69" spans="1:150" x14ac:dyDescent="0.3">
      <c r="A69" s="1"/>
      <c r="B69" s="184" t="s">
        <v>3391</v>
      </c>
      <c r="C69" s="184" t="s">
        <v>568</v>
      </c>
      <c r="D69" s="184" t="s">
        <v>949</v>
      </c>
      <c r="E69" s="184" t="s">
        <v>3392</v>
      </c>
      <c r="F69" s="184" t="s">
        <v>3393</v>
      </c>
      <c r="G69" s="184" t="s">
        <v>2869</v>
      </c>
      <c r="H69" s="184" t="s">
        <v>2761</v>
      </c>
      <c r="I69" s="184" t="s">
        <v>3394</v>
      </c>
      <c r="J69" s="184" t="s">
        <v>2869</v>
      </c>
      <c r="K69" s="184" t="s">
        <v>2761</v>
      </c>
      <c r="L69" s="184" t="s">
        <v>3394</v>
      </c>
      <c r="M69" s="184" t="s">
        <v>2869</v>
      </c>
      <c r="N69" s="184" t="s">
        <v>2761</v>
      </c>
      <c r="O69" s="184" t="s">
        <v>3394</v>
      </c>
      <c r="P69" s="184" t="s">
        <v>2869</v>
      </c>
      <c r="Q69" s="184" t="s">
        <v>2761</v>
      </c>
      <c r="R69" s="184" t="s">
        <v>3394</v>
      </c>
      <c r="S69" s="184" t="s">
        <v>2869</v>
      </c>
      <c r="T69" s="184" t="s">
        <v>2761</v>
      </c>
      <c r="U69" s="184" t="s">
        <v>3394</v>
      </c>
      <c r="V69" s="184" t="s">
        <v>2869</v>
      </c>
      <c r="W69" s="184" t="s">
        <v>2761</v>
      </c>
      <c r="X69" s="184" t="s">
        <v>2761</v>
      </c>
      <c r="Y69" s="184" t="s">
        <v>2869</v>
      </c>
      <c r="Z69" s="184" t="s">
        <v>2761</v>
      </c>
      <c r="AA69" s="184" t="s">
        <v>3394</v>
      </c>
      <c r="AB69" s="184" t="s">
        <v>2869</v>
      </c>
      <c r="AC69" s="184" t="s">
        <v>2761</v>
      </c>
      <c r="AD69" s="184" t="s">
        <v>3394</v>
      </c>
      <c r="AE69" s="184" t="s">
        <v>2869</v>
      </c>
      <c r="AF69" s="184" t="s">
        <v>2761</v>
      </c>
      <c r="AG69" s="184" t="s">
        <v>2761</v>
      </c>
      <c r="AH69" s="184" t="s">
        <v>2869</v>
      </c>
      <c r="AI69" s="184" t="s">
        <v>2761</v>
      </c>
      <c r="AJ69" s="184" t="s">
        <v>3394</v>
      </c>
      <c r="AK69" s="184" t="s">
        <v>2869</v>
      </c>
      <c r="AL69" s="184" t="s">
        <v>2761</v>
      </c>
      <c r="AM69" s="184" t="s">
        <v>3394</v>
      </c>
      <c r="AN69" s="184" t="s">
        <v>2869</v>
      </c>
      <c r="AO69" s="184" t="s">
        <v>2761</v>
      </c>
      <c r="AP69" s="184" t="s">
        <v>3394</v>
      </c>
      <c r="AQ69" s="184" t="s">
        <v>2869</v>
      </c>
      <c r="AR69" s="184" t="s">
        <v>2761</v>
      </c>
      <c r="AS69" s="184" t="s">
        <v>3394</v>
      </c>
      <c r="AT69" s="184" t="s">
        <v>2869</v>
      </c>
      <c r="AU69" s="184" t="s">
        <v>2761</v>
      </c>
      <c r="AV69" s="184" t="s">
        <v>3394</v>
      </c>
      <c r="AW69" s="184" t="s">
        <v>2869</v>
      </c>
      <c r="AX69" s="184" t="s">
        <v>2761</v>
      </c>
      <c r="AY69" s="184" t="s">
        <v>3394</v>
      </c>
      <c r="AZ69" s="184" t="s">
        <v>2869</v>
      </c>
      <c r="BA69" s="184" t="s">
        <v>2761</v>
      </c>
      <c r="BB69" s="184" t="s">
        <v>3394</v>
      </c>
      <c r="BC69" s="184" t="s">
        <v>2869</v>
      </c>
      <c r="BD69" s="184" t="s">
        <v>2761</v>
      </c>
      <c r="BE69" s="184" t="s">
        <v>3394</v>
      </c>
      <c r="BF69" s="184" t="s">
        <v>2869</v>
      </c>
      <c r="BG69" s="184" t="s">
        <v>2761</v>
      </c>
      <c r="BH69" s="184" t="s">
        <v>3394</v>
      </c>
      <c r="BI69" s="184" t="s">
        <v>2869</v>
      </c>
      <c r="BJ69" s="184" t="s">
        <v>2761</v>
      </c>
      <c r="BK69" s="184" t="s">
        <v>3394</v>
      </c>
      <c r="BL69" s="184" t="s">
        <v>2869</v>
      </c>
      <c r="BM69" s="184" t="s">
        <v>2761</v>
      </c>
      <c r="BN69" s="184" t="s">
        <v>3394</v>
      </c>
      <c r="BO69" s="184" t="s">
        <v>2869</v>
      </c>
      <c r="BP69" s="184" t="s">
        <v>2761</v>
      </c>
      <c r="BQ69" s="184" t="s">
        <v>3394</v>
      </c>
      <c r="BR69" s="184" t="s">
        <v>2869</v>
      </c>
      <c r="BS69" s="184" t="s">
        <v>2761</v>
      </c>
      <c r="BT69" s="184" t="s">
        <v>3394</v>
      </c>
      <c r="BU69" s="184" t="s">
        <v>2869</v>
      </c>
      <c r="BV69" s="184" t="s">
        <v>2761</v>
      </c>
      <c r="BW69" s="184" t="s">
        <v>2761</v>
      </c>
      <c r="BX69" s="184" t="s">
        <v>2869</v>
      </c>
      <c r="BY69" s="184" t="s">
        <v>2761</v>
      </c>
      <c r="BZ69" s="184" t="s">
        <v>3394</v>
      </c>
      <c r="CA69" s="184" t="s">
        <v>2869</v>
      </c>
      <c r="CB69" s="184" t="s">
        <v>2761</v>
      </c>
      <c r="CC69" s="184" t="s">
        <v>2761</v>
      </c>
      <c r="CD69" s="184" t="s">
        <v>2869</v>
      </c>
      <c r="CE69" s="184" t="s">
        <v>2761</v>
      </c>
      <c r="CF69" s="184" t="s">
        <v>2761</v>
      </c>
      <c r="CG69" s="184" t="s">
        <v>2869</v>
      </c>
      <c r="CH69" s="184" t="s">
        <v>2761</v>
      </c>
      <c r="CI69" s="184" t="s">
        <v>2761</v>
      </c>
      <c r="CJ69" s="184" t="s">
        <v>2869</v>
      </c>
      <c r="CK69" s="184" t="s">
        <v>2761</v>
      </c>
      <c r="CL69" s="184" t="s">
        <v>3394</v>
      </c>
      <c r="CM69" s="184" t="s">
        <v>2869</v>
      </c>
      <c r="CN69" s="184" t="s">
        <v>2761</v>
      </c>
      <c r="CO69" s="184" t="s">
        <v>3394</v>
      </c>
      <c r="CP69" s="184" t="s">
        <v>2869</v>
      </c>
      <c r="CQ69" s="184" t="s">
        <v>2761</v>
      </c>
      <c r="CR69" s="184" t="s">
        <v>3394</v>
      </c>
      <c r="CS69" s="184" t="s">
        <v>2869</v>
      </c>
      <c r="CT69" s="184" t="s">
        <v>2761</v>
      </c>
      <c r="CU69" s="184" t="s">
        <v>3394</v>
      </c>
      <c r="CV69" s="184" t="s">
        <v>2869</v>
      </c>
      <c r="CW69" s="184" t="s">
        <v>2761</v>
      </c>
      <c r="CX69" s="184" t="s">
        <v>3394</v>
      </c>
      <c r="CY69" s="184" t="s">
        <v>2869</v>
      </c>
      <c r="CZ69" s="184" t="s">
        <v>2761</v>
      </c>
      <c r="DA69" s="184" t="s">
        <v>3394</v>
      </c>
      <c r="DB69" s="184" t="s">
        <v>2869</v>
      </c>
      <c r="DC69" s="184" t="s">
        <v>2761</v>
      </c>
      <c r="DD69" s="184" t="s">
        <v>3394</v>
      </c>
      <c r="DE69" s="184" t="s">
        <v>2869</v>
      </c>
      <c r="DF69" s="184" t="s">
        <v>2761</v>
      </c>
      <c r="DG69" s="184" t="s">
        <v>3394</v>
      </c>
      <c r="DH69" s="184" t="s">
        <v>2869</v>
      </c>
      <c r="DI69" s="184" t="s">
        <v>2761</v>
      </c>
      <c r="DJ69" s="184" t="s">
        <v>3394</v>
      </c>
      <c r="DK69" s="184" t="s">
        <v>2869</v>
      </c>
      <c r="DL69" s="184" t="s">
        <v>2761</v>
      </c>
      <c r="DM69" s="184" t="s">
        <v>3394</v>
      </c>
      <c r="DN69" s="184" t="s">
        <v>2869</v>
      </c>
      <c r="DO69" s="184" t="s">
        <v>2761</v>
      </c>
      <c r="DP69" s="184" t="s">
        <v>3394</v>
      </c>
      <c r="DQ69" s="184" t="s">
        <v>2869</v>
      </c>
      <c r="DR69" s="184" t="s">
        <v>2761</v>
      </c>
      <c r="DS69" s="184" t="s">
        <v>2761</v>
      </c>
      <c r="DT69" s="184" t="s">
        <v>2869</v>
      </c>
      <c r="DU69" s="184" t="s">
        <v>2761</v>
      </c>
      <c r="DV69" s="184" t="s">
        <v>2761</v>
      </c>
      <c r="DW69" s="184" t="s">
        <v>2869</v>
      </c>
      <c r="DX69" s="184" t="s">
        <v>2761</v>
      </c>
      <c r="DY69" s="184" t="s">
        <v>2761</v>
      </c>
      <c r="DZ69" s="184" t="s">
        <v>2869</v>
      </c>
      <c r="EA69" s="184" t="s">
        <v>2761</v>
      </c>
      <c r="EB69" s="184" t="s">
        <v>2761</v>
      </c>
      <c r="EC69" s="184" t="s">
        <v>2869</v>
      </c>
      <c r="ED69" s="184" t="s">
        <v>3395</v>
      </c>
      <c r="EE69" s="184" t="s">
        <v>3396</v>
      </c>
      <c r="EF69" s="184" t="s">
        <v>2869</v>
      </c>
      <c r="EG69" s="184" t="s">
        <v>2761</v>
      </c>
      <c r="EH69" s="184" t="s">
        <v>3397</v>
      </c>
      <c r="EI69" s="184" t="s">
        <v>2869</v>
      </c>
      <c r="EJ69" s="184" t="s">
        <v>2761</v>
      </c>
      <c r="EK69" s="184" t="s">
        <v>2761</v>
      </c>
      <c r="EL69" s="184" t="s">
        <v>2869</v>
      </c>
      <c r="EM69" s="184" t="s">
        <v>2761</v>
      </c>
      <c r="EN69" s="184" t="s">
        <v>2761</v>
      </c>
      <c r="EO69" s="184" t="s">
        <v>2869</v>
      </c>
      <c r="EP69" s="184" t="s">
        <v>2761</v>
      </c>
      <c r="EQ69" s="184" t="s">
        <v>2761</v>
      </c>
      <c r="ER69" s="184" t="s">
        <v>2869</v>
      </c>
      <c r="ES69" s="184" t="s">
        <v>2761</v>
      </c>
      <c r="ET69" s="184" t="s">
        <v>3398</v>
      </c>
    </row>
    <row r="70" spans="1:150" x14ac:dyDescent="0.3">
      <c r="A70" s="1"/>
      <c r="B70" s="185" t="s">
        <v>3399</v>
      </c>
      <c r="C70" s="185" t="s">
        <v>568</v>
      </c>
      <c r="D70" s="185" t="s">
        <v>949</v>
      </c>
      <c r="E70" s="185" t="s">
        <v>3400</v>
      </c>
      <c r="F70" s="185" t="s">
        <v>3401</v>
      </c>
      <c r="G70" s="186" t="s">
        <v>2869</v>
      </c>
      <c r="H70" s="186" t="s">
        <v>2761</v>
      </c>
      <c r="I70" s="186" t="s">
        <v>2761</v>
      </c>
      <c r="J70" s="186" t="s">
        <v>2869</v>
      </c>
      <c r="K70" s="186" t="s">
        <v>2761</v>
      </c>
      <c r="L70" s="186" t="s">
        <v>2761</v>
      </c>
      <c r="M70" s="186" t="s">
        <v>2869</v>
      </c>
      <c r="N70" s="186" t="s">
        <v>2761</v>
      </c>
      <c r="O70" s="186" t="s">
        <v>2761</v>
      </c>
      <c r="P70" s="186" t="s">
        <v>2869</v>
      </c>
      <c r="Q70" s="186" t="s">
        <v>2761</v>
      </c>
      <c r="R70" s="186" t="s">
        <v>2761</v>
      </c>
      <c r="S70" s="186" t="s">
        <v>2869</v>
      </c>
      <c r="T70" s="186" t="s">
        <v>2761</v>
      </c>
      <c r="U70" s="186" t="s">
        <v>2761</v>
      </c>
      <c r="V70" s="186" t="s">
        <v>2869</v>
      </c>
      <c r="W70" s="186" t="s">
        <v>2761</v>
      </c>
      <c r="X70" s="186" t="s">
        <v>2761</v>
      </c>
      <c r="Y70" s="186" t="s">
        <v>2869</v>
      </c>
      <c r="Z70" s="186" t="s">
        <v>2761</v>
      </c>
      <c r="AA70" s="186" t="s">
        <v>2761</v>
      </c>
      <c r="AB70" s="186" t="s">
        <v>2869</v>
      </c>
      <c r="AC70" s="186" t="s">
        <v>2761</v>
      </c>
      <c r="AD70" s="186" t="s">
        <v>2761</v>
      </c>
      <c r="AE70" s="186" t="s">
        <v>2869</v>
      </c>
      <c r="AF70" s="186" t="s">
        <v>2761</v>
      </c>
      <c r="AG70" s="186" t="s">
        <v>2761</v>
      </c>
      <c r="AH70" s="186" t="s">
        <v>2869</v>
      </c>
      <c r="AI70" s="186" t="s">
        <v>2761</v>
      </c>
      <c r="AJ70" s="186" t="s">
        <v>2761</v>
      </c>
      <c r="AK70" s="186" t="s">
        <v>2869</v>
      </c>
      <c r="AL70" s="186" t="s">
        <v>2761</v>
      </c>
      <c r="AM70" s="186" t="s">
        <v>2761</v>
      </c>
      <c r="AN70" s="186" t="s">
        <v>2869</v>
      </c>
      <c r="AO70" s="186" t="s">
        <v>2761</v>
      </c>
      <c r="AP70" s="186" t="s">
        <v>2761</v>
      </c>
      <c r="AQ70" s="186" t="s">
        <v>2869</v>
      </c>
      <c r="AR70" s="186" t="s">
        <v>2761</v>
      </c>
      <c r="AS70" s="186" t="s">
        <v>2761</v>
      </c>
      <c r="AT70" s="186" t="s">
        <v>2869</v>
      </c>
      <c r="AU70" s="186" t="s">
        <v>2761</v>
      </c>
      <c r="AV70" s="186" t="s">
        <v>2761</v>
      </c>
      <c r="AW70" s="186" t="s">
        <v>2869</v>
      </c>
      <c r="AX70" s="186" t="s">
        <v>2761</v>
      </c>
      <c r="AY70" s="186" t="s">
        <v>2761</v>
      </c>
      <c r="AZ70" s="186" t="s">
        <v>2869</v>
      </c>
      <c r="BA70" s="186" t="s">
        <v>2761</v>
      </c>
      <c r="BB70" s="186" t="s">
        <v>2761</v>
      </c>
      <c r="BC70" s="186" t="s">
        <v>2869</v>
      </c>
      <c r="BD70" s="186" t="s">
        <v>2761</v>
      </c>
      <c r="BE70" s="186" t="s">
        <v>2761</v>
      </c>
      <c r="BF70" s="186" t="s">
        <v>2869</v>
      </c>
      <c r="BG70" s="186" t="s">
        <v>2761</v>
      </c>
      <c r="BH70" s="186" t="s">
        <v>2761</v>
      </c>
      <c r="BI70" s="186" t="s">
        <v>2869</v>
      </c>
      <c r="BJ70" s="186" t="s">
        <v>2761</v>
      </c>
      <c r="BK70" s="186" t="s">
        <v>2761</v>
      </c>
      <c r="BL70" s="186" t="s">
        <v>2869</v>
      </c>
      <c r="BM70" s="186" t="s">
        <v>2761</v>
      </c>
      <c r="BN70" s="186" t="s">
        <v>2761</v>
      </c>
      <c r="BO70" s="186" t="s">
        <v>2869</v>
      </c>
      <c r="BP70" s="186" t="s">
        <v>2761</v>
      </c>
      <c r="BQ70" s="186" t="s">
        <v>2761</v>
      </c>
      <c r="BR70" s="186" t="s">
        <v>2869</v>
      </c>
      <c r="BS70" s="186" t="s">
        <v>2761</v>
      </c>
      <c r="BT70" s="186" t="s">
        <v>2761</v>
      </c>
      <c r="BU70" s="186" t="s">
        <v>2869</v>
      </c>
      <c r="BV70" s="186" t="s">
        <v>2761</v>
      </c>
      <c r="BW70" s="186" t="s">
        <v>2761</v>
      </c>
      <c r="BX70" s="186" t="s">
        <v>2869</v>
      </c>
      <c r="BY70" s="186" t="s">
        <v>2761</v>
      </c>
      <c r="BZ70" s="186" t="s">
        <v>2761</v>
      </c>
      <c r="CA70" s="186" t="s">
        <v>2869</v>
      </c>
      <c r="CB70" s="186" t="s">
        <v>2761</v>
      </c>
      <c r="CC70" s="186" t="s">
        <v>2761</v>
      </c>
      <c r="CD70" s="186" t="s">
        <v>2869</v>
      </c>
      <c r="CE70" s="186" t="s">
        <v>2761</v>
      </c>
      <c r="CF70" s="186" t="s">
        <v>2761</v>
      </c>
      <c r="CG70" s="186" t="s">
        <v>2869</v>
      </c>
      <c r="CH70" s="186" t="s">
        <v>2761</v>
      </c>
      <c r="CI70" s="186" t="s">
        <v>2761</v>
      </c>
      <c r="CJ70" s="186" t="s">
        <v>2869</v>
      </c>
      <c r="CK70" s="186" t="s">
        <v>2761</v>
      </c>
      <c r="CL70" s="186" t="s">
        <v>2761</v>
      </c>
      <c r="CM70" s="186" t="s">
        <v>2869</v>
      </c>
      <c r="CN70" s="186" t="s">
        <v>2761</v>
      </c>
      <c r="CO70" s="186" t="s">
        <v>2761</v>
      </c>
      <c r="CP70" s="186" t="s">
        <v>2869</v>
      </c>
      <c r="CQ70" s="186" t="s">
        <v>2761</v>
      </c>
      <c r="CR70" s="186" t="s">
        <v>2761</v>
      </c>
      <c r="CS70" s="186" t="s">
        <v>2869</v>
      </c>
      <c r="CT70" s="186" t="s">
        <v>2761</v>
      </c>
      <c r="CU70" s="186" t="s">
        <v>2761</v>
      </c>
      <c r="CV70" s="186" t="s">
        <v>2869</v>
      </c>
      <c r="CW70" s="186" t="s">
        <v>2761</v>
      </c>
      <c r="CX70" s="186" t="s">
        <v>2761</v>
      </c>
      <c r="CY70" s="186" t="s">
        <v>2869</v>
      </c>
      <c r="CZ70" s="186" t="s">
        <v>2761</v>
      </c>
      <c r="DA70" s="186" t="s">
        <v>2761</v>
      </c>
      <c r="DB70" s="186" t="s">
        <v>2869</v>
      </c>
      <c r="DC70" s="186" t="s">
        <v>2761</v>
      </c>
      <c r="DD70" s="186" t="s">
        <v>2761</v>
      </c>
      <c r="DE70" s="186" t="s">
        <v>2869</v>
      </c>
      <c r="DF70" s="186" t="s">
        <v>2761</v>
      </c>
      <c r="DG70" s="186" t="s">
        <v>2761</v>
      </c>
      <c r="DH70" s="186" t="s">
        <v>2869</v>
      </c>
      <c r="DI70" s="186" t="s">
        <v>2761</v>
      </c>
      <c r="DJ70" s="186" t="s">
        <v>2761</v>
      </c>
      <c r="DK70" s="186" t="s">
        <v>2869</v>
      </c>
      <c r="DL70" s="186" t="s">
        <v>2761</v>
      </c>
      <c r="DM70" s="186" t="s">
        <v>2761</v>
      </c>
      <c r="DN70" s="186" t="s">
        <v>2869</v>
      </c>
      <c r="DO70" s="186" t="s">
        <v>2761</v>
      </c>
      <c r="DP70" s="186" t="s">
        <v>2761</v>
      </c>
      <c r="DQ70" s="186" t="s">
        <v>2869</v>
      </c>
      <c r="DR70" s="186" t="s">
        <v>2761</v>
      </c>
      <c r="DS70" s="186" t="s">
        <v>2761</v>
      </c>
      <c r="DT70" s="186" t="s">
        <v>2869</v>
      </c>
      <c r="DU70" s="186" t="s">
        <v>2761</v>
      </c>
      <c r="DV70" s="186" t="s">
        <v>2761</v>
      </c>
      <c r="DW70" s="186" t="s">
        <v>2869</v>
      </c>
      <c r="DX70" s="186" t="s">
        <v>2761</v>
      </c>
      <c r="DY70" s="186" t="s">
        <v>2761</v>
      </c>
      <c r="DZ70" s="186" t="s">
        <v>2869</v>
      </c>
      <c r="EA70" s="186" t="s">
        <v>2761</v>
      </c>
      <c r="EB70" s="186" t="s">
        <v>2761</v>
      </c>
      <c r="EC70" s="186" t="s">
        <v>2869</v>
      </c>
      <c r="ED70" s="186" t="s">
        <v>2761</v>
      </c>
      <c r="EE70" s="186" t="s">
        <v>2761</v>
      </c>
      <c r="EF70" s="186" t="s">
        <v>2869</v>
      </c>
      <c r="EG70" s="186" t="s">
        <v>2761</v>
      </c>
      <c r="EH70" s="186" t="s">
        <v>2761</v>
      </c>
      <c r="EI70" s="186" t="s">
        <v>2869</v>
      </c>
      <c r="EJ70" s="186" t="s">
        <v>2761</v>
      </c>
      <c r="EK70" s="186" t="s">
        <v>2761</v>
      </c>
      <c r="EL70" s="186" t="s">
        <v>2869</v>
      </c>
      <c r="EM70" s="186" t="s">
        <v>2761</v>
      </c>
      <c r="EN70" s="186" t="s">
        <v>2761</v>
      </c>
      <c r="EO70" s="186" t="s">
        <v>2869</v>
      </c>
      <c r="EP70" s="186" t="s">
        <v>2761</v>
      </c>
      <c r="EQ70" s="186" t="s">
        <v>2761</v>
      </c>
      <c r="ER70" s="186" t="s">
        <v>2869</v>
      </c>
      <c r="ES70" s="186" t="s">
        <v>2761</v>
      </c>
      <c r="ET70" s="186" t="s">
        <v>2761</v>
      </c>
    </row>
    <row r="71" spans="1:150" x14ac:dyDescent="0.3">
      <c r="A71" s="1"/>
      <c r="B71" s="185" t="s">
        <v>3402</v>
      </c>
      <c r="C71" s="185" t="s">
        <v>568</v>
      </c>
      <c r="D71" s="185" t="s">
        <v>949</v>
      </c>
      <c r="E71" s="185" t="s">
        <v>3403</v>
      </c>
      <c r="F71" s="185" t="s">
        <v>3404</v>
      </c>
      <c r="G71" s="186" t="s">
        <v>2869</v>
      </c>
      <c r="H71" s="186" t="s">
        <v>2761</v>
      </c>
      <c r="I71" s="186" t="s">
        <v>3394</v>
      </c>
      <c r="J71" s="186" t="s">
        <v>2869</v>
      </c>
      <c r="K71" s="186" t="s">
        <v>2761</v>
      </c>
      <c r="L71" s="186" t="s">
        <v>3394</v>
      </c>
      <c r="M71" s="186" t="s">
        <v>2869</v>
      </c>
      <c r="N71" s="186" t="s">
        <v>2761</v>
      </c>
      <c r="O71" s="186" t="s">
        <v>3394</v>
      </c>
      <c r="P71" s="186" t="s">
        <v>2869</v>
      </c>
      <c r="Q71" s="186" t="s">
        <v>2761</v>
      </c>
      <c r="R71" s="186" t="s">
        <v>3394</v>
      </c>
      <c r="S71" s="186" t="s">
        <v>2869</v>
      </c>
      <c r="T71" s="186" t="s">
        <v>2761</v>
      </c>
      <c r="U71" s="186" t="s">
        <v>3394</v>
      </c>
      <c r="V71" s="186" t="s">
        <v>2869</v>
      </c>
      <c r="W71" s="186" t="s">
        <v>2761</v>
      </c>
      <c r="X71" s="186" t="s">
        <v>2761</v>
      </c>
      <c r="Y71" s="186" t="s">
        <v>2869</v>
      </c>
      <c r="Z71" s="186" t="s">
        <v>2761</v>
      </c>
      <c r="AA71" s="186" t="s">
        <v>3394</v>
      </c>
      <c r="AB71" s="186" t="s">
        <v>2869</v>
      </c>
      <c r="AC71" s="186" t="s">
        <v>2761</v>
      </c>
      <c r="AD71" s="186" t="s">
        <v>3394</v>
      </c>
      <c r="AE71" s="186" t="s">
        <v>2869</v>
      </c>
      <c r="AF71" s="186" t="s">
        <v>2761</v>
      </c>
      <c r="AG71" s="186" t="s">
        <v>2761</v>
      </c>
      <c r="AH71" s="186" t="s">
        <v>2869</v>
      </c>
      <c r="AI71" s="186" t="s">
        <v>2761</v>
      </c>
      <c r="AJ71" s="186" t="s">
        <v>3394</v>
      </c>
      <c r="AK71" s="186" t="s">
        <v>2869</v>
      </c>
      <c r="AL71" s="186" t="s">
        <v>2761</v>
      </c>
      <c r="AM71" s="186" t="s">
        <v>3394</v>
      </c>
      <c r="AN71" s="186" t="s">
        <v>2869</v>
      </c>
      <c r="AO71" s="186" t="s">
        <v>2761</v>
      </c>
      <c r="AP71" s="186" t="s">
        <v>3394</v>
      </c>
      <c r="AQ71" s="186" t="s">
        <v>2869</v>
      </c>
      <c r="AR71" s="186" t="s">
        <v>2761</v>
      </c>
      <c r="AS71" s="186" t="s">
        <v>3394</v>
      </c>
      <c r="AT71" s="186" t="s">
        <v>2869</v>
      </c>
      <c r="AU71" s="186" t="s">
        <v>2761</v>
      </c>
      <c r="AV71" s="186" t="s">
        <v>3394</v>
      </c>
      <c r="AW71" s="186" t="s">
        <v>2869</v>
      </c>
      <c r="AX71" s="186" t="s">
        <v>2761</v>
      </c>
      <c r="AY71" s="186" t="s">
        <v>3394</v>
      </c>
      <c r="AZ71" s="186" t="s">
        <v>2869</v>
      </c>
      <c r="BA71" s="186" t="s">
        <v>2761</v>
      </c>
      <c r="BB71" s="186" t="s">
        <v>3394</v>
      </c>
      <c r="BC71" s="186" t="s">
        <v>2869</v>
      </c>
      <c r="BD71" s="186" t="s">
        <v>2761</v>
      </c>
      <c r="BE71" s="186" t="s">
        <v>3394</v>
      </c>
      <c r="BF71" s="186" t="s">
        <v>2869</v>
      </c>
      <c r="BG71" s="186" t="s">
        <v>2761</v>
      </c>
      <c r="BH71" s="186" t="s">
        <v>3394</v>
      </c>
      <c r="BI71" s="186" t="s">
        <v>2869</v>
      </c>
      <c r="BJ71" s="186" t="s">
        <v>2761</v>
      </c>
      <c r="BK71" s="186" t="s">
        <v>3394</v>
      </c>
      <c r="BL71" s="186" t="s">
        <v>2869</v>
      </c>
      <c r="BM71" s="186" t="s">
        <v>2761</v>
      </c>
      <c r="BN71" s="186" t="s">
        <v>3394</v>
      </c>
      <c r="BO71" s="186" t="s">
        <v>2869</v>
      </c>
      <c r="BP71" s="186" t="s">
        <v>2761</v>
      </c>
      <c r="BQ71" s="186" t="s">
        <v>3394</v>
      </c>
      <c r="BR71" s="186" t="s">
        <v>2869</v>
      </c>
      <c r="BS71" s="186" t="s">
        <v>2761</v>
      </c>
      <c r="BT71" s="186" t="s">
        <v>3394</v>
      </c>
      <c r="BU71" s="186" t="s">
        <v>2869</v>
      </c>
      <c r="BV71" s="186" t="s">
        <v>2761</v>
      </c>
      <c r="BW71" s="186" t="s">
        <v>2761</v>
      </c>
      <c r="BX71" s="186" t="s">
        <v>2869</v>
      </c>
      <c r="BY71" s="186" t="s">
        <v>2761</v>
      </c>
      <c r="BZ71" s="186" t="s">
        <v>3394</v>
      </c>
      <c r="CA71" s="186" t="s">
        <v>2869</v>
      </c>
      <c r="CB71" s="186" t="s">
        <v>2761</v>
      </c>
      <c r="CC71" s="186" t="s">
        <v>2761</v>
      </c>
      <c r="CD71" s="186" t="s">
        <v>2869</v>
      </c>
      <c r="CE71" s="186" t="s">
        <v>2761</v>
      </c>
      <c r="CF71" s="186" t="s">
        <v>2761</v>
      </c>
      <c r="CG71" s="186" t="s">
        <v>2869</v>
      </c>
      <c r="CH71" s="186" t="s">
        <v>2761</v>
      </c>
      <c r="CI71" s="186" t="s">
        <v>2761</v>
      </c>
      <c r="CJ71" s="186" t="s">
        <v>2869</v>
      </c>
      <c r="CK71" s="186" t="s">
        <v>2761</v>
      </c>
      <c r="CL71" s="186" t="s">
        <v>3394</v>
      </c>
      <c r="CM71" s="186" t="s">
        <v>2869</v>
      </c>
      <c r="CN71" s="186" t="s">
        <v>2761</v>
      </c>
      <c r="CO71" s="186" t="s">
        <v>3394</v>
      </c>
      <c r="CP71" s="186" t="s">
        <v>2869</v>
      </c>
      <c r="CQ71" s="186" t="s">
        <v>2761</v>
      </c>
      <c r="CR71" s="186" t="s">
        <v>3394</v>
      </c>
      <c r="CS71" s="186" t="s">
        <v>2869</v>
      </c>
      <c r="CT71" s="186" t="s">
        <v>2761</v>
      </c>
      <c r="CU71" s="186" t="s">
        <v>3394</v>
      </c>
      <c r="CV71" s="186" t="s">
        <v>2869</v>
      </c>
      <c r="CW71" s="186" t="s">
        <v>2761</v>
      </c>
      <c r="CX71" s="186" t="s">
        <v>3394</v>
      </c>
      <c r="CY71" s="186" t="s">
        <v>2869</v>
      </c>
      <c r="CZ71" s="186" t="s">
        <v>2761</v>
      </c>
      <c r="DA71" s="186" t="s">
        <v>3394</v>
      </c>
      <c r="DB71" s="186" t="s">
        <v>2869</v>
      </c>
      <c r="DC71" s="186" t="s">
        <v>2761</v>
      </c>
      <c r="DD71" s="186" t="s">
        <v>3394</v>
      </c>
      <c r="DE71" s="186" t="s">
        <v>2869</v>
      </c>
      <c r="DF71" s="186" t="s">
        <v>2761</v>
      </c>
      <c r="DG71" s="186" t="s">
        <v>3394</v>
      </c>
      <c r="DH71" s="186" t="s">
        <v>2869</v>
      </c>
      <c r="DI71" s="186" t="s">
        <v>2761</v>
      </c>
      <c r="DJ71" s="186" t="s">
        <v>3394</v>
      </c>
      <c r="DK71" s="186" t="s">
        <v>2869</v>
      </c>
      <c r="DL71" s="186" t="s">
        <v>2761</v>
      </c>
      <c r="DM71" s="186" t="s">
        <v>3394</v>
      </c>
      <c r="DN71" s="186" t="s">
        <v>2869</v>
      </c>
      <c r="DO71" s="186" t="s">
        <v>2761</v>
      </c>
      <c r="DP71" s="186" t="s">
        <v>3394</v>
      </c>
      <c r="DQ71" s="186" t="s">
        <v>2869</v>
      </c>
      <c r="DR71" s="186" t="s">
        <v>2761</v>
      </c>
      <c r="DS71" s="186" t="s">
        <v>2761</v>
      </c>
      <c r="DT71" s="186" t="s">
        <v>2869</v>
      </c>
      <c r="DU71" s="186" t="s">
        <v>2761</v>
      </c>
      <c r="DV71" s="186" t="s">
        <v>2761</v>
      </c>
      <c r="DW71" s="186" t="s">
        <v>2869</v>
      </c>
      <c r="DX71" s="186" t="s">
        <v>2761</v>
      </c>
      <c r="DY71" s="186" t="s">
        <v>2761</v>
      </c>
      <c r="DZ71" s="186" t="s">
        <v>2869</v>
      </c>
      <c r="EA71" s="186" t="s">
        <v>2761</v>
      </c>
      <c r="EB71" s="186" t="s">
        <v>2761</v>
      </c>
      <c r="EC71" s="186" t="s">
        <v>2869</v>
      </c>
      <c r="ED71" s="186" t="s">
        <v>3395</v>
      </c>
      <c r="EE71" s="186" t="s">
        <v>3396</v>
      </c>
      <c r="EF71" s="186" t="s">
        <v>2869</v>
      </c>
      <c r="EG71" s="186" t="s">
        <v>2761</v>
      </c>
      <c r="EH71" s="186" t="s">
        <v>3397</v>
      </c>
      <c r="EI71" s="186" t="s">
        <v>2869</v>
      </c>
      <c r="EJ71" s="186" t="s">
        <v>2761</v>
      </c>
      <c r="EK71" s="186" t="s">
        <v>2761</v>
      </c>
      <c r="EL71" s="186" t="s">
        <v>2869</v>
      </c>
      <c r="EM71" s="186" t="s">
        <v>2761</v>
      </c>
      <c r="EN71" s="186" t="s">
        <v>2761</v>
      </c>
      <c r="EO71" s="186" t="s">
        <v>2869</v>
      </c>
      <c r="EP71" s="186" t="s">
        <v>2761</v>
      </c>
      <c r="EQ71" s="186" t="s">
        <v>2761</v>
      </c>
      <c r="ER71" s="186" t="s">
        <v>2869</v>
      </c>
      <c r="ES71" s="186" t="s">
        <v>2761</v>
      </c>
      <c r="ET71" s="186" t="s">
        <v>3398</v>
      </c>
    </row>
    <row r="72" spans="1:150" x14ac:dyDescent="0.3">
      <c r="A72" s="1"/>
      <c r="B72" s="184" t="s">
        <v>3405</v>
      </c>
      <c r="C72" s="184" t="s">
        <v>167</v>
      </c>
      <c r="D72" s="184" t="s">
        <v>3406</v>
      </c>
      <c r="E72" s="184" t="s">
        <v>3407</v>
      </c>
      <c r="F72" s="184" t="s">
        <v>3408</v>
      </c>
      <c r="G72" s="184" t="s">
        <v>2869</v>
      </c>
      <c r="H72" s="184" t="s">
        <v>2761</v>
      </c>
      <c r="I72" s="184" t="s">
        <v>2761</v>
      </c>
      <c r="J72" s="184" t="s">
        <v>2869</v>
      </c>
      <c r="K72" s="184" t="s">
        <v>2761</v>
      </c>
      <c r="L72" s="184" t="s">
        <v>2761</v>
      </c>
      <c r="M72" s="184" t="s">
        <v>2869</v>
      </c>
      <c r="N72" s="184" t="s">
        <v>2761</v>
      </c>
      <c r="O72" s="184" t="s">
        <v>2761</v>
      </c>
      <c r="P72" s="184" t="s">
        <v>2869</v>
      </c>
      <c r="Q72" s="184" t="s">
        <v>2761</v>
      </c>
      <c r="R72" s="184" t="s">
        <v>2761</v>
      </c>
      <c r="S72" s="184" t="s">
        <v>2869</v>
      </c>
      <c r="T72" s="184" t="s">
        <v>2761</v>
      </c>
      <c r="U72" s="184" t="s">
        <v>2761</v>
      </c>
      <c r="V72" s="184" t="s">
        <v>2869</v>
      </c>
      <c r="W72" s="184" t="s">
        <v>2761</v>
      </c>
      <c r="X72" s="184" t="s">
        <v>2761</v>
      </c>
      <c r="Y72" s="184" t="s">
        <v>2869</v>
      </c>
      <c r="Z72" s="184" t="s">
        <v>2761</v>
      </c>
      <c r="AA72" s="184" t="s">
        <v>2761</v>
      </c>
      <c r="AB72" s="184" t="s">
        <v>2869</v>
      </c>
      <c r="AC72" s="184" t="s">
        <v>2761</v>
      </c>
      <c r="AD72" s="184" t="s">
        <v>2761</v>
      </c>
      <c r="AE72" s="184" t="s">
        <v>2869</v>
      </c>
      <c r="AF72" s="184" t="s">
        <v>2761</v>
      </c>
      <c r="AG72" s="184" t="s">
        <v>2761</v>
      </c>
      <c r="AH72" s="184" t="s">
        <v>2869</v>
      </c>
      <c r="AI72" s="184" t="s">
        <v>2761</v>
      </c>
      <c r="AJ72" s="184" t="s">
        <v>2761</v>
      </c>
      <c r="AK72" s="184" t="s">
        <v>2869</v>
      </c>
      <c r="AL72" s="184" t="s">
        <v>2761</v>
      </c>
      <c r="AM72" s="184" t="s">
        <v>2761</v>
      </c>
      <c r="AN72" s="184" t="s">
        <v>2869</v>
      </c>
      <c r="AO72" s="184" t="s">
        <v>2761</v>
      </c>
      <c r="AP72" s="184" t="s">
        <v>2761</v>
      </c>
      <c r="AQ72" s="184" t="s">
        <v>2869</v>
      </c>
      <c r="AR72" s="184" t="s">
        <v>2761</v>
      </c>
      <c r="AS72" s="184" t="s">
        <v>2761</v>
      </c>
      <c r="AT72" s="184" t="s">
        <v>2869</v>
      </c>
      <c r="AU72" s="184" t="s">
        <v>2761</v>
      </c>
      <c r="AV72" s="184" t="s">
        <v>2761</v>
      </c>
      <c r="AW72" s="184" t="s">
        <v>2869</v>
      </c>
      <c r="AX72" s="184" t="s">
        <v>2761</v>
      </c>
      <c r="AY72" s="184" t="s">
        <v>2761</v>
      </c>
      <c r="AZ72" s="184" t="s">
        <v>2869</v>
      </c>
      <c r="BA72" s="184" t="s">
        <v>2761</v>
      </c>
      <c r="BB72" s="184" t="s">
        <v>2761</v>
      </c>
      <c r="BC72" s="184" t="s">
        <v>2869</v>
      </c>
      <c r="BD72" s="184" t="s">
        <v>2761</v>
      </c>
      <c r="BE72" s="184" t="s">
        <v>2761</v>
      </c>
      <c r="BF72" s="184" t="s">
        <v>2869</v>
      </c>
      <c r="BG72" s="184" t="s">
        <v>2761</v>
      </c>
      <c r="BH72" s="184" t="s">
        <v>2761</v>
      </c>
      <c r="BI72" s="184" t="s">
        <v>2869</v>
      </c>
      <c r="BJ72" s="184" t="s">
        <v>2761</v>
      </c>
      <c r="BK72" s="184" t="s">
        <v>2761</v>
      </c>
      <c r="BL72" s="184" t="s">
        <v>2869</v>
      </c>
      <c r="BM72" s="184" t="s">
        <v>2761</v>
      </c>
      <c r="BN72" s="184" t="s">
        <v>2761</v>
      </c>
      <c r="BO72" s="184" t="s">
        <v>2869</v>
      </c>
      <c r="BP72" s="184" t="s">
        <v>2761</v>
      </c>
      <c r="BQ72" s="184" t="s">
        <v>2761</v>
      </c>
      <c r="BR72" s="184" t="s">
        <v>2869</v>
      </c>
      <c r="BS72" s="184" t="s">
        <v>2761</v>
      </c>
      <c r="BT72" s="184" t="s">
        <v>2761</v>
      </c>
      <c r="BU72" s="184" t="s">
        <v>2869</v>
      </c>
      <c r="BV72" s="184" t="s">
        <v>2761</v>
      </c>
      <c r="BW72" s="184" t="s">
        <v>2761</v>
      </c>
      <c r="BX72" s="184" t="s">
        <v>2869</v>
      </c>
      <c r="BY72" s="184" t="s">
        <v>2761</v>
      </c>
      <c r="BZ72" s="184" t="s">
        <v>2761</v>
      </c>
      <c r="CA72" s="184" t="s">
        <v>2869</v>
      </c>
      <c r="CB72" s="184" t="s">
        <v>2761</v>
      </c>
      <c r="CC72" s="184" t="s">
        <v>2761</v>
      </c>
      <c r="CD72" s="184" t="s">
        <v>2869</v>
      </c>
      <c r="CE72" s="184" t="s">
        <v>2761</v>
      </c>
      <c r="CF72" s="184" t="s">
        <v>2761</v>
      </c>
      <c r="CG72" s="184" t="s">
        <v>2869</v>
      </c>
      <c r="CH72" s="184" t="s">
        <v>2761</v>
      </c>
      <c r="CI72" s="184" t="s">
        <v>2761</v>
      </c>
      <c r="CJ72" s="184" t="s">
        <v>2869</v>
      </c>
      <c r="CK72" s="184" t="s">
        <v>2761</v>
      </c>
      <c r="CL72" s="184" t="s">
        <v>2761</v>
      </c>
      <c r="CM72" s="184" t="s">
        <v>2869</v>
      </c>
      <c r="CN72" s="184" t="s">
        <v>2761</v>
      </c>
      <c r="CO72" s="184" t="s">
        <v>2761</v>
      </c>
      <c r="CP72" s="184" t="s">
        <v>2869</v>
      </c>
      <c r="CQ72" s="184" t="s">
        <v>2761</v>
      </c>
      <c r="CR72" s="184" t="s">
        <v>2761</v>
      </c>
      <c r="CS72" s="184" t="s">
        <v>2869</v>
      </c>
      <c r="CT72" s="184" t="s">
        <v>2761</v>
      </c>
      <c r="CU72" s="184" t="s">
        <v>2761</v>
      </c>
      <c r="CV72" s="184" t="s">
        <v>2869</v>
      </c>
      <c r="CW72" s="184" t="s">
        <v>2761</v>
      </c>
      <c r="CX72" s="184" t="s">
        <v>2761</v>
      </c>
      <c r="CY72" s="184" t="s">
        <v>2869</v>
      </c>
      <c r="CZ72" s="184" t="s">
        <v>2761</v>
      </c>
      <c r="DA72" s="184" t="s">
        <v>2761</v>
      </c>
      <c r="DB72" s="184" t="s">
        <v>2869</v>
      </c>
      <c r="DC72" s="184" t="s">
        <v>2761</v>
      </c>
      <c r="DD72" s="184" t="s">
        <v>2761</v>
      </c>
      <c r="DE72" s="184" t="s">
        <v>2869</v>
      </c>
      <c r="DF72" s="184" t="s">
        <v>2761</v>
      </c>
      <c r="DG72" s="184" t="s">
        <v>2761</v>
      </c>
      <c r="DH72" s="184" t="s">
        <v>2869</v>
      </c>
      <c r="DI72" s="184" t="s">
        <v>2761</v>
      </c>
      <c r="DJ72" s="184" t="s">
        <v>2761</v>
      </c>
      <c r="DK72" s="184" t="s">
        <v>2869</v>
      </c>
      <c r="DL72" s="184" t="s">
        <v>2761</v>
      </c>
      <c r="DM72" s="184" t="s">
        <v>2761</v>
      </c>
      <c r="DN72" s="184" t="s">
        <v>2869</v>
      </c>
      <c r="DO72" s="184" t="s">
        <v>2761</v>
      </c>
      <c r="DP72" s="184" t="s">
        <v>2761</v>
      </c>
      <c r="DQ72" s="184" t="s">
        <v>2869</v>
      </c>
      <c r="DR72" s="184" t="s">
        <v>2761</v>
      </c>
      <c r="DS72" s="184" t="s">
        <v>2761</v>
      </c>
      <c r="DT72" s="184" t="s">
        <v>2869</v>
      </c>
      <c r="DU72" s="184" t="s">
        <v>2761</v>
      </c>
      <c r="DV72" s="184" t="s">
        <v>2761</v>
      </c>
      <c r="DW72" s="184" t="s">
        <v>2869</v>
      </c>
      <c r="DX72" s="184" t="s">
        <v>2761</v>
      </c>
      <c r="DY72" s="184" t="s">
        <v>2761</v>
      </c>
      <c r="DZ72" s="184" t="s">
        <v>2869</v>
      </c>
      <c r="EA72" s="184" t="s">
        <v>2761</v>
      </c>
      <c r="EB72" s="184" t="s">
        <v>2761</v>
      </c>
      <c r="EC72" s="184" t="s">
        <v>2869</v>
      </c>
      <c r="ED72" s="184" t="s">
        <v>2761</v>
      </c>
      <c r="EE72" s="184" t="s">
        <v>2761</v>
      </c>
      <c r="EF72" s="184" t="s">
        <v>2869</v>
      </c>
      <c r="EG72" s="184" t="s">
        <v>2761</v>
      </c>
      <c r="EH72" s="184" t="s">
        <v>2761</v>
      </c>
      <c r="EI72" s="184" t="s">
        <v>2869</v>
      </c>
      <c r="EJ72" s="184" t="s">
        <v>2761</v>
      </c>
      <c r="EK72" s="184" t="s">
        <v>2761</v>
      </c>
      <c r="EL72" s="184" t="s">
        <v>2869</v>
      </c>
      <c r="EM72" s="184" t="s">
        <v>2761</v>
      </c>
      <c r="EN72" s="184" t="s">
        <v>2761</v>
      </c>
      <c r="EO72" s="184" t="s">
        <v>2869</v>
      </c>
      <c r="EP72" s="184" t="s">
        <v>2761</v>
      </c>
      <c r="EQ72" s="184" t="s">
        <v>2761</v>
      </c>
      <c r="ER72" s="184" t="s">
        <v>2869</v>
      </c>
      <c r="ES72" s="184" t="s">
        <v>2761</v>
      </c>
      <c r="ET72" s="184" t="s">
        <v>2761</v>
      </c>
    </row>
    <row r="73" spans="1:150" x14ac:dyDescent="0.3">
      <c r="A73" s="1"/>
      <c r="B73" s="185" t="s">
        <v>3409</v>
      </c>
      <c r="C73" s="185" t="s">
        <v>167</v>
      </c>
      <c r="D73" s="185" t="s">
        <v>3406</v>
      </c>
      <c r="E73" s="185" t="s">
        <v>3410</v>
      </c>
      <c r="F73" s="185" t="s">
        <v>3411</v>
      </c>
      <c r="G73" s="186" t="s">
        <v>2869</v>
      </c>
      <c r="H73" s="186" t="s">
        <v>2761</v>
      </c>
      <c r="I73" s="186" t="s">
        <v>2761</v>
      </c>
      <c r="J73" s="186" t="s">
        <v>2869</v>
      </c>
      <c r="K73" s="186" t="s">
        <v>2761</v>
      </c>
      <c r="L73" s="186" t="s">
        <v>2761</v>
      </c>
      <c r="M73" s="186" t="s">
        <v>2869</v>
      </c>
      <c r="N73" s="186" t="s">
        <v>2761</v>
      </c>
      <c r="O73" s="186" t="s">
        <v>2761</v>
      </c>
      <c r="P73" s="186" t="s">
        <v>2869</v>
      </c>
      <c r="Q73" s="186" t="s">
        <v>2761</v>
      </c>
      <c r="R73" s="186" t="s">
        <v>2761</v>
      </c>
      <c r="S73" s="186" t="s">
        <v>2869</v>
      </c>
      <c r="T73" s="186" t="s">
        <v>2761</v>
      </c>
      <c r="U73" s="186" t="s">
        <v>2761</v>
      </c>
      <c r="V73" s="186" t="s">
        <v>2869</v>
      </c>
      <c r="W73" s="186" t="s">
        <v>2761</v>
      </c>
      <c r="X73" s="186" t="s">
        <v>2761</v>
      </c>
      <c r="Y73" s="186" t="s">
        <v>2869</v>
      </c>
      <c r="Z73" s="186" t="s">
        <v>2761</v>
      </c>
      <c r="AA73" s="186" t="s">
        <v>2761</v>
      </c>
      <c r="AB73" s="186" t="s">
        <v>2869</v>
      </c>
      <c r="AC73" s="186" t="s">
        <v>2761</v>
      </c>
      <c r="AD73" s="186" t="s">
        <v>2761</v>
      </c>
      <c r="AE73" s="186" t="s">
        <v>2869</v>
      </c>
      <c r="AF73" s="186" t="s">
        <v>2761</v>
      </c>
      <c r="AG73" s="186" t="s">
        <v>2761</v>
      </c>
      <c r="AH73" s="186" t="s">
        <v>2869</v>
      </c>
      <c r="AI73" s="186" t="s">
        <v>2761</v>
      </c>
      <c r="AJ73" s="186" t="s">
        <v>2761</v>
      </c>
      <c r="AK73" s="186" t="s">
        <v>2869</v>
      </c>
      <c r="AL73" s="186" t="s">
        <v>2761</v>
      </c>
      <c r="AM73" s="186" t="s">
        <v>2761</v>
      </c>
      <c r="AN73" s="186" t="s">
        <v>2869</v>
      </c>
      <c r="AO73" s="186" t="s">
        <v>2761</v>
      </c>
      <c r="AP73" s="186" t="s">
        <v>2761</v>
      </c>
      <c r="AQ73" s="186" t="s">
        <v>2869</v>
      </c>
      <c r="AR73" s="186" t="s">
        <v>2761</v>
      </c>
      <c r="AS73" s="186" t="s">
        <v>2761</v>
      </c>
      <c r="AT73" s="186" t="s">
        <v>2869</v>
      </c>
      <c r="AU73" s="186" t="s">
        <v>2761</v>
      </c>
      <c r="AV73" s="186" t="s">
        <v>2761</v>
      </c>
      <c r="AW73" s="186" t="s">
        <v>2869</v>
      </c>
      <c r="AX73" s="186" t="s">
        <v>2761</v>
      </c>
      <c r="AY73" s="186" t="s">
        <v>2761</v>
      </c>
      <c r="AZ73" s="186" t="s">
        <v>2869</v>
      </c>
      <c r="BA73" s="186" t="s">
        <v>2761</v>
      </c>
      <c r="BB73" s="186" t="s">
        <v>2761</v>
      </c>
      <c r="BC73" s="186" t="s">
        <v>2869</v>
      </c>
      <c r="BD73" s="186" t="s">
        <v>2761</v>
      </c>
      <c r="BE73" s="186" t="s">
        <v>2761</v>
      </c>
      <c r="BF73" s="186" t="s">
        <v>2869</v>
      </c>
      <c r="BG73" s="186" t="s">
        <v>2761</v>
      </c>
      <c r="BH73" s="186" t="s">
        <v>2761</v>
      </c>
      <c r="BI73" s="186" t="s">
        <v>2869</v>
      </c>
      <c r="BJ73" s="186" t="s">
        <v>2761</v>
      </c>
      <c r="BK73" s="186" t="s">
        <v>2761</v>
      </c>
      <c r="BL73" s="186" t="s">
        <v>2869</v>
      </c>
      <c r="BM73" s="186" t="s">
        <v>2761</v>
      </c>
      <c r="BN73" s="186" t="s">
        <v>2761</v>
      </c>
      <c r="BO73" s="186" t="s">
        <v>2869</v>
      </c>
      <c r="BP73" s="186" t="s">
        <v>2761</v>
      </c>
      <c r="BQ73" s="186" t="s">
        <v>2761</v>
      </c>
      <c r="BR73" s="186" t="s">
        <v>2869</v>
      </c>
      <c r="BS73" s="186" t="s">
        <v>2761</v>
      </c>
      <c r="BT73" s="186" t="s">
        <v>2761</v>
      </c>
      <c r="BU73" s="186" t="s">
        <v>2869</v>
      </c>
      <c r="BV73" s="186" t="s">
        <v>2761</v>
      </c>
      <c r="BW73" s="186" t="s">
        <v>2761</v>
      </c>
      <c r="BX73" s="186" t="s">
        <v>2869</v>
      </c>
      <c r="BY73" s="186" t="s">
        <v>2761</v>
      </c>
      <c r="BZ73" s="186" t="s">
        <v>2761</v>
      </c>
      <c r="CA73" s="186" t="s">
        <v>2869</v>
      </c>
      <c r="CB73" s="186" t="s">
        <v>2761</v>
      </c>
      <c r="CC73" s="186" t="s">
        <v>2761</v>
      </c>
      <c r="CD73" s="186" t="s">
        <v>2869</v>
      </c>
      <c r="CE73" s="186" t="s">
        <v>2761</v>
      </c>
      <c r="CF73" s="186" t="s">
        <v>2761</v>
      </c>
      <c r="CG73" s="186" t="s">
        <v>2869</v>
      </c>
      <c r="CH73" s="186" t="s">
        <v>2761</v>
      </c>
      <c r="CI73" s="186" t="s">
        <v>2761</v>
      </c>
      <c r="CJ73" s="186" t="s">
        <v>2869</v>
      </c>
      <c r="CK73" s="186" t="s">
        <v>2761</v>
      </c>
      <c r="CL73" s="186" t="s">
        <v>2761</v>
      </c>
      <c r="CM73" s="186" t="s">
        <v>2869</v>
      </c>
      <c r="CN73" s="186" t="s">
        <v>2761</v>
      </c>
      <c r="CO73" s="186" t="s">
        <v>2761</v>
      </c>
      <c r="CP73" s="186" t="s">
        <v>2869</v>
      </c>
      <c r="CQ73" s="186" t="s">
        <v>2761</v>
      </c>
      <c r="CR73" s="186" t="s">
        <v>2761</v>
      </c>
      <c r="CS73" s="186" t="s">
        <v>2869</v>
      </c>
      <c r="CT73" s="186" t="s">
        <v>2761</v>
      </c>
      <c r="CU73" s="186" t="s">
        <v>2761</v>
      </c>
      <c r="CV73" s="186" t="s">
        <v>2869</v>
      </c>
      <c r="CW73" s="186" t="s">
        <v>2761</v>
      </c>
      <c r="CX73" s="186" t="s">
        <v>2761</v>
      </c>
      <c r="CY73" s="186" t="s">
        <v>2869</v>
      </c>
      <c r="CZ73" s="186" t="s">
        <v>2761</v>
      </c>
      <c r="DA73" s="186" t="s">
        <v>2761</v>
      </c>
      <c r="DB73" s="186" t="s">
        <v>2869</v>
      </c>
      <c r="DC73" s="186" t="s">
        <v>2761</v>
      </c>
      <c r="DD73" s="186" t="s">
        <v>2761</v>
      </c>
      <c r="DE73" s="186" t="s">
        <v>2869</v>
      </c>
      <c r="DF73" s="186" t="s">
        <v>2761</v>
      </c>
      <c r="DG73" s="186" t="s">
        <v>2761</v>
      </c>
      <c r="DH73" s="186" t="s">
        <v>2869</v>
      </c>
      <c r="DI73" s="186" t="s">
        <v>2761</v>
      </c>
      <c r="DJ73" s="186" t="s">
        <v>2761</v>
      </c>
      <c r="DK73" s="186" t="s">
        <v>2869</v>
      </c>
      <c r="DL73" s="186" t="s">
        <v>2761</v>
      </c>
      <c r="DM73" s="186" t="s">
        <v>2761</v>
      </c>
      <c r="DN73" s="186" t="s">
        <v>2869</v>
      </c>
      <c r="DO73" s="186" t="s">
        <v>2761</v>
      </c>
      <c r="DP73" s="186" t="s">
        <v>2761</v>
      </c>
      <c r="DQ73" s="186" t="s">
        <v>2869</v>
      </c>
      <c r="DR73" s="186" t="s">
        <v>2761</v>
      </c>
      <c r="DS73" s="186" t="s">
        <v>2761</v>
      </c>
      <c r="DT73" s="186" t="s">
        <v>2869</v>
      </c>
      <c r="DU73" s="186" t="s">
        <v>2761</v>
      </c>
      <c r="DV73" s="186" t="s">
        <v>2761</v>
      </c>
      <c r="DW73" s="186" t="s">
        <v>2869</v>
      </c>
      <c r="DX73" s="186" t="s">
        <v>2761</v>
      </c>
      <c r="DY73" s="186" t="s">
        <v>2761</v>
      </c>
      <c r="DZ73" s="186" t="s">
        <v>2869</v>
      </c>
      <c r="EA73" s="186" t="s">
        <v>2761</v>
      </c>
      <c r="EB73" s="186" t="s">
        <v>2761</v>
      </c>
      <c r="EC73" s="186" t="s">
        <v>2869</v>
      </c>
      <c r="ED73" s="186" t="s">
        <v>2761</v>
      </c>
      <c r="EE73" s="186" t="s">
        <v>2761</v>
      </c>
      <c r="EF73" s="186" t="s">
        <v>2869</v>
      </c>
      <c r="EG73" s="186" t="s">
        <v>2761</v>
      </c>
      <c r="EH73" s="186" t="s">
        <v>2761</v>
      </c>
      <c r="EI73" s="186" t="s">
        <v>2869</v>
      </c>
      <c r="EJ73" s="186" t="s">
        <v>2761</v>
      </c>
      <c r="EK73" s="186" t="s">
        <v>2761</v>
      </c>
      <c r="EL73" s="186" t="s">
        <v>2869</v>
      </c>
      <c r="EM73" s="186" t="s">
        <v>2761</v>
      </c>
      <c r="EN73" s="186" t="s">
        <v>2761</v>
      </c>
      <c r="EO73" s="186" t="s">
        <v>2869</v>
      </c>
      <c r="EP73" s="186" t="s">
        <v>2761</v>
      </c>
      <c r="EQ73" s="186" t="s">
        <v>2761</v>
      </c>
      <c r="ER73" s="186" t="s">
        <v>2869</v>
      </c>
      <c r="ES73" s="186" t="s">
        <v>2761</v>
      </c>
      <c r="ET73" s="186" t="s">
        <v>2761</v>
      </c>
    </row>
    <row r="74" spans="1:150" x14ac:dyDescent="0.3">
      <c r="A74" s="1"/>
      <c r="B74" s="184" t="s">
        <v>3412</v>
      </c>
      <c r="C74" s="184" t="s">
        <v>566</v>
      </c>
      <c r="D74" s="184" t="s">
        <v>966</v>
      </c>
      <c r="E74" s="184" t="s">
        <v>3413</v>
      </c>
      <c r="F74" s="184" t="s">
        <v>3414</v>
      </c>
      <c r="G74" s="184" t="s">
        <v>2869</v>
      </c>
      <c r="H74" s="184" t="s">
        <v>2761</v>
      </c>
      <c r="I74" s="184" t="s">
        <v>3109</v>
      </c>
      <c r="J74" s="184" t="s">
        <v>2869</v>
      </c>
      <c r="K74" s="184" t="s">
        <v>2761</v>
      </c>
      <c r="L74" s="184" t="s">
        <v>3109</v>
      </c>
      <c r="M74" s="184" t="s">
        <v>2869</v>
      </c>
      <c r="N74" s="184" t="s">
        <v>2761</v>
      </c>
      <c r="O74" s="184" t="s">
        <v>3109</v>
      </c>
      <c r="P74" s="184" t="s">
        <v>2869</v>
      </c>
      <c r="Q74" s="184" t="s">
        <v>2761</v>
      </c>
      <c r="R74" s="184" t="s">
        <v>3109</v>
      </c>
      <c r="S74" s="184" t="s">
        <v>2869</v>
      </c>
      <c r="T74" s="184" t="s">
        <v>2761</v>
      </c>
      <c r="U74" s="184" t="s">
        <v>3109</v>
      </c>
      <c r="V74" s="184" t="s">
        <v>2869</v>
      </c>
      <c r="W74" s="184" t="s">
        <v>2761</v>
      </c>
      <c r="X74" s="184" t="s">
        <v>3109</v>
      </c>
      <c r="Y74" s="184" t="s">
        <v>2869</v>
      </c>
      <c r="Z74" s="184" t="s">
        <v>2761</v>
      </c>
      <c r="AA74" s="184" t="s">
        <v>3109</v>
      </c>
      <c r="AB74" s="184" t="s">
        <v>2869</v>
      </c>
      <c r="AC74" s="184" t="s">
        <v>2761</v>
      </c>
      <c r="AD74" s="184" t="s">
        <v>3109</v>
      </c>
      <c r="AE74" s="184" t="s">
        <v>2869</v>
      </c>
      <c r="AF74" s="184" t="s">
        <v>2761</v>
      </c>
      <c r="AG74" s="184" t="s">
        <v>3109</v>
      </c>
      <c r="AH74" s="184" t="s">
        <v>2869</v>
      </c>
      <c r="AI74" s="184" t="s">
        <v>2761</v>
      </c>
      <c r="AJ74" s="184" t="s">
        <v>3109</v>
      </c>
      <c r="AK74" s="184" t="s">
        <v>2869</v>
      </c>
      <c r="AL74" s="184" t="s">
        <v>2761</v>
      </c>
      <c r="AM74" s="184" t="s">
        <v>3109</v>
      </c>
      <c r="AN74" s="184" t="s">
        <v>2869</v>
      </c>
      <c r="AO74" s="184" t="s">
        <v>2761</v>
      </c>
      <c r="AP74" s="184" t="s">
        <v>3109</v>
      </c>
      <c r="AQ74" s="184" t="s">
        <v>2869</v>
      </c>
      <c r="AR74" s="184" t="s">
        <v>2761</v>
      </c>
      <c r="AS74" s="184" t="s">
        <v>3109</v>
      </c>
      <c r="AT74" s="184" t="s">
        <v>2869</v>
      </c>
      <c r="AU74" s="184" t="s">
        <v>2761</v>
      </c>
      <c r="AV74" s="184" t="s">
        <v>3109</v>
      </c>
      <c r="AW74" s="184" t="s">
        <v>2869</v>
      </c>
      <c r="AX74" s="184" t="s">
        <v>2761</v>
      </c>
      <c r="AY74" s="184" t="s">
        <v>3109</v>
      </c>
      <c r="AZ74" s="184" t="s">
        <v>2869</v>
      </c>
      <c r="BA74" s="184" t="s">
        <v>2761</v>
      </c>
      <c r="BB74" s="184" t="s">
        <v>3109</v>
      </c>
      <c r="BC74" s="184" t="s">
        <v>2869</v>
      </c>
      <c r="BD74" s="184" t="s">
        <v>2761</v>
      </c>
      <c r="BE74" s="184" t="s">
        <v>3109</v>
      </c>
      <c r="BF74" s="184" t="s">
        <v>2869</v>
      </c>
      <c r="BG74" s="184" t="s">
        <v>2761</v>
      </c>
      <c r="BH74" s="184" t="s">
        <v>3109</v>
      </c>
      <c r="BI74" s="184" t="s">
        <v>2869</v>
      </c>
      <c r="BJ74" s="184" t="s">
        <v>2761</v>
      </c>
      <c r="BK74" s="184" t="s">
        <v>3109</v>
      </c>
      <c r="BL74" s="184" t="s">
        <v>2869</v>
      </c>
      <c r="BM74" s="184" t="s">
        <v>2761</v>
      </c>
      <c r="BN74" s="184" t="s">
        <v>3109</v>
      </c>
      <c r="BO74" s="184" t="s">
        <v>2869</v>
      </c>
      <c r="BP74" s="184" t="s">
        <v>2761</v>
      </c>
      <c r="BQ74" s="184" t="s">
        <v>3109</v>
      </c>
      <c r="BR74" s="184" t="s">
        <v>2869</v>
      </c>
      <c r="BS74" s="184" t="s">
        <v>2761</v>
      </c>
      <c r="BT74" s="184" t="s">
        <v>3109</v>
      </c>
      <c r="BU74" s="184" t="s">
        <v>2869</v>
      </c>
      <c r="BV74" s="184" t="s">
        <v>2761</v>
      </c>
      <c r="BW74" s="184" t="s">
        <v>3109</v>
      </c>
      <c r="BX74" s="184" t="s">
        <v>2869</v>
      </c>
      <c r="BY74" s="184" t="s">
        <v>2761</v>
      </c>
      <c r="BZ74" s="184" t="s">
        <v>3109</v>
      </c>
      <c r="CA74" s="184" t="s">
        <v>2869</v>
      </c>
      <c r="CB74" s="184" t="s">
        <v>2761</v>
      </c>
      <c r="CC74" s="184" t="s">
        <v>3109</v>
      </c>
      <c r="CD74" s="184" t="s">
        <v>2869</v>
      </c>
      <c r="CE74" s="184" t="s">
        <v>2761</v>
      </c>
      <c r="CF74" s="184" t="s">
        <v>3109</v>
      </c>
      <c r="CG74" s="184" t="s">
        <v>2869</v>
      </c>
      <c r="CH74" s="184" t="s">
        <v>2761</v>
      </c>
      <c r="CI74" s="184" t="s">
        <v>3109</v>
      </c>
      <c r="CJ74" s="184" t="s">
        <v>2869</v>
      </c>
      <c r="CK74" s="184" t="s">
        <v>2761</v>
      </c>
      <c r="CL74" s="184" t="s">
        <v>3109</v>
      </c>
      <c r="CM74" s="184" t="s">
        <v>2869</v>
      </c>
      <c r="CN74" s="184" t="s">
        <v>2761</v>
      </c>
      <c r="CO74" s="184" t="s">
        <v>3109</v>
      </c>
      <c r="CP74" s="184" t="s">
        <v>2869</v>
      </c>
      <c r="CQ74" s="184" t="s">
        <v>2761</v>
      </c>
      <c r="CR74" s="184" t="s">
        <v>3109</v>
      </c>
      <c r="CS74" s="184" t="s">
        <v>2869</v>
      </c>
      <c r="CT74" s="184" t="s">
        <v>2761</v>
      </c>
      <c r="CU74" s="184" t="s">
        <v>3109</v>
      </c>
      <c r="CV74" s="184" t="s">
        <v>2869</v>
      </c>
      <c r="CW74" s="184" t="s">
        <v>2761</v>
      </c>
      <c r="CX74" s="184" t="s">
        <v>3109</v>
      </c>
      <c r="CY74" s="184" t="s">
        <v>2869</v>
      </c>
      <c r="CZ74" s="184" t="s">
        <v>2761</v>
      </c>
      <c r="DA74" s="184" t="s">
        <v>3109</v>
      </c>
      <c r="DB74" s="184" t="s">
        <v>2869</v>
      </c>
      <c r="DC74" s="184" t="s">
        <v>2761</v>
      </c>
      <c r="DD74" s="184" t="s">
        <v>3109</v>
      </c>
      <c r="DE74" s="184" t="s">
        <v>2869</v>
      </c>
      <c r="DF74" s="184" t="s">
        <v>2761</v>
      </c>
      <c r="DG74" s="184" t="s">
        <v>3109</v>
      </c>
      <c r="DH74" s="184" t="s">
        <v>2869</v>
      </c>
      <c r="DI74" s="184" t="s">
        <v>2761</v>
      </c>
      <c r="DJ74" s="184" t="s">
        <v>3109</v>
      </c>
      <c r="DK74" s="184" t="s">
        <v>2869</v>
      </c>
      <c r="DL74" s="184" t="s">
        <v>2761</v>
      </c>
      <c r="DM74" s="184" t="s">
        <v>3109</v>
      </c>
      <c r="DN74" s="184" t="s">
        <v>2869</v>
      </c>
      <c r="DO74" s="184" t="s">
        <v>2761</v>
      </c>
      <c r="DP74" s="184" t="s">
        <v>3109</v>
      </c>
      <c r="DQ74" s="184" t="s">
        <v>2869</v>
      </c>
      <c r="DR74" s="184" t="s">
        <v>2761</v>
      </c>
      <c r="DS74" s="184" t="s">
        <v>3109</v>
      </c>
      <c r="DT74" s="184" t="s">
        <v>2869</v>
      </c>
      <c r="DU74" s="184" t="s">
        <v>2761</v>
      </c>
      <c r="DV74" s="184" t="s">
        <v>3109</v>
      </c>
      <c r="DW74" s="184" t="s">
        <v>2869</v>
      </c>
      <c r="DX74" s="184" t="s">
        <v>2761</v>
      </c>
      <c r="DY74" s="184" t="s">
        <v>3109</v>
      </c>
      <c r="DZ74" s="184" t="s">
        <v>2869</v>
      </c>
      <c r="EA74" s="184" t="s">
        <v>2761</v>
      </c>
      <c r="EB74" s="184" t="s">
        <v>3109</v>
      </c>
      <c r="EC74" s="184" t="s">
        <v>2869</v>
      </c>
      <c r="ED74" s="184" t="s">
        <v>2761</v>
      </c>
      <c r="EE74" s="184" t="s">
        <v>3109</v>
      </c>
      <c r="EF74" s="184" t="s">
        <v>2869</v>
      </c>
      <c r="EG74" s="184" t="s">
        <v>3109</v>
      </c>
      <c r="EH74" s="184" t="s">
        <v>3109</v>
      </c>
      <c r="EI74" s="184" t="s">
        <v>2869</v>
      </c>
      <c r="EJ74" s="184" t="s">
        <v>2761</v>
      </c>
      <c r="EK74" s="184" t="s">
        <v>3109</v>
      </c>
      <c r="EL74" s="184" t="s">
        <v>2869</v>
      </c>
      <c r="EM74" s="184" t="s">
        <v>2761</v>
      </c>
      <c r="EN74" s="184" t="s">
        <v>3109</v>
      </c>
      <c r="EO74" s="184" t="s">
        <v>2869</v>
      </c>
      <c r="EP74" s="184" t="s">
        <v>2761</v>
      </c>
      <c r="EQ74" s="184" t="s">
        <v>3109</v>
      </c>
      <c r="ER74" s="184" t="s">
        <v>2869</v>
      </c>
      <c r="ES74" s="184" t="s">
        <v>2761</v>
      </c>
      <c r="ET74" s="184" t="s">
        <v>3109</v>
      </c>
    </row>
    <row r="75" spans="1:150" x14ac:dyDescent="0.3">
      <c r="A75" s="1"/>
      <c r="B75" s="185" t="s">
        <v>3415</v>
      </c>
      <c r="C75" s="185" t="s">
        <v>566</v>
      </c>
      <c r="D75" s="185" t="s">
        <v>966</v>
      </c>
      <c r="E75" s="185" t="s">
        <v>3416</v>
      </c>
      <c r="F75" s="185" t="s">
        <v>3417</v>
      </c>
      <c r="G75" s="186" t="s">
        <v>2869</v>
      </c>
      <c r="H75" s="186" t="s">
        <v>2761</v>
      </c>
      <c r="I75" s="186" t="s">
        <v>3109</v>
      </c>
      <c r="J75" s="186" t="s">
        <v>2869</v>
      </c>
      <c r="K75" s="186" t="s">
        <v>2761</v>
      </c>
      <c r="L75" s="186" t="s">
        <v>3109</v>
      </c>
      <c r="M75" s="186" t="s">
        <v>2869</v>
      </c>
      <c r="N75" s="186" t="s">
        <v>2761</v>
      </c>
      <c r="O75" s="186" t="s">
        <v>3109</v>
      </c>
      <c r="P75" s="186" t="s">
        <v>2869</v>
      </c>
      <c r="Q75" s="186" t="s">
        <v>2761</v>
      </c>
      <c r="R75" s="186" t="s">
        <v>3109</v>
      </c>
      <c r="S75" s="186" t="s">
        <v>2869</v>
      </c>
      <c r="T75" s="186" t="s">
        <v>2761</v>
      </c>
      <c r="U75" s="186" t="s">
        <v>3109</v>
      </c>
      <c r="V75" s="186" t="s">
        <v>2869</v>
      </c>
      <c r="W75" s="186" t="s">
        <v>2761</v>
      </c>
      <c r="X75" s="186" t="s">
        <v>3109</v>
      </c>
      <c r="Y75" s="186" t="s">
        <v>2869</v>
      </c>
      <c r="Z75" s="186" t="s">
        <v>2761</v>
      </c>
      <c r="AA75" s="186" t="s">
        <v>3109</v>
      </c>
      <c r="AB75" s="186" t="s">
        <v>2869</v>
      </c>
      <c r="AC75" s="186" t="s">
        <v>2761</v>
      </c>
      <c r="AD75" s="186" t="s">
        <v>3109</v>
      </c>
      <c r="AE75" s="186" t="s">
        <v>2869</v>
      </c>
      <c r="AF75" s="186" t="s">
        <v>2761</v>
      </c>
      <c r="AG75" s="186" t="s">
        <v>3109</v>
      </c>
      <c r="AH75" s="186" t="s">
        <v>2869</v>
      </c>
      <c r="AI75" s="186" t="s">
        <v>2761</v>
      </c>
      <c r="AJ75" s="186" t="s">
        <v>3109</v>
      </c>
      <c r="AK75" s="186" t="s">
        <v>2869</v>
      </c>
      <c r="AL75" s="186" t="s">
        <v>2761</v>
      </c>
      <c r="AM75" s="186" t="s">
        <v>3109</v>
      </c>
      <c r="AN75" s="186" t="s">
        <v>2869</v>
      </c>
      <c r="AO75" s="186" t="s">
        <v>2761</v>
      </c>
      <c r="AP75" s="186" t="s">
        <v>3109</v>
      </c>
      <c r="AQ75" s="186" t="s">
        <v>2869</v>
      </c>
      <c r="AR75" s="186" t="s">
        <v>2761</v>
      </c>
      <c r="AS75" s="186" t="s">
        <v>3109</v>
      </c>
      <c r="AT75" s="186" t="s">
        <v>2869</v>
      </c>
      <c r="AU75" s="186" t="s">
        <v>2761</v>
      </c>
      <c r="AV75" s="186" t="s">
        <v>3109</v>
      </c>
      <c r="AW75" s="186" t="s">
        <v>2869</v>
      </c>
      <c r="AX75" s="186" t="s">
        <v>2761</v>
      </c>
      <c r="AY75" s="186" t="s">
        <v>3109</v>
      </c>
      <c r="AZ75" s="186" t="s">
        <v>2869</v>
      </c>
      <c r="BA75" s="186" t="s">
        <v>2761</v>
      </c>
      <c r="BB75" s="186" t="s">
        <v>3109</v>
      </c>
      <c r="BC75" s="186" t="s">
        <v>2869</v>
      </c>
      <c r="BD75" s="186" t="s">
        <v>2761</v>
      </c>
      <c r="BE75" s="186" t="s">
        <v>3109</v>
      </c>
      <c r="BF75" s="186" t="s">
        <v>2869</v>
      </c>
      <c r="BG75" s="186" t="s">
        <v>2761</v>
      </c>
      <c r="BH75" s="186" t="s">
        <v>3109</v>
      </c>
      <c r="BI75" s="186" t="s">
        <v>2869</v>
      </c>
      <c r="BJ75" s="186" t="s">
        <v>2761</v>
      </c>
      <c r="BK75" s="186" t="s">
        <v>3109</v>
      </c>
      <c r="BL75" s="186" t="s">
        <v>2869</v>
      </c>
      <c r="BM75" s="186" t="s">
        <v>2761</v>
      </c>
      <c r="BN75" s="186" t="s">
        <v>3109</v>
      </c>
      <c r="BO75" s="186" t="s">
        <v>2869</v>
      </c>
      <c r="BP75" s="186" t="s">
        <v>2761</v>
      </c>
      <c r="BQ75" s="186" t="s">
        <v>3109</v>
      </c>
      <c r="BR75" s="186" t="s">
        <v>2869</v>
      </c>
      <c r="BS75" s="186" t="s">
        <v>2761</v>
      </c>
      <c r="BT75" s="186" t="s">
        <v>3109</v>
      </c>
      <c r="BU75" s="186" t="s">
        <v>2869</v>
      </c>
      <c r="BV75" s="186" t="s">
        <v>2761</v>
      </c>
      <c r="BW75" s="186" t="s">
        <v>3109</v>
      </c>
      <c r="BX75" s="186" t="s">
        <v>2869</v>
      </c>
      <c r="BY75" s="186" t="s">
        <v>2761</v>
      </c>
      <c r="BZ75" s="186" t="s">
        <v>3109</v>
      </c>
      <c r="CA75" s="186" t="s">
        <v>2869</v>
      </c>
      <c r="CB75" s="186" t="s">
        <v>2761</v>
      </c>
      <c r="CC75" s="186" t="s">
        <v>3109</v>
      </c>
      <c r="CD75" s="186" t="s">
        <v>2869</v>
      </c>
      <c r="CE75" s="186" t="s">
        <v>2761</v>
      </c>
      <c r="CF75" s="186" t="s">
        <v>3109</v>
      </c>
      <c r="CG75" s="186" t="s">
        <v>2869</v>
      </c>
      <c r="CH75" s="186" t="s">
        <v>2761</v>
      </c>
      <c r="CI75" s="186" t="s">
        <v>3109</v>
      </c>
      <c r="CJ75" s="186" t="s">
        <v>2869</v>
      </c>
      <c r="CK75" s="186" t="s">
        <v>2761</v>
      </c>
      <c r="CL75" s="186" t="s">
        <v>3109</v>
      </c>
      <c r="CM75" s="186" t="s">
        <v>2869</v>
      </c>
      <c r="CN75" s="186" t="s">
        <v>2761</v>
      </c>
      <c r="CO75" s="186" t="s">
        <v>2761</v>
      </c>
      <c r="CP75" s="186" t="s">
        <v>2869</v>
      </c>
      <c r="CQ75" s="186" t="s">
        <v>2761</v>
      </c>
      <c r="CR75" s="186" t="s">
        <v>3109</v>
      </c>
      <c r="CS75" s="186" t="s">
        <v>2869</v>
      </c>
      <c r="CT75" s="186" t="s">
        <v>2761</v>
      </c>
      <c r="CU75" s="186" t="s">
        <v>3109</v>
      </c>
      <c r="CV75" s="186" t="s">
        <v>2869</v>
      </c>
      <c r="CW75" s="186" t="s">
        <v>2761</v>
      </c>
      <c r="CX75" s="186" t="s">
        <v>3109</v>
      </c>
      <c r="CY75" s="186" t="s">
        <v>2869</v>
      </c>
      <c r="CZ75" s="186" t="s">
        <v>2761</v>
      </c>
      <c r="DA75" s="186" t="s">
        <v>3109</v>
      </c>
      <c r="DB75" s="186" t="s">
        <v>2869</v>
      </c>
      <c r="DC75" s="186" t="s">
        <v>2761</v>
      </c>
      <c r="DD75" s="186" t="s">
        <v>3109</v>
      </c>
      <c r="DE75" s="186" t="s">
        <v>2869</v>
      </c>
      <c r="DF75" s="186" t="s">
        <v>2761</v>
      </c>
      <c r="DG75" s="186" t="s">
        <v>3109</v>
      </c>
      <c r="DH75" s="186" t="s">
        <v>2869</v>
      </c>
      <c r="DI75" s="186" t="s">
        <v>2761</v>
      </c>
      <c r="DJ75" s="186" t="s">
        <v>3109</v>
      </c>
      <c r="DK75" s="186" t="s">
        <v>2869</v>
      </c>
      <c r="DL75" s="186" t="s">
        <v>2761</v>
      </c>
      <c r="DM75" s="186" t="s">
        <v>2761</v>
      </c>
      <c r="DN75" s="186" t="s">
        <v>2869</v>
      </c>
      <c r="DO75" s="186" t="s">
        <v>2761</v>
      </c>
      <c r="DP75" s="186" t="s">
        <v>2761</v>
      </c>
      <c r="DQ75" s="186" t="s">
        <v>2869</v>
      </c>
      <c r="DR75" s="186" t="s">
        <v>2761</v>
      </c>
      <c r="DS75" s="186" t="s">
        <v>2761</v>
      </c>
      <c r="DT75" s="186" t="s">
        <v>2869</v>
      </c>
      <c r="DU75" s="186" t="s">
        <v>2761</v>
      </c>
      <c r="DV75" s="186" t="s">
        <v>2761</v>
      </c>
      <c r="DW75" s="186" t="s">
        <v>2869</v>
      </c>
      <c r="DX75" s="186" t="s">
        <v>2761</v>
      </c>
      <c r="DY75" s="186" t="s">
        <v>3109</v>
      </c>
      <c r="DZ75" s="186" t="s">
        <v>2869</v>
      </c>
      <c r="EA75" s="186" t="s">
        <v>2761</v>
      </c>
      <c r="EB75" s="186" t="s">
        <v>2761</v>
      </c>
      <c r="EC75" s="186" t="s">
        <v>2869</v>
      </c>
      <c r="ED75" s="186" t="s">
        <v>2761</v>
      </c>
      <c r="EE75" s="186" t="s">
        <v>2761</v>
      </c>
      <c r="EF75" s="186" t="s">
        <v>2869</v>
      </c>
      <c r="EG75" s="186" t="s">
        <v>2761</v>
      </c>
      <c r="EH75" s="186" t="s">
        <v>3109</v>
      </c>
      <c r="EI75" s="186" t="s">
        <v>2869</v>
      </c>
      <c r="EJ75" s="186" t="s">
        <v>2761</v>
      </c>
      <c r="EK75" s="186" t="s">
        <v>3109</v>
      </c>
      <c r="EL75" s="186" t="s">
        <v>2869</v>
      </c>
      <c r="EM75" s="186" t="s">
        <v>2761</v>
      </c>
      <c r="EN75" s="186" t="s">
        <v>2761</v>
      </c>
      <c r="EO75" s="186" t="s">
        <v>2869</v>
      </c>
      <c r="EP75" s="186" t="s">
        <v>2761</v>
      </c>
      <c r="EQ75" s="186" t="s">
        <v>3109</v>
      </c>
      <c r="ER75" s="186" t="s">
        <v>2869</v>
      </c>
      <c r="ES75" s="186" t="s">
        <v>2761</v>
      </c>
      <c r="ET75" s="186" t="s">
        <v>3109</v>
      </c>
    </row>
    <row r="76" spans="1:150" x14ac:dyDescent="0.3">
      <c r="A76" s="1"/>
      <c r="B76" s="185" t="s">
        <v>3418</v>
      </c>
      <c r="C76" s="185" t="s">
        <v>566</v>
      </c>
      <c r="D76" s="185" t="s">
        <v>966</v>
      </c>
      <c r="E76" s="185" t="s">
        <v>3419</v>
      </c>
      <c r="F76" s="185" t="s">
        <v>3420</v>
      </c>
      <c r="G76" s="186" t="s">
        <v>2869</v>
      </c>
      <c r="H76" s="186" t="s">
        <v>2761</v>
      </c>
      <c r="I76" s="186" t="s">
        <v>2761</v>
      </c>
      <c r="J76" s="186" t="s">
        <v>2869</v>
      </c>
      <c r="K76" s="186" t="s">
        <v>2761</v>
      </c>
      <c r="L76" s="186" t="s">
        <v>2761</v>
      </c>
      <c r="M76" s="186" t="s">
        <v>2869</v>
      </c>
      <c r="N76" s="186" t="s">
        <v>2761</v>
      </c>
      <c r="O76" s="186" t="s">
        <v>2761</v>
      </c>
      <c r="P76" s="186" t="s">
        <v>2869</v>
      </c>
      <c r="Q76" s="186" t="s">
        <v>2761</v>
      </c>
      <c r="R76" s="186" t="s">
        <v>2761</v>
      </c>
      <c r="S76" s="186" t="s">
        <v>2869</v>
      </c>
      <c r="T76" s="186" t="s">
        <v>2761</v>
      </c>
      <c r="U76" s="186" t="s">
        <v>2761</v>
      </c>
      <c r="V76" s="186" t="s">
        <v>2869</v>
      </c>
      <c r="W76" s="186" t="s">
        <v>2761</v>
      </c>
      <c r="X76" s="186" t="s">
        <v>2761</v>
      </c>
      <c r="Y76" s="186" t="s">
        <v>2869</v>
      </c>
      <c r="Z76" s="186" t="s">
        <v>2761</v>
      </c>
      <c r="AA76" s="186" t="s">
        <v>2761</v>
      </c>
      <c r="AB76" s="186" t="s">
        <v>2869</v>
      </c>
      <c r="AC76" s="186" t="s">
        <v>2761</v>
      </c>
      <c r="AD76" s="186" t="s">
        <v>2761</v>
      </c>
      <c r="AE76" s="186" t="s">
        <v>2869</v>
      </c>
      <c r="AF76" s="186" t="s">
        <v>2761</v>
      </c>
      <c r="AG76" s="186" t="s">
        <v>2761</v>
      </c>
      <c r="AH76" s="186" t="s">
        <v>2869</v>
      </c>
      <c r="AI76" s="186" t="s">
        <v>2761</v>
      </c>
      <c r="AJ76" s="186" t="s">
        <v>2761</v>
      </c>
      <c r="AK76" s="186" t="s">
        <v>2869</v>
      </c>
      <c r="AL76" s="186" t="s">
        <v>2761</v>
      </c>
      <c r="AM76" s="186" t="s">
        <v>2761</v>
      </c>
      <c r="AN76" s="186" t="s">
        <v>2869</v>
      </c>
      <c r="AO76" s="186" t="s">
        <v>2761</v>
      </c>
      <c r="AP76" s="186" t="s">
        <v>2761</v>
      </c>
      <c r="AQ76" s="186" t="s">
        <v>2869</v>
      </c>
      <c r="AR76" s="186" t="s">
        <v>2761</v>
      </c>
      <c r="AS76" s="186" t="s">
        <v>2761</v>
      </c>
      <c r="AT76" s="186" t="s">
        <v>2869</v>
      </c>
      <c r="AU76" s="186" t="s">
        <v>2761</v>
      </c>
      <c r="AV76" s="186" t="s">
        <v>2761</v>
      </c>
      <c r="AW76" s="186" t="s">
        <v>2869</v>
      </c>
      <c r="AX76" s="186" t="s">
        <v>2761</v>
      </c>
      <c r="AY76" s="186" t="s">
        <v>2761</v>
      </c>
      <c r="AZ76" s="186" t="s">
        <v>2869</v>
      </c>
      <c r="BA76" s="186" t="s">
        <v>2761</v>
      </c>
      <c r="BB76" s="186" t="s">
        <v>2761</v>
      </c>
      <c r="BC76" s="186" t="s">
        <v>2869</v>
      </c>
      <c r="BD76" s="186" t="s">
        <v>2761</v>
      </c>
      <c r="BE76" s="186" t="s">
        <v>2761</v>
      </c>
      <c r="BF76" s="186" t="s">
        <v>2869</v>
      </c>
      <c r="BG76" s="186" t="s">
        <v>2761</v>
      </c>
      <c r="BH76" s="186" t="s">
        <v>2761</v>
      </c>
      <c r="BI76" s="186" t="s">
        <v>2869</v>
      </c>
      <c r="BJ76" s="186" t="s">
        <v>2761</v>
      </c>
      <c r="BK76" s="186" t="s">
        <v>2761</v>
      </c>
      <c r="BL76" s="186" t="s">
        <v>2869</v>
      </c>
      <c r="BM76" s="186" t="s">
        <v>2761</v>
      </c>
      <c r="BN76" s="186" t="s">
        <v>2761</v>
      </c>
      <c r="BO76" s="186" t="s">
        <v>2869</v>
      </c>
      <c r="BP76" s="186" t="s">
        <v>2761</v>
      </c>
      <c r="BQ76" s="186" t="s">
        <v>2761</v>
      </c>
      <c r="BR76" s="186" t="s">
        <v>2869</v>
      </c>
      <c r="BS76" s="186" t="s">
        <v>2761</v>
      </c>
      <c r="BT76" s="186" t="s">
        <v>2761</v>
      </c>
      <c r="BU76" s="186" t="s">
        <v>2869</v>
      </c>
      <c r="BV76" s="186" t="s">
        <v>2761</v>
      </c>
      <c r="BW76" s="186" t="s">
        <v>2761</v>
      </c>
      <c r="BX76" s="186" t="s">
        <v>2869</v>
      </c>
      <c r="BY76" s="186" t="s">
        <v>2761</v>
      </c>
      <c r="BZ76" s="186" t="s">
        <v>2761</v>
      </c>
      <c r="CA76" s="186" t="s">
        <v>2869</v>
      </c>
      <c r="CB76" s="186" t="s">
        <v>2761</v>
      </c>
      <c r="CC76" s="186" t="s">
        <v>2761</v>
      </c>
      <c r="CD76" s="186" t="s">
        <v>2869</v>
      </c>
      <c r="CE76" s="186" t="s">
        <v>2761</v>
      </c>
      <c r="CF76" s="186" t="s">
        <v>2761</v>
      </c>
      <c r="CG76" s="186" t="s">
        <v>2869</v>
      </c>
      <c r="CH76" s="186" t="s">
        <v>2761</v>
      </c>
      <c r="CI76" s="186" t="s">
        <v>2761</v>
      </c>
      <c r="CJ76" s="186" t="s">
        <v>2869</v>
      </c>
      <c r="CK76" s="186" t="s">
        <v>2761</v>
      </c>
      <c r="CL76" s="186" t="s">
        <v>2761</v>
      </c>
      <c r="CM76" s="186" t="s">
        <v>2869</v>
      </c>
      <c r="CN76" s="186" t="s">
        <v>2761</v>
      </c>
      <c r="CO76" s="186" t="s">
        <v>3109</v>
      </c>
      <c r="CP76" s="186" t="s">
        <v>2869</v>
      </c>
      <c r="CQ76" s="186" t="s">
        <v>2761</v>
      </c>
      <c r="CR76" s="186" t="s">
        <v>2761</v>
      </c>
      <c r="CS76" s="186" t="s">
        <v>2869</v>
      </c>
      <c r="CT76" s="186" t="s">
        <v>2761</v>
      </c>
      <c r="CU76" s="186" t="s">
        <v>2761</v>
      </c>
      <c r="CV76" s="186" t="s">
        <v>2869</v>
      </c>
      <c r="CW76" s="186" t="s">
        <v>2761</v>
      </c>
      <c r="CX76" s="186" t="s">
        <v>2761</v>
      </c>
      <c r="CY76" s="186" t="s">
        <v>2869</v>
      </c>
      <c r="CZ76" s="186" t="s">
        <v>2761</v>
      </c>
      <c r="DA76" s="186" t="s">
        <v>2761</v>
      </c>
      <c r="DB76" s="186" t="s">
        <v>2869</v>
      </c>
      <c r="DC76" s="186" t="s">
        <v>2761</v>
      </c>
      <c r="DD76" s="186" t="s">
        <v>2761</v>
      </c>
      <c r="DE76" s="186" t="s">
        <v>2869</v>
      </c>
      <c r="DF76" s="186" t="s">
        <v>2761</v>
      </c>
      <c r="DG76" s="186" t="s">
        <v>2761</v>
      </c>
      <c r="DH76" s="186" t="s">
        <v>2869</v>
      </c>
      <c r="DI76" s="186" t="s">
        <v>2761</v>
      </c>
      <c r="DJ76" s="186" t="s">
        <v>2761</v>
      </c>
      <c r="DK76" s="186" t="s">
        <v>2869</v>
      </c>
      <c r="DL76" s="186" t="s">
        <v>2761</v>
      </c>
      <c r="DM76" s="186" t="s">
        <v>3109</v>
      </c>
      <c r="DN76" s="186" t="s">
        <v>2869</v>
      </c>
      <c r="DO76" s="186" t="s">
        <v>2761</v>
      </c>
      <c r="DP76" s="186" t="s">
        <v>3109</v>
      </c>
      <c r="DQ76" s="186" t="s">
        <v>2869</v>
      </c>
      <c r="DR76" s="186" t="s">
        <v>2761</v>
      </c>
      <c r="DS76" s="186" t="s">
        <v>3109</v>
      </c>
      <c r="DT76" s="186" t="s">
        <v>2869</v>
      </c>
      <c r="DU76" s="186" t="s">
        <v>2761</v>
      </c>
      <c r="DV76" s="186" t="s">
        <v>3109</v>
      </c>
      <c r="DW76" s="186" t="s">
        <v>2869</v>
      </c>
      <c r="DX76" s="186" t="s">
        <v>2761</v>
      </c>
      <c r="DY76" s="186" t="s">
        <v>2761</v>
      </c>
      <c r="DZ76" s="186" t="s">
        <v>2869</v>
      </c>
      <c r="EA76" s="186" t="s">
        <v>2761</v>
      </c>
      <c r="EB76" s="186" t="s">
        <v>3109</v>
      </c>
      <c r="EC76" s="186" t="s">
        <v>2869</v>
      </c>
      <c r="ED76" s="186" t="s">
        <v>2761</v>
      </c>
      <c r="EE76" s="186" t="s">
        <v>3109</v>
      </c>
      <c r="EF76" s="186" t="s">
        <v>2869</v>
      </c>
      <c r="EG76" s="186" t="s">
        <v>3109</v>
      </c>
      <c r="EH76" s="186" t="s">
        <v>2761</v>
      </c>
      <c r="EI76" s="186" t="s">
        <v>2869</v>
      </c>
      <c r="EJ76" s="186" t="s">
        <v>2761</v>
      </c>
      <c r="EK76" s="186" t="s">
        <v>2761</v>
      </c>
      <c r="EL76" s="186" t="s">
        <v>2869</v>
      </c>
      <c r="EM76" s="186" t="s">
        <v>2761</v>
      </c>
      <c r="EN76" s="186" t="s">
        <v>3109</v>
      </c>
      <c r="EO76" s="186" t="s">
        <v>2869</v>
      </c>
      <c r="EP76" s="186" t="s">
        <v>2761</v>
      </c>
      <c r="EQ76" s="186" t="s">
        <v>2761</v>
      </c>
      <c r="ER76" s="186" t="s">
        <v>2869</v>
      </c>
      <c r="ES76" s="186" t="s">
        <v>2761</v>
      </c>
      <c r="ET76" s="186" t="s">
        <v>2761</v>
      </c>
    </row>
    <row r="77" spans="1:150" x14ac:dyDescent="0.3">
      <c r="A77" s="1"/>
      <c r="B77" s="184" t="s">
        <v>3421</v>
      </c>
      <c r="C77" s="184" t="s">
        <v>124</v>
      </c>
      <c r="D77" s="184" t="s">
        <v>125</v>
      </c>
      <c r="E77" s="184" t="s">
        <v>3422</v>
      </c>
      <c r="F77" s="184" t="s">
        <v>3423</v>
      </c>
      <c r="G77" s="184" t="s">
        <v>2869</v>
      </c>
      <c r="H77" s="184" t="s">
        <v>2761</v>
      </c>
      <c r="I77" s="184" t="s">
        <v>2761</v>
      </c>
      <c r="J77" s="184" t="s">
        <v>2869</v>
      </c>
      <c r="K77" s="184" t="s">
        <v>2761</v>
      </c>
      <c r="L77" s="184" t="s">
        <v>2761</v>
      </c>
      <c r="M77" s="184" t="s">
        <v>2869</v>
      </c>
      <c r="N77" s="184" t="s">
        <v>2761</v>
      </c>
      <c r="O77" s="184" t="s">
        <v>2761</v>
      </c>
      <c r="P77" s="184" t="s">
        <v>2869</v>
      </c>
      <c r="Q77" s="184" t="s">
        <v>2761</v>
      </c>
      <c r="R77" s="184" t="s">
        <v>2761</v>
      </c>
      <c r="S77" s="184" t="s">
        <v>2869</v>
      </c>
      <c r="T77" s="184" t="s">
        <v>2761</v>
      </c>
      <c r="U77" s="184" t="s">
        <v>2761</v>
      </c>
      <c r="V77" s="184" t="s">
        <v>2869</v>
      </c>
      <c r="W77" s="184" t="s">
        <v>2761</v>
      </c>
      <c r="X77" s="184" t="s">
        <v>2761</v>
      </c>
      <c r="Y77" s="184" t="s">
        <v>2869</v>
      </c>
      <c r="Z77" s="184" t="s">
        <v>2761</v>
      </c>
      <c r="AA77" s="184" t="s">
        <v>2761</v>
      </c>
      <c r="AB77" s="184" t="s">
        <v>2869</v>
      </c>
      <c r="AC77" s="184" t="s">
        <v>2761</v>
      </c>
      <c r="AD77" s="184" t="s">
        <v>2761</v>
      </c>
      <c r="AE77" s="184" t="s">
        <v>2869</v>
      </c>
      <c r="AF77" s="184" t="s">
        <v>2761</v>
      </c>
      <c r="AG77" s="184" t="s">
        <v>2761</v>
      </c>
      <c r="AH77" s="184" t="s">
        <v>2869</v>
      </c>
      <c r="AI77" s="184" t="s">
        <v>2761</v>
      </c>
      <c r="AJ77" s="184" t="s">
        <v>2761</v>
      </c>
      <c r="AK77" s="184" t="s">
        <v>2869</v>
      </c>
      <c r="AL77" s="184" t="s">
        <v>2761</v>
      </c>
      <c r="AM77" s="184" t="s">
        <v>2761</v>
      </c>
      <c r="AN77" s="184" t="s">
        <v>2869</v>
      </c>
      <c r="AO77" s="184" t="s">
        <v>2761</v>
      </c>
      <c r="AP77" s="184" t="s">
        <v>2761</v>
      </c>
      <c r="AQ77" s="184" t="s">
        <v>2869</v>
      </c>
      <c r="AR77" s="184" t="s">
        <v>2761</v>
      </c>
      <c r="AS77" s="184" t="s">
        <v>2761</v>
      </c>
      <c r="AT77" s="184" t="s">
        <v>2869</v>
      </c>
      <c r="AU77" s="184" t="s">
        <v>2761</v>
      </c>
      <c r="AV77" s="184" t="s">
        <v>2761</v>
      </c>
      <c r="AW77" s="184" t="s">
        <v>2869</v>
      </c>
      <c r="AX77" s="184" t="s">
        <v>2761</v>
      </c>
      <c r="AY77" s="184" t="s">
        <v>2761</v>
      </c>
      <c r="AZ77" s="184" t="s">
        <v>2869</v>
      </c>
      <c r="BA77" s="184" t="s">
        <v>2761</v>
      </c>
      <c r="BB77" s="184" t="s">
        <v>2761</v>
      </c>
      <c r="BC77" s="184" t="s">
        <v>2869</v>
      </c>
      <c r="BD77" s="184" t="s">
        <v>2761</v>
      </c>
      <c r="BE77" s="184" t="s">
        <v>2761</v>
      </c>
      <c r="BF77" s="184" t="s">
        <v>2869</v>
      </c>
      <c r="BG77" s="184" t="s">
        <v>2761</v>
      </c>
      <c r="BH77" s="184" t="s">
        <v>2761</v>
      </c>
      <c r="BI77" s="184" t="s">
        <v>2869</v>
      </c>
      <c r="BJ77" s="184" t="s">
        <v>2761</v>
      </c>
      <c r="BK77" s="184" t="s">
        <v>2761</v>
      </c>
      <c r="BL77" s="184" t="s">
        <v>2869</v>
      </c>
      <c r="BM77" s="184" t="s">
        <v>2761</v>
      </c>
      <c r="BN77" s="184" t="s">
        <v>2761</v>
      </c>
      <c r="BO77" s="184" t="s">
        <v>2869</v>
      </c>
      <c r="BP77" s="184" t="s">
        <v>2761</v>
      </c>
      <c r="BQ77" s="184" t="s">
        <v>2761</v>
      </c>
      <c r="BR77" s="184" t="s">
        <v>2869</v>
      </c>
      <c r="BS77" s="184" t="s">
        <v>2761</v>
      </c>
      <c r="BT77" s="184" t="s">
        <v>2761</v>
      </c>
      <c r="BU77" s="184" t="s">
        <v>2869</v>
      </c>
      <c r="BV77" s="184" t="s">
        <v>2761</v>
      </c>
      <c r="BW77" s="184" t="s">
        <v>2761</v>
      </c>
      <c r="BX77" s="184" t="s">
        <v>2869</v>
      </c>
      <c r="BY77" s="184" t="s">
        <v>2761</v>
      </c>
      <c r="BZ77" s="184" t="s">
        <v>2761</v>
      </c>
      <c r="CA77" s="184" t="s">
        <v>2869</v>
      </c>
      <c r="CB77" s="184" t="s">
        <v>2761</v>
      </c>
      <c r="CC77" s="184" t="s">
        <v>2761</v>
      </c>
      <c r="CD77" s="184" t="s">
        <v>2869</v>
      </c>
      <c r="CE77" s="184" t="s">
        <v>2761</v>
      </c>
      <c r="CF77" s="184" t="s">
        <v>2761</v>
      </c>
      <c r="CG77" s="184" t="s">
        <v>2869</v>
      </c>
      <c r="CH77" s="184" t="s">
        <v>2761</v>
      </c>
      <c r="CI77" s="184" t="s">
        <v>2761</v>
      </c>
      <c r="CJ77" s="184" t="s">
        <v>2869</v>
      </c>
      <c r="CK77" s="184" t="s">
        <v>2761</v>
      </c>
      <c r="CL77" s="184" t="s">
        <v>2761</v>
      </c>
      <c r="CM77" s="184" t="s">
        <v>2869</v>
      </c>
      <c r="CN77" s="184" t="s">
        <v>2761</v>
      </c>
      <c r="CO77" s="184" t="s">
        <v>2761</v>
      </c>
      <c r="CP77" s="184" t="s">
        <v>2869</v>
      </c>
      <c r="CQ77" s="184" t="s">
        <v>2761</v>
      </c>
      <c r="CR77" s="184" t="s">
        <v>2761</v>
      </c>
      <c r="CS77" s="184" t="s">
        <v>2869</v>
      </c>
      <c r="CT77" s="184" t="s">
        <v>2761</v>
      </c>
      <c r="CU77" s="184" t="s">
        <v>2761</v>
      </c>
      <c r="CV77" s="184" t="s">
        <v>2869</v>
      </c>
      <c r="CW77" s="184" t="s">
        <v>2761</v>
      </c>
      <c r="CX77" s="184" t="s">
        <v>2761</v>
      </c>
      <c r="CY77" s="184" t="s">
        <v>2869</v>
      </c>
      <c r="CZ77" s="184" t="s">
        <v>2761</v>
      </c>
      <c r="DA77" s="184" t="s">
        <v>2761</v>
      </c>
      <c r="DB77" s="184" t="s">
        <v>2869</v>
      </c>
      <c r="DC77" s="184" t="s">
        <v>2761</v>
      </c>
      <c r="DD77" s="184" t="s">
        <v>2761</v>
      </c>
      <c r="DE77" s="184" t="s">
        <v>2869</v>
      </c>
      <c r="DF77" s="184" t="s">
        <v>2761</v>
      </c>
      <c r="DG77" s="184" t="s">
        <v>2761</v>
      </c>
      <c r="DH77" s="184" t="s">
        <v>2869</v>
      </c>
      <c r="DI77" s="184" t="s">
        <v>2761</v>
      </c>
      <c r="DJ77" s="184" t="s">
        <v>2761</v>
      </c>
      <c r="DK77" s="184" t="s">
        <v>2869</v>
      </c>
      <c r="DL77" s="184" t="s">
        <v>2761</v>
      </c>
      <c r="DM77" s="184" t="s">
        <v>2761</v>
      </c>
      <c r="DN77" s="184" t="s">
        <v>2869</v>
      </c>
      <c r="DO77" s="184" t="s">
        <v>2761</v>
      </c>
      <c r="DP77" s="184" t="s">
        <v>2761</v>
      </c>
      <c r="DQ77" s="184" t="s">
        <v>2869</v>
      </c>
      <c r="DR77" s="184" t="s">
        <v>2761</v>
      </c>
      <c r="DS77" s="184" t="s">
        <v>2761</v>
      </c>
      <c r="DT77" s="184" t="s">
        <v>2869</v>
      </c>
      <c r="DU77" s="184" t="s">
        <v>2761</v>
      </c>
      <c r="DV77" s="184" t="s">
        <v>2761</v>
      </c>
      <c r="DW77" s="184" t="s">
        <v>2869</v>
      </c>
      <c r="DX77" s="184" t="s">
        <v>2761</v>
      </c>
      <c r="DY77" s="184" t="s">
        <v>2761</v>
      </c>
      <c r="DZ77" s="184" t="s">
        <v>2869</v>
      </c>
      <c r="EA77" s="184" t="s">
        <v>2761</v>
      </c>
      <c r="EB77" s="184" t="s">
        <v>2761</v>
      </c>
      <c r="EC77" s="184" t="s">
        <v>2869</v>
      </c>
      <c r="ED77" s="184" t="s">
        <v>2761</v>
      </c>
      <c r="EE77" s="184" t="s">
        <v>2761</v>
      </c>
      <c r="EF77" s="184" t="s">
        <v>2869</v>
      </c>
      <c r="EG77" s="184" t="s">
        <v>2761</v>
      </c>
      <c r="EH77" s="184" t="s">
        <v>2761</v>
      </c>
      <c r="EI77" s="184" t="s">
        <v>2869</v>
      </c>
      <c r="EJ77" s="184" t="s">
        <v>2761</v>
      </c>
      <c r="EK77" s="184" t="s">
        <v>2761</v>
      </c>
      <c r="EL77" s="184" t="s">
        <v>2869</v>
      </c>
      <c r="EM77" s="184" t="s">
        <v>2761</v>
      </c>
      <c r="EN77" s="184" t="s">
        <v>2761</v>
      </c>
      <c r="EO77" s="184" t="s">
        <v>2869</v>
      </c>
      <c r="EP77" s="184" t="s">
        <v>2761</v>
      </c>
      <c r="EQ77" s="184" t="s">
        <v>2761</v>
      </c>
      <c r="ER77" s="184" t="s">
        <v>2869</v>
      </c>
      <c r="ES77" s="184" t="s">
        <v>2761</v>
      </c>
      <c r="ET77" s="184" t="s">
        <v>2761</v>
      </c>
    </row>
    <row r="78" spans="1:150" x14ac:dyDescent="0.3">
      <c r="A78" s="1"/>
      <c r="B78" s="185" t="s">
        <v>3424</v>
      </c>
      <c r="C78" s="185" t="s">
        <v>124</v>
      </c>
      <c r="D78" s="185" t="s">
        <v>125</v>
      </c>
      <c r="E78" s="185" t="s">
        <v>3425</v>
      </c>
      <c r="F78" s="185" t="s">
        <v>3426</v>
      </c>
      <c r="G78" s="186" t="s">
        <v>2869</v>
      </c>
      <c r="H78" s="186" t="s">
        <v>943</v>
      </c>
      <c r="I78" s="186" t="s">
        <v>943</v>
      </c>
      <c r="J78" s="186" t="s">
        <v>2869</v>
      </c>
      <c r="K78" s="186" t="s">
        <v>943</v>
      </c>
      <c r="L78" s="186" t="s">
        <v>943</v>
      </c>
      <c r="M78" s="186" t="s">
        <v>2869</v>
      </c>
      <c r="N78" s="186" t="s">
        <v>943</v>
      </c>
      <c r="O78" s="186" t="s">
        <v>943</v>
      </c>
      <c r="P78" s="186" t="s">
        <v>2869</v>
      </c>
      <c r="Q78" s="186" t="s">
        <v>943</v>
      </c>
      <c r="R78" s="186" t="s">
        <v>943</v>
      </c>
      <c r="S78" s="186" t="s">
        <v>2869</v>
      </c>
      <c r="T78" s="186" t="s">
        <v>943</v>
      </c>
      <c r="U78" s="186" t="s">
        <v>943</v>
      </c>
      <c r="V78" s="186" t="s">
        <v>2869</v>
      </c>
      <c r="W78" s="186" t="s">
        <v>943</v>
      </c>
      <c r="X78" s="186" t="s">
        <v>943</v>
      </c>
      <c r="Y78" s="186" t="s">
        <v>2869</v>
      </c>
      <c r="Z78" s="186" t="s">
        <v>943</v>
      </c>
      <c r="AA78" s="186" t="s">
        <v>943</v>
      </c>
      <c r="AB78" s="186" t="s">
        <v>2869</v>
      </c>
      <c r="AC78" s="186" t="s">
        <v>943</v>
      </c>
      <c r="AD78" s="186" t="s">
        <v>943</v>
      </c>
      <c r="AE78" s="186" t="s">
        <v>2869</v>
      </c>
      <c r="AF78" s="186" t="s">
        <v>943</v>
      </c>
      <c r="AG78" s="186" t="s">
        <v>943</v>
      </c>
      <c r="AH78" s="186" t="s">
        <v>2869</v>
      </c>
      <c r="AI78" s="186" t="s">
        <v>943</v>
      </c>
      <c r="AJ78" s="186" t="s">
        <v>943</v>
      </c>
      <c r="AK78" s="186" t="s">
        <v>2869</v>
      </c>
      <c r="AL78" s="186" t="s">
        <v>943</v>
      </c>
      <c r="AM78" s="186" t="s">
        <v>943</v>
      </c>
      <c r="AN78" s="186" t="s">
        <v>2869</v>
      </c>
      <c r="AO78" s="186" t="s">
        <v>943</v>
      </c>
      <c r="AP78" s="186" t="s">
        <v>943</v>
      </c>
      <c r="AQ78" s="186" t="s">
        <v>2869</v>
      </c>
      <c r="AR78" s="186" t="s">
        <v>943</v>
      </c>
      <c r="AS78" s="186" t="s">
        <v>943</v>
      </c>
      <c r="AT78" s="186" t="s">
        <v>2869</v>
      </c>
      <c r="AU78" s="186" t="s">
        <v>943</v>
      </c>
      <c r="AV78" s="186" t="s">
        <v>943</v>
      </c>
      <c r="AW78" s="186" t="s">
        <v>2869</v>
      </c>
      <c r="AX78" s="186" t="s">
        <v>943</v>
      </c>
      <c r="AY78" s="186" t="s">
        <v>943</v>
      </c>
      <c r="AZ78" s="186" t="s">
        <v>2869</v>
      </c>
      <c r="BA78" s="186" t="s">
        <v>943</v>
      </c>
      <c r="BB78" s="186" t="s">
        <v>943</v>
      </c>
      <c r="BC78" s="186" t="s">
        <v>2869</v>
      </c>
      <c r="BD78" s="186" t="s">
        <v>943</v>
      </c>
      <c r="BE78" s="186" t="s">
        <v>943</v>
      </c>
      <c r="BF78" s="186" t="s">
        <v>2869</v>
      </c>
      <c r="BG78" s="186" t="s">
        <v>943</v>
      </c>
      <c r="BH78" s="186" t="s">
        <v>943</v>
      </c>
      <c r="BI78" s="186" t="s">
        <v>2869</v>
      </c>
      <c r="BJ78" s="186" t="s">
        <v>943</v>
      </c>
      <c r="BK78" s="186" t="s">
        <v>943</v>
      </c>
      <c r="BL78" s="186" t="s">
        <v>2869</v>
      </c>
      <c r="BM78" s="186" t="s">
        <v>943</v>
      </c>
      <c r="BN78" s="186" t="s">
        <v>943</v>
      </c>
      <c r="BO78" s="186" t="s">
        <v>2869</v>
      </c>
      <c r="BP78" s="186" t="s">
        <v>943</v>
      </c>
      <c r="BQ78" s="186" t="s">
        <v>943</v>
      </c>
      <c r="BR78" s="186" t="s">
        <v>2869</v>
      </c>
      <c r="BS78" s="186" t="s">
        <v>943</v>
      </c>
      <c r="BT78" s="186" t="s">
        <v>943</v>
      </c>
      <c r="BU78" s="186" t="s">
        <v>2869</v>
      </c>
      <c r="BV78" s="186" t="s">
        <v>943</v>
      </c>
      <c r="BW78" s="186" t="s">
        <v>943</v>
      </c>
      <c r="BX78" s="186" t="s">
        <v>2869</v>
      </c>
      <c r="BY78" s="186" t="s">
        <v>943</v>
      </c>
      <c r="BZ78" s="186" t="s">
        <v>943</v>
      </c>
      <c r="CA78" s="186" t="s">
        <v>2869</v>
      </c>
      <c r="CB78" s="186" t="s">
        <v>943</v>
      </c>
      <c r="CC78" s="186" t="s">
        <v>943</v>
      </c>
      <c r="CD78" s="186" t="s">
        <v>2869</v>
      </c>
      <c r="CE78" s="186" t="s">
        <v>943</v>
      </c>
      <c r="CF78" s="186" t="s">
        <v>943</v>
      </c>
      <c r="CG78" s="186" t="s">
        <v>2869</v>
      </c>
      <c r="CH78" s="186" t="s">
        <v>943</v>
      </c>
      <c r="CI78" s="186" t="s">
        <v>943</v>
      </c>
      <c r="CJ78" s="186" t="s">
        <v>2869</v>
      </c>
      <c r="CK78" s="186" t="s">
        <v>943</v>
      </c>
      <c r="CL78" s="186" t="s">
        <v>943</v>
      </c>
      <c r="CM78" s="186" t="s">
        <v>2869</v>
      </c>
      <c r="CN78" s="186" t="s">
        <v>943</v>
      </c>
      <c r="CO78" s="186" t="s">
        <v>943</v>
      </c>
      <c r="CP78" s="186" t="s">
        <v>2869</v>
      </c>
      <c r="CQ78" s="186" t="s">
        <v>943</v>
      </c>
      <c r="CR78" s="186" t="s">
        <v>943</v>
      </c>
      <c r="CS78" s="186" t="s">
        <v>2869</v>
      </c>
      <c r="CT78" s="186" t="s">
        <v>943</v>
      </c>
      <c r="CU78" s="186" t="s">
        <v>943</v>
      </c>
      <c r="CV78" s="186" t="s">
        <v>2869</v>
      </c>
      <c r="CW78" s="186" t="s">
        <v>943</v>
      </c>
      <c r="CX78" s="186" t="s">
        <v>943</v>
      </c>
      <c r="CY78" s="186" t="s">
        <v>2869</v>
      </c>
      <c r="CZ78" s="186" t="s">
        <v>943</v>
      </c>
      <c r="DA78" s="186" t="s">
        <v>943</v>
      </c>
      <c r="DB78" s="186" t="s">
        <v>2869</v>
      </c>
      <c r="DC78" s="186" t="s">
        <v>943</v>
      </c>
      <c r="DD78" s="186" t="s">
        <v>943</v>
      </c>
      <c r="DE78" s="186" t="s">
        <v>2869</v>
      </c>
      <c r="DF78" s="186" t="s">
        <v>943</v>
      </c>
      <c r="DG78" s="186" t="s">
        <v>943</v>
      </c>
      <c r="DH78" s="186" t="s">
        <v>2869</v>
      </c>
      <c r="DI78" s="186" t="s">
        <v>943</v>
      </c>
      <c r="DJ78" s="186" t="s">
        <v>943</v>
      </c>
      <c r="DK78" s="186" t="s">
        <v>2869</v>
      </c>
      <c r="DL78" s="186" t="s">
        <v>943</v>
      </c>
      <c r="DM78" s="186" t="s">
        <v>943</v>
      </c>
      <c r="DN78" s="186" t="s">
        <v>2869</v>
      </c>
      <c r="DO78" s="186" t="s">
        <v>943</v>
      </c>
      <c r="DP78" s="186" t="s">
        <v>943</v>
      </c>
      <c r="DQ78" s="186" t="s">
        <v>2869</v>
      </c>
      <c r="DR78" s="186" t="s">
        <v>943</v>
      </c>
      <c r="DS78" s="186" t="s">
        <v>943</v>
      </c>
      <c r="DT78" s="186" t="s">
        <v>2869</v>
      </c>
      <c r="DU78" s="186" t="s">
        <v>943</v>
      </c>
      <c r="DV78" s="186" t="s">
        <v>943</v>
      </c>
      <c r="DW78" s="186" t="s">
        <v>2869</v>
      </c>
      <c r="DX78" s="186" t="s">
        <v>943</v>
      </c>
      <c r="DY78" s="186" t="s">
        <v>943</v>
      </c>
      <c r="DZ78" s="186" t="s">
        <v>2869</v>
      </c>
      <c r="EA78" s="186" t="s">
        <v>943</v>
      </c>
      <c r="EB78" s="186" t="s">
        <v>943</v>
      </c>
      <c r="EC78" s="186" t="s">
        <v>2869</v>
      </c>
      <c r="ED78" s="186" t="s">
        <v>943</v>
      </c>
      <c r="EE78" s="186" t="s">
        <v>943</v>
      </c>
      <c r="EF78" s="186" t="s">
        <v>2869</v>
      </c>
      <c r="EG78" s="186" t="s">
        <v>943</v>
      </c>
      <c r="EH78" s="186" t="s">
        <v>943</v>
      </c>
      <c r="EI78" s="186" t="s">
        <v>2869</v>
      </c>
      <c r="EJ78" s="186" t="s">
        <v>943</v>
      </c>
      <c r="EK78" s="186" t="s">
        <v>943</v>
      </c>
      <c r="EL78" s="186" t="s">
        <v>2869</v>
      </c>
      <c r="EM78" s="186" t="s">
        <v>943</v>
      </c>
      <c r="EN78" s="186" t="s">
        <v>943</v>
      </c>
      <c r="EO78" s="186" t="s">
        <v>2869</v>
      </c>
      <c r="EP78" s="186" t="s">
        <v>943</v>
      </c>
      <c r="EQ78" s="186" t="s">
        <v>943</v>
      </c>
      <c r="ER78" s="186" t="s">
        <v>2869</v>
      </c>
      <c r="ES78" s="186" t="s">
        <v>943</v>
      </c>
      <c r="ET78" s="186" t="s">
        <v>943</v>
      </c>
    </row>
    <row r="79" spans="1:150" x14ac:dyDescent="0.3">
      <c r="A79" s="1"/>
      <c r="B79" s="185" t="s">
        <v>3427</v>
      </c>
      <c r="C79" s="185" t="s">
        <v>124</v>
      </c>
      <c r="D79" s="185" t="s">
        <v>125</v>
      </c>
      <c r="E79" s="185" t="s">
        <v>3428</v>
      </c>
      <c r="F79" s="185" t="s">
        <v>3429</v>
      </c>
      <c r="G79" s="186" t="s">
        <v>2869</v>
      </c>
      <c r="H79" s="186" t="s">
        <v>943</v>
      </c>
      <c r="I79" s="186" t="s">
        <v>943</v>
      </c>
      <c r="J79" s="186" t="s">
        <v>2869</v>
      </c>
      <c r="K79" s="186" t="s">
        <v>943</v>
      </c>
      <c r="L79" s="186" t="s">
        <v>943</v>
      </c>
      <c r="M79" s="186" t="s">
        <v>2869</v>
      </c>
      <c r="N79" s="186" t="s">
        <v>943</v>
      </c>
      <c r="O79" s="186" t="s">
        <v>943</v>
      </c>
      <c r="P79" s="186" t="s">
        <v>2869</v>
      </c>
      <c r="Q79" s="186" t="s">
        <v>943</v>
      </c>
      <c r="R79" s="186" t="s">
        <v>943</v>
      </c>
      <c r="S79" s="186" t="s">
        <v>2869</v>
      </c>
      <c r="T79" s="186" t="s">
        <v>943</v>
      </c>
      <c r="U79" s="186" t="s">
        <v>943</v>
      </c>
      <c r="V79" s="186" t="s">
        <v>2869</v>
      </c>
      <c r="W79" s="186" t="s">
        <v>943</v>
      </c>
      <c r="X79" s="186" t="s">
        <v>943</v>
      </c>
      <c r="Y79" s="186" t="s">
        <v>2869</v>
      </c>
      <c r="Z79" s="186" t="s">
        <v>943</v>
      </c>
      <c r="AA79" s="186" t="s">
        <v>943</v>
      </c>
      <c r="AB79" s="186" t="s">
        <v>2869</v>
      </c>
      <c r="AC79" s="186" t="s">
        <v>943</v>
      </c>
      <c r="AD79" s="186" t="s">
        <v>943</v>
      </c>
      <c r="AE79" s="186" t="s">
        <v>2869</v>
      </c>
      <c r="AF79" s="186" t="s">
        <v>943</v>
      </c>
      <c r="AG79" s="186" t="s">
        <v>943</v>
      </c>
      <c r="AH79" s="186" t="s">
        <v>2869</v>
      </c>
      <c r="AI79" s="186" t="s">
        <v>943</v>
      </c>
      <c r="AJ79" s="186" t="s">
        <v>943</v>
      </c>
      <c r="AK79" s="186" t="s">
        <v>2869</v>
      </c>
      <c r="AL79" s="186" t="s">
        <v>943</v>
      </c>
      <c r="AM79" s="186" t="s">
        <v>943</v>
      </c>
      <c r="AN79" s="186" t="s">
        <v>2869</v>
      </c>
      <c r="AO79" s="186" t="s">
        <v>943</v>
      </c>
      <c r="AP79" s="186" t="s">
        <v>943</v>
      </c>
      <c r="AQ79" s="186" t="s">
        <v>2869</v>
      </c>
      <c r="AR79" s="186" t="s">
        <v>943</v>
      </c>
      <c r="AS79" s="186" t="s">
        <v>943</v>
      </c>
      <c r="AT79" s="186" t="s">
        <v>2869</v>
      </c>
      <c r="AU79" s="186" t="s">
        <v>943</v>
      </c>
      <c r="AV79" s="186" t="s">
        <v>943</v>
      </c>
      <c r="AW79" s="186" t="s">
        <v>2869</v>
      </c>
      <c r="AX79" s="186" t="s">
        <v>943</v>
      </c>
      <c r="AY79" s="186" t="s">
        <v>943</v>
      </c>
      <c r="AZ79" s="186" t="s">
        <v>2869</v>
      </c>
      <c r="BA79" s="186" t="s">
        <v>943</v>
      </c>
      <c r="BB79" s="186" t="s">
        <v>943</v>
      </c>
      <c r="BC79" s="186" t="s">
        <v>2869</v>
      </c>
      <c r="BD79" s="186" t="s">
        <v>943</v>
      </c>
      <c r="BE79" s="186" t="s">
        <v>943</v>
      </c>
      <c r="BF79" s="186" t="s">
        <v>2869</v>
      </c>
      <c r="BG79" s="186" t="s">
        <v>943</v>
      </c>
      <c r="BH79" s="186" t="s">
        <v>943</v>
      </c>
      <c r="BI79" s="186" t="s">
        <v>2869</v>
      </c>
      <c r="BJ79" s="186" t="s">
        <v>943</v>
      </c>
      <c r="BK79" s="186" t="s">
        <v>943</v>
      </c>
      <c r="BL79" s="186" t="s">
        <v>2869</v>
      </c>
      <c r="BM79" s="186" t="s">
        <v>943</v>
      </c>
      <c r="BN79" s="186" t="s">
        <v>943</v>
      </c>
      <c r="BO79" s="186" t="s">
        <v>2869</v>
      </c>
      <c r="BP79" s="186" t="s">
        <v>943</v>
      </c>
      <c r="BQ79" s="186" t="s">
        <v>943</v>
      </c>
      <c r="BR79" s="186" t="s">
        <v>2869</v>
      </c>
      <c r="BS79" s="186" t="s">
        <v>943</v>
      </c>
      <c r="BT79" s="186" t="s">
        <v>943</v>
      </c>
      <c r="BU79" s="186" t="s">
        <v>2869</v>
      </c>
      <c r="BV79" s="186" t="s">
        <v>943</v>
      </c>
      <c r="BW79" s="186" t="s">
        <v>943</v>
      </c>
      <c r="BX79" s="186" t="s">
        <v>2869</v>
      </c>
      <c r="BY79" s="186" t="s">
        <v>943</v>
      </c>
      <c r="BZ79" s="186" t="s">
        <v>943</v>
      </c>
      <c r="CA79" s="186" t="s">
        <v>2869</v>
      </c>
      <c r="CB79" s="186" t="s">
        <v>943</v>
      </c>
      <c r="CC79" s="186" t="s">
        <v>943</v>
      </c>
      <c r="CD79" s="186" t="s">
        <v>2869</v>
      </c>
      <c r="CE79" s="186" t="s">
        <v>943</v>
      </c>
      <c r="CF79" s="186" t="s">
        <v>943</v>
      </c>
      <c r="CG79" s="186" t="s">
        <v>2869</v>
      </c>
      <c r="CH79" s="186" t="s">
        <v>943</v>
      </c>
      <c r="CI79" s="186" t="s">
        <v>943</v>
      </c>
      <c r="CJ79" s="186" t="s">
        <v>2869</v>
      </c>
      <c r="CK79" s="186" t="s">
        <v>943</v>
      </c>
      <c r="CL79" s="186" t="s">
        <v>943</v>
      </c>
      <c r="CM79" s="186" t="s">
        <v>2869</v>
      </c>
      <c r="CN79" s="186" t="s">
        <v>943</v>
      </c>
      <c r="CO79" s="186" t="s">
        <v>943</v>
      </c>
      <c r="CP79" s="186" t="s">
        <v>2869</v>
      </c>
      <c r="CQ79" s="186" t="s">
        <v>943</v>
      </c>
      <c r="CR79" s="186" t="s">
        <v>943</v>
      </c>
      <c r="CS79" s="186" t="s">
        <v>2869</v>
      </c>
      <c r="CT79" s="186" t="s">
        <v>943</v>
      </c>
      <c r="CU79" s="186" t="s">
        <v>943</v>
      </c>
      <c r="CV79" s="186" t="s">
        <v>2869</v>
      </c>
      <c r="CW79" s="186" t="s">
        <v>943</v>
      </c>
      <c r="CX79" s="186" t="s">
        <v>943</v>
      </c>
      <c r="CY79" s="186" t="s">
        <v>2869</v>
      </c>
      <c r="CZ79" s="186" t="s">
        <v>943</v>
      </c>
      <c r="DA79" s="186" t="s">
        <v>943</v>
      </c>
      <c r="DB79" s="186" t="s">
        <v>2869</v>
      </c>
      <c r="DC79" s="186" t="s">
        <v>943</v>
      </c>
      <c r="DD79" s="186" t="s">
        <v>943</v>
      </c>
      <c r="DE79" s="186" t="s">
        <v>2869</v>
      </c>
      <c r="DF79" s="186" t="s">
        <v>943</v>
      </c>
      <c r="DG79" s="186" t="s">
        <v>943</v>
      </c>
      <c r="DH79" s="186" t="s">
        <v>2869</v>
      </c>
      <c r="DI79" s="186" t="s">
        <v>943</v>
      </c>
      <c r="DJ79" s="186" t="s">
        <v>943</v>
      </c>
      <c r="DK79" s="186" t="s">
        <v>2869</v>
      </c>
      <c r="DL79" s="186" t="s">
        <v>943</v>
      </c>
      <c r="DM79" s="186" t="s">
        <v>943</v>
      </c>
      <c r="DN79" s="186" t="s">
        <v>2869</v>
      </c>
      <c r="DO79" s="186" t="s">
        <v>943</v>
      </c>
      <c r="DP79" s="186" t="s">
        <v>943</v>
      </c>
      <c r="DQ79" s="186" t="s">
        <v>2869</v>
      </c>
      <c r="DR79" s="186" t="s">
        <v>943</v>
      </c>
      <c r="DS79" s="186" t="s">
        <v>943</v>
      </c>
      <c r="DT79" s="186" t="s">
        <v>2869</v>
      </c>
      <c r="DU79" s="186" t="s">
        <v>943</v>
      </c>
      <c r="DV79" s="186" t="s">
        <v>943</v>
      </c>
      <c r="DW79" s="186" t="s">
        <v>2869</v>
      </c>
      <c r="DX79" s="186" t="s">
        <v>943</v>
      </c>
      <c r="DY79" s="186" t="s">
        <v>943</v>
      </c>
      <c r="DZ79" s="186" t="s">
        <v>2869</v>
      </c>
      <c r="EA79" s="186" t="s">
        <v>943</v>
      </c>
      <c r="EB79" s="186" t="s">
        <v>943</v>
      </c>
      <c r="EC79" s="186" t="s">
        <v>2869</v>
      </c>
      <c r="ED79" s="186" t="s">
        <v>943</v>
      </c>
      <c r="EE79" s="186" t="s">
        <v>943</v>
      </c>
      <c r="EF79" s="186" t="s">
        <v>2869</v>
      </c>
      <c r="EG79" s="186" t="s">
        <v>943</v>
      </c>
      <c r="EH79" s="186" t="s">
        <v>943</v>
      </c>
      <c r="EI79" s="186" t="s">
        <v>2869</v>
      </c>
      <c r="EJ79" s="186" t="s">
        <v>943</v>
      </c>
      <c r="EK79" s="186" t="s">
        <v>943</v>
      </c>
      <c r="EL79" s="186" t="s">
        <v>2869</v>
      </c>
      <c r="EM79" s="186" t="s">
        <v>943</v>
      </c>
      <c r="EN79" s="186" t="s">
        <v>943</v>
      </c>
      <c r="EO79" s="186" t="s">
        <v>2869</v>
      </c>
      <c r="EP79" s="186" t="s">
        <v>943</v>
      </c>
      <c r="EQ79" s="186" t="s">
        <v>943</v>
      </c>
      <c r="ER79" s="186" t="s">
        <v>2869</v>
      </c>
      <c r="ES79" s="186" t="s">
        <v>943</v>
      </c>
      <c r="ET79" s="186" t="s">
        <v>943</v>
      </c>
    </row>
    <row r="80" spans="1:150" x14ac:dyDescent="0.3">
      <c r="A80" s="1"/>
      <c r="B80" s="185" t="s">
        <v>3430</v>
      </c>
      <c r="C80" s="185" t="s">
        <v>124</v>
      </c>
      <c r="D80" s="185" t="s">
        <v>125</v>
      </c>
      <c r="E80" s="185" t="s">
        <v>3431</v>
      </c>
      <c r="F80" s="185" t="s">
        <v>3432</v>
      </c>
      <c r="G80" s="186" t="s">
        <v>2869</v>
      </c>
      <c r="H80" s="186" t="s">
        <v>2761</v>
      </c>
      <c r="I80" s="186" t="s">
        <v>2761</v>
      </c>
      <c r="J80" s="186" t="s">
        <v>2869</v>
      </c>
      <c r="K80" s="186" t="s">
        <v>2761</v>
      </c>
      <c r="L80" s="186" t="s">
        <v>2761</v>
      </c>
      <c r="M80" s="186" t="s">
        <v>2869</v>
      </c>
      <c r="N80" s="186" t="s">
        <v>2761</v>
      </c>
      <c r="O80" s="186" t="s">
        <v>2761</v>
      </c>
      <c r="P80" s="186" t="s">
        <v>2869</v>
      </c>
      <c r="Q80" s="186" t="s">
        <v>2761</v>
      </c>
      <c r="R80" s="186" t="s">
        <v>2761</v>
      </c>
      <c r="S80" s="186" t="s">
        <v>2869</v>
      </c>
      <c r="T80" s="186" t="s">
        <v>2761</v>
      </c>
      <c r="U80" s="186" t="s">
        <v>2761</v>
      </c>
      <c r="V80" s="186" t="s">
        <v>2869</v>
      </c>
      <c r="W80" s="186" t="s">
        <v>2761</v>
      </c>
      <c r="X80" s="186" t="s">
        <v>2761</v>
      </c>
      <c r="Y80" s="186" t="s">
        <v>2869</v>
      </c>
      <c r="Z80" s="186" t="s">
        <v>2761</v>
      </c>
      <c r="AA80" s="186" t="s">
        <v>2761</v>
      </c>
      <c r="AB80" s="186" t="s">
        <v>2869</v>
      </c>
      <c r="AC80" s="186" t="s">
        <v>2761</v>
      </c>
      <c r="AD80" s="186" t="s">
        <v>2761</v>
      </c>
      <c r="AE80" s="186" t="s">
        <v>2869</v>
      </c>
      <c r="AF80" s="186" t="s">
        <v>2761</v>
      </c>
      <c r="AG80" s="186" t="s">
        <v>2761</v>
      </c>
      <c r="AH80" s="186" t="s">
        <v>2869</v>
      </c>
      <c r="AI80" s="186" t="s">
        <v>2761</v>
      </c>
      <c r="AJ80" s="186" t="s">
        <v>2761</v>
      </c>
      <c r="AK80" s="186" t="s">
        <v>2869</v>
      </c>
      <c r="AL80" s="186" t="s">
        <v>2761</v>
      </c>
      <c r="AM80" s="186" t="s">
        <v>2761</v>
      </c>
      <c r="AN80" s="186" t="s">
        <v>2869</v>
      </c>
      <c r="AO80" s="186" t="s">
        <v>2761</v>
      </c>
      <c r="AP80" s="186" t="s">
        <v>2761</v>
      </c>
      <c r="AQ80" s="186" t="s">
        <v>2869</v>
      </c>
      <c r="AR80" s="186" t="s">
        <v>2761</v>
      </c>
      <c r="AS80" s="186" t="s">
        <v>2761</v>
      </c>
      <c r="AT80" s="186" t="s">
        <v>2869</v>
      </c>
      <c r="AU80" s="186" t="s">
        <v>2761</v>
      </c>
      <c r="AV80" s="186" t="s">
        <v>2761</v>
      </c>
      <c r="AW80" s="186" t="s">
        <v>2869</v>
      </c>
      <c r="AX80" s="186" t="s">
        <v>2761</v>
      </c>
      <c r="AY80" s="186" t="s">
        <v>2761</v>
      </c>
      <c r="AZ80" s="186" t="s">
        <v>2869</v>
      </c>
      <c r="BA80" s="186" t="s">
        <v>2761</v>
      </c>
      <c r="BB80" s="186" t="s">
        <v>2761</v>
      </c>
      <c r="BC80" s="186" t="s">
        <v>2869</v>
      </c>
      <c r="BD80" s="186" t="s">
        <v>2761</v>
      </c>
      <c r="BE80" s="186" t="s">
        <v>2761</v>
      </c>
      <c r="BF80" s="186" t="s">
        <v>2869</v>
      </c>
      <c r="BG80" s="186" t="s">
        <v>2761</v>
      </c>
      <c r="BH80" s="186" t="s">
        <v>2761</v>
      </c>
      <c r="BI80" s="186" t="s">
        <v>2869</v>
      </c>
      <c r="BJ80" s="186" t="s">
        <v>2761</v>
      </c>
      <c r="BK80" s="186" t="s">
        <v>2761</v>
      </c>
      <c r="BL80" s="186" t="s">
        <v>2869</v>
      </c>
      <c r="BM80" s="186" t="s">
        <v>2761</v>
      </c>
      <c r="BN80" s="186" t="s">
        <v>2761</v>
      </c>
      <c r="BO80" s="186" t="s">
        <v>2869</v>
      </c>
      <c r="BP80" s="186" t="s">
        <v>2761</v>
      </c>
      <c r="BQ80" s="186" t="s">
        <v>2761</v>
      </c>
      <c r="BR80" s="186" t="s">
        <v>2869</v>
      </c>
      <c r="BS80" s="186" t="s">
        <v>2761</v>
      </c>
      <c r="BT80" s="186" t="s">
        <v>2761</v>
      </c>
      <c r="BU80" s="186" t="s">
        <v>2869</v>
      </c>
      <c r="BV80" s="186" t="s">
        <v>2761</v>
      </c>
      <c r="BW80" s="186" t="s">
        <v>2761</v>
      </c>
      <c r="BX80" s="186" t="s">
        <v>2869</v>
      </c>
      <c r="BY80" s="186" t="s">
        <v>2761</v>
      </c>
      <c r="BZ80" s="186" t="s">
        <v>2761</v>
      </c>
      <c r="CA80" s="186" t="s">
        <v>2869</v>
      </c>
      <c r="CB80" s="186" t="s">
        <v>2761</v>
      </c>
      <c r="CC80" s="186" t="s">
        <v>2761</v>
      </c>
      <c r="CD80" s="186" t="s">
        <v>2869</v>
      </c>
      <c r="CE80" s="186" t="s">
        <v>2761</v>
      </c>
      <c r="CF80" s="186" t="s">
        <v>2761</v>
      </c>
      <c r="CG80" s="186" t="s">
        <v>2869</v>
      </c>
      <c r="CH80" s="186" t="s">
        <v>2761</v>
      </c>
      <c r="CI80" s="186" t="s">
        <v>2761</v>
      </c>
      <c r="CJ80" s="186" t="s">
        <v>2869</v>
      </c>
      <c r="CK80" s="186" t="s">
        <v>2761</v>
      </c>
      <c r="CL80" s="186" t="s">
        <v>2761</v>
      </c>
      <c r="CM80" s="186" t="s">
        <v>2869</v>
      </c>
      <c r="CN80" s="186" t="s">
        <v>2761</v>
      </c>
      <c r="CO80" s="186" t="s">
        <v>2761</v>
      </c>
      <c r="CP80" s="186" t="s">
        <v>2869</v>
      </c>
      <c r="CQ80" s="186" t="s">
        <v>2761</v>
      </c>
      <c r="CR80" s="186" t="s">
        <v>2761</v>
      </c>
      <c r="CS80" s="186" t="s">
        <v>2869</v>
      </c>
      <c r="CT80" s="186" t="s">
        <v>2761</v>
      </c>
      <c r="CU80" s="186" t="s">
        <v>2761</v>
      </c>
      <c r="CV80" s="186" t="s">
        <v>2869</v>
      </c>
      <c r="CW80" s="186" t="s">
        <v>2761</v>
      </c>
      <c r="CX80" s="186" t="s">
        <v>2761</v>
      </c>
      <c r="CY80" s="186" t="s">
        <v>2869</v>
      </c>
      <c r="CZ80" s="186" t="s">
        <v>2761</v>
      </c>
      <c r="DA80" s="186" t="s">
        <v>2761</v>
      </c>
      <c r="DB80" s="186" t="s">
        <v>2869</v>
      </c>
      <c r="DC80" s="186" t="s">
        <v>2761</v>
      </c>
      <c r="DD80" s="186" t="s">
        <v>2761</v>
      </c>
      <c r="DE80" s="186" t="s">
        <v>2869</v>
      </c>
      <c r="DF80" s="186" t="s">
        <v>2761</v>
      </c>
      <c r="DG80" s="186" t="s">
        <v>2761</v>
      </c>
      <c r="DH80" s="186" t="s">
        <v>2869</v>
      </c>
      <c r="DI80" s="186" t="s">
        <v>2761</v>
      </c>
      <c r="DJ80" s="186" t="s">
        <v>2761</v>
      </c>
      <c r="DK80" s="186" t="s">
        <v>2869</v>
      </c>
      <c r="DL80" s="186" t="s">
        <v>2761</v>
      </c>
      <c r="DM80" s="186" t="s">
        <v>2761</v>
      </c>
      <c r="DN80" s="186" t="s">
        <v>2869</v>
      </c>
      <c r="DO80" s="186" t="s">
        <v>2761</v>
      </c>
      <c r="DP80" s="186" t="s">
        <v>2761</v>
      </c>
      <c r="DQ80" s="186" t="s">
        <v>2869</v>
      </c>
      <c r="DR80" s="186" t="s">
        <v>2761</v>
      </c>
      <c r="DS80" s="186" t="s">
        <v>2761</v>
      </c>
      <c r="DT80" s="186" t="s">
        <v>2869</v>
      </c>
      <c r="DU80" s="186" t="s">
        <v>2761</v>
      </c>
      <c r="DV80" s="186" t="s">
        <v>2761</v>
      </c>
      <c r="DW80" s="186" t="s">
        <v>2869</v>
      </c>
      <c r="DX80" s="186" t="s">
        <v>2761</v>
      </c>
      <c r="DY80" s="186" t="s">
        <v>2761</v>
      </c>
      <c r="DZ80" s="186" t="s">
        <v>2869</v>
      </c>
      <c r="EA80" s="186" t="s">
        <v>2761</v>
      </c>
      <c r="EB80" s="186" t="s">
        <v>2761</v>
      </c>
      <c r="EC80" s="186" t="s">
        <v>2869</v>
      </c>
      <c r="ED80" s="186" t="s">
        <v>2761</v>
      </c>
      <c r="EE80" s="186" t="s">
        <v>2761</v>
      </c>
      <c r="EF80" s="186" t="s">
        <v>2869</v>
      </c>
      <c r="EG80" s="186" t="s">
        <v>2761</v>
      </c>
      <c r="EH80" s="186" t="s">
        <v>2761</v>
      </c>
      <c r="EI80" s="186" t="s">
        <v>2869</v>
      </c>
      <c r="EJ80" s="186" t="s">
        <v>2761</v>
      </c>
      <c r="EK80" s="186" t="s">
        <v>2761</v>
      </c>
      <c r="EL80" s="186" t="s">
        <v>2869</v>
      </c>
      <c r="EM80" s="186" t="s">
        <v>2761</v>
      </c>
      <c r="EN80" s="186" t="s">
        <v>2761</v>
      </c>
      <c r="EO80" s="186" t="s">
        <v>2869</v>
      </c>
      <c r="EP80" s="186" t="s">
        <v>2761</v>
      </c>
      <c r="EQ80" s="186" t="s">
        <v>2761</v>
      </c>
      <c r="ER80" s="186" t="s">
        <v>2869</v>
      </c>
      <c r="ES80" s="186" t="s">
        <v>2761</v>
      </c>
      <c r="ET80" s="186" t="s">
        <v>2761</v>
      </c>
    </row>
    <row r="81" spans="1:150" x14ac:dyDescent="0.3">
      <c r="A81" s="1"/>
      <c r="B81" s="184" t="s">
        <v>3433</v>
      </c>
      <c r="C81" s="184" t="s">
        <v>167</v>
      </c>
      <c r="D81" s="184" t="s">
        <v>178</v>
      </c>
      <c r="E81" s="184" t="s">
        <v>3434</v>
      </c>
      <c r="F81" s="184" t="s">
        <v>3435</v>
      </c>
      <c r="G81" s="184" t="s">
        <v>2869</v>
      </c>
      <c r="H81" s="184" t="s">
        <v>2761</v>
      </c>
      <c r="I81" s="184" t="s">
        <v>2761</v>
      </c>
      <c r="J81" s="184" t="s">
        <v>2869</v>
      </c>
      <c r="K81" s="184" t="s">
        <v>2761</v>
      </c>
      <c r="L81" s="184" t="s">
        <v>2761</v>
      </c>
      <c r="M81" s="184" t="s">
        <v>2869</v>
      </c>
      <c r="N81" s="184" t="s">
        <v>2761</v>
      </c>
      <c r="O81" s="184" t="s">
        <v>2761</v>
      </c>
      <c r="P81" s="184" t="s">
        <v>2869</v>
      </c>
      <c r="Q81" s="184" t="s">
        <v>2761</v>
      </c>
      <c r="R81" s="184" t="s">
        <v>2761</v>
      </c>
      <c r="S81" s="184" t="s">
        <v>2869</v>
      </c>
      <c r="T81" s="184" t="s">
        <v>2761</v>
      </c>
      <c r="U81" s="184" t="s">
        <v>2761</v>
      </c>
      <c r="V81" s="184" t="s">
        <v>2869</v>
      </c>
      <c r="W81" s="184" t="s">
        <v>2761</v>
      </c>
      <c r="X81" s="184" t="s">
        <v>2761</v>
      </c>
      <c r="Y81" s="184" t="s">
        <v>2869</v>
      </c>
      <c r="Z81" s="184" t="s">
        <v>2761</v>
      </c>
      <c r="AA81" s="184" t="s">
        <v>2761</v>
      </c>
      <c r="AB81" s="184" t="s">
        <v>2869</v>
      </c>
      <c r="AC81" s="184" t="s">
        <v>2761</v>
      </c>
      <c r="AD81" s="184" t="s">
        <v>2761</v>
      </c>
      <c r="AE81" s="184" t="s">
        <v>2869</v>
      </c>
      <c r="AF81" s="184" t="s">
        <v>2761</v>
      </c>
      <c r="AG81" s="184" t="s">
        <v>2761</v>
      </c>
      <c r="AH81" s="184" t="s">
        <v>2869</v>
      </c>
      <c r="AI81" s="184" t="s">
        <v>2761</v>
      </c>
      <c r="AJ81" s="184" t="s">
        <v>2761</v>
      </c>
      <c r="AK81" s="184" t="s">
        <v>2869</v>
      </c>
      <c r="AL81" s="184" t="s">
        <v>2761</v>
      </c>
      <c r="AM81" s="184" t="s">
        <v>2761</v>
      </c>
      <c r="AN81" s="184" t="s">
        <v>2869</v>
      </c>
      <c r="AO81" s="184" t="s">
        <v>2761</v>
      </c>
      <c r="AP81" s="184" t="s">
        <v>2761</v>
      </c>
      <c r="AQ81" s="184" t="s">
        <v>2869</v>
      </c>
      <c r="AR81" s="184" t="s">
        <v>2761</v>
      </c>
      <c r="AS81" s="184" t="s">
        <v>2761</v>
      </c>
      <c r="AT81" s="184" t="s">
        <v>2869</v>
      </c>
      <c r="AU81" s="184" t="s">
        <v>2761</v>
      </c>
      <c r="AV81" s="184" t="s">
        <v>2761</v>
      </c>
      <c r="AW81" s="184" t="s">
        <v>2869</v>
      </c>
      <c r="AX81" s="184" t="s">
        <v>2761</v>
      </c>
      <c r="AY81" s="184" t="s">
        <v>2761</v>
      </c>
      <c r="AZ81" s="184" t="s">
        <v>2869</v>
      </c>
      <c r="BA81" s="184" t="s">
        <v>2761</v>
      </c>
      <c r="BB81" s="184" t="s">
        <v>2761</v>
      </c>
      <c r="BC81" s="184" t="s">
        <v>2869</v>
      </c>
      <c r="BD81" s="184" t="s">
        <v>2761</v>
      </c>
      <c r="BE81" s="184" t="s">
        <v>2761</v>
      </c>
      <c r="BF81" s="184" t="s">
        <v>2869</v>
      </c>
      <c r="BG81" s="184" t="s">
        <v>2761</v>
      </c>
      <c r="BH81" s="184" t="s">
        <v>2761</v>
      </c>
      <c r="BI81" s="184" t="s">
        <v>2869</v>
      </c>
      <c r="BJ81" s="184" t="s">
        <v>2761</v>
      </c>
      <c r="BK81" s="184" t="s">
        <v>2761</v>
      </c>
      <c r="BL81" s="184" t="s">
        <v>2869</v>
      </c>
      <c r="BM81" s="184" t="s">
        <v>2761</v>
      </c>
      <c r="BN81" s="184" t="s">
        <v>2761</v>
      </c>
      <c r="BO81" s="184" t="s">
        <v>2869</v>
      </c>
      <c r="BP81" s="184" t="s">
        <v>2761</v>
      </c>
      <c r="BQ81" s="184" t="s">
        <v>2761</v>
      </c>
      <c r="BR81" s="184" t="s">
        <v>2869</v>
      </c>
      <c r="BS81" s="184" t="s">
        <v>2761</v>
      </c>
      <c r="BT81" s="184" t="s">
        <v>2761</v>
      </c>
      <c r="BU81" s="184" t="s">
        <v>2869</v>
      </c>
      <c r="BV81" s="184" t="s">
        <v>2761</v>
      </c>
      <c r="BW81" s="184" t="s">
        <v>2761</v>
      </c>
      <c r="BX81" s="184" t="s">
        <v>2869</v>
      </c>
      <c r="BY81" s="184" t="s">
        <v>2761</v>
      </c>
      <c r="BZ81" s="184" t="s">
        <v>2761</v>
      </c>
      <c r="CA81" s="184" t="s">
        <v>2869</v>
      </c>
      <c r="CB81" s="184" t="s">
        <v>2761</v>
      </c>
      <c r="CC81" s="184" t="s">
        <v>2761</v>
      </c>
      <c r="CD81" s="184" t="s">
        <v>2869</v>
      </c>
      <c r="CE81" s="184" t="s">
        <v>2761</v>
      </c>
      <c r="CF81" s="184" t="s">
        <v>2761</v>
      </c>
      <c r="CG81" s="184" t="s">
        <v>2869</v>
      </c>
      <c r="CH81" s="184" t="s">
        <v>2761</v>
      </c>
      <c r="CI81" s="184" t="s">
        <v>2761</v>
      </c>
      <c r="CJ81" s="184" t="s">
        <v>2869</v>
      </c>
      <c r="CK81" s="184" t="s">
        <v>2761</v>
      </c>
      <c r="CL81" s="184" t="s">
        <v>2761</v>
      </c>
      <c r="CM81" s="184" t="s">
        <v>2869</v>
      </c>
      <c r="CN81" s="184" t="s">
        <v>2761</v>
      </c>
      <c r="CO81" s="184" t="s">
        <v>2761</v>
      </c>
      <c r="CP81" s="184" t="s">
        <v>2869</v>
      </c>
      <c r="CQ81" s="184" t="s">
        <v>2761</v>
      </c>
      <c r="CR81" s="184" t="s">
        <v>2761</v>
      </c>
      <c r="CS81" s="184" t="s">
        <v>2869</v>
      </c>
      <c r="CT81" s="184" t="s">
        <v>2761</v>
      </c>
      <c r="CU81" s="184" t="s">
        <v>2761</v>
      </c>
      <c r="CV81" s="184" t="s">
        <v>2869</v>
      </c>
      <c r="CW81" s="184" t="s">
        <v>2761</v>
      </c>
      <c r="CX81" s="184" t="s">
        <v>2761</v>
      </c>
      <c r="CY81" s="184" t="s">
        <v>2869</v>
      </c>
      <c r="CZ81" s="184" t="s">
        <v>2761</v>
      </c>
      <c r="DA81" s="184" t="s">
        <v>2761</v>
      </c>
      <c r="DB81" s="184" t="s">
        <v>2869</v>
      </c>
      <c r="DC81" s="184" t="s">
        <v>2761</v>
      </c>
      <c r="DD81" s="184" t="s">
        <v>2761</v>
      </c>
      <c r="DE81" s="184" t="s">
        <v>2869</v>
      </c>
      <c r="DF81" s="184" t="s">
        <v>2761</v>
      </c>
      <c r="DG81" s="184" t="s">
        <v>2761</v>
      </c>
      <c r="DH81" s="184" t="s">
        <v>2869</v>
      </c>
      <c r="DI81" s="184" t="s">
        <v>2761</v>
      </c>
      <c r="DJ81" s="184" t="s">
        <v>2761</v>
      </c>
      <c r="DK81" s="184" t="s">
        <v>2869</v>
      </c>
      <c r="DL81" s="184" t="s">
        <v>2761</v>
      </c>
      <c r="DM81" s="184" t="s">
        <v>2761</v>
      </c>
      <c r="DN81" s="184" t="s">
        <v>2869</v>
      </c>
      <c r="DO81" s="184" t="s">
        <v>2761</v>
      </c>
      <c r="DP81" s="184" t="s">
        <v>2761</v>
      </c>
      <c r="DQ81" s="184" t="s">
        <v>2869</v>
      </c>
      <c r="DR81" s="184" t="s">
        <v>2761</v>
      </c>
      <c r="DS81" s="184" t="s">
        <v>2761</v>
      </c>
      <c r="DT81" s="184" t="s">
        <v>2869</v>
      </c>
      <c r="DU81" s="184" t="s">
        <v>2761</v>
      </c>
      <c r="DV81" s="184" t="s">
        <v>2761</v>
      </c>
      <c r="DW81" s="184" t="s">
        <v>2869</v>
      </c>
      <c r="DX81" s="184" t="s">
        <v>2761</v>
      </c>
      <c r="DY81" s="184" t="s">
        <v>2761</v>
      </c>
      <c r="DZ81" s="184" t="s">
        <v>2869</v>
      </c>
      <c r="EA81" s="184" t="s">
        <v>2761</v>
      </c>
      <c r="EB81" s="184" t="s">
        <v>2761</v>
      </c>
      <c r="EC81" s="184" t="s">
        <v>2869</v>
      </c>
      <c r="ED81" s="184" t="s">
        <v>2761</v>
      </c>
      <c r="EE81" s="184" t="s">
        <v>2761</v>
      </c>
      <c r="EF81" s="184" t="s">
        <v>2869</v>
      </c>
      <c r="EG81" s="184" t="s">
        <v>2761</v>
      </c>
      <c r="EH81" s="184" t="s">
        <v>2761</v>
      </c>
      <c r="EI81" s="184" t="s">
        <v>2869</v>
      </c>
      <c r="EJ81" s="184" t="s">
        <v>2761</v>
      </c>
      <c r="EK81" s="184" t="s">
        <v>2761</v>
      </c>
      <c r="EL81" s="184" t="s">
        <v>2869</v>
      </c>
      <c r="EM81" s="184" t="s">
        <v>2761</v>
      </c>
      <c r="EN81" s="184" t="s">
        <v>2761</v>
      </c>
      <c r="EO81" s="184" t="s">
        <v>2869</v>
      </c>
      <c r="EP81" s="184" t="s">
        <v>2761</v>
      </c>
      <c r="EQ81" s="184" t="s">
        <v>2761</v>
      </c>
      <c r="ER81" s="184" t="s">
        <v>2869</v>
      </c>
      <c r="ES81" s="184" t="s">
        <v>2761</v>
      </c>
      <c r="ET81" s="184" t="s">
        <v>2761</v>
      </c>
    </row>
    <row r="82" spans="1:150" x14ac:dyDescent="0.3">
      <c r="A82" s="1"/>
      <c r="B82" s="185" t="s">
        <v>3436</v>
      </c>
      <c r="C82" s="185" t="s">
        <v>167</v>
      </c>
      <c r="D82" s="185" t="s">
        <v>178</v>
      </c>
      <c r="E82" s="185" t="s">
        <v>3437</v>
      </c>
      <c r="F82" s="185" t="s">
        <v>3438</v>
      </c>
      <c r="G82" s="186" t="s">
        <v>2869</v>
      </c>
      <c r="H82" s="186" t="s">
        <v>943</v>
      </c>
      <c r="I82" s="186" t="s">
        <v>943</v>
      </c>
      <c r="J82" s="186" t="s">
        <v>2869</v>
      </c>
      <c r="K82" s="186" t="s">
        <v>943</v>
      </c>
      <c r="L82" s="186" t="s">
        <v>943</v>
      </c>
      <c r="M82" s="186" t="s">
        <v>2869</v>
      </c>
      <c r="N82" s="186" t="s">
        <v>943</v>
      </c>
      <c r="O82" s="186" t="s">
        <v>943</v>
      </c>
      <c r="P82" s="186" t="s">
        <v>2869</v>
      </c>
      <c r="Q82" s="186" t="s">
        <v>943</v>
      </c>
      <c r="R82" s="186" t="s">
        <v>943</v>
      </c>
      <c r="S82" s="186" t="s">
        <v>2869</v>
      </c>
      <c r="T82" s="186" t="s">
        <v>943</v>
      </c>
      <c r="U82" s="186" t="s">
        <v>943</v>
      </c>
      <c r="V82" s="186" t="s">
        <v>2869</v>
      </c>
      <c r="W82" s="186" t="s">
        <v>943</v>
      </c>
      <c r="X82" s="186" t="s">
        <v>943</v>
      </c>
      <c r="Y82" s="186" t="s">
        <v>2869</v>
      </c>
      <c r="Z82" s="186" t="s">
        <v>943</v>
      </c>
      <c r="AA82" s="186" t="s">
        <v>943</v>
      </c>
      <c r="AB82" s="186" t="s">
        <v>2869</v>
      </c>
      <c r="AC82" s="186" t="s">
        <v>943</v>
      </c>
      <c r="AD82" s="186" t="s">
        <v>943</v>
      </c>
      <c r="AE82" s="186" t="s">
        <v>2869</v>
      </c>
      <c r="AF82" s="186" t="s">
        <v>943</v>
      </c>
      <c r="AG82" s="186" t="s">
        <v>943</v>
      </c>
      <c r="AH82" s="186" t="s">
        <v>2869</v>
      </c>
      <c r="AI82" s="186" t="s">
        <v>943</v>
      </c>
      <c r="AJ82" s="186" t="s">
        <v>943</v>
      </c>
      <c r="AK82" s="186" t="s">
        <v>2869</v>
      </c>
      <c r="AL82" s="186" t="s">
        <v>943</v>
      </c>
      <c r="AM82" s="186" t="s">
        <v>943</v>
      </c>
      <c r="AN82" s="186" t="s">
        <v>2869</v>
      </c>
      <c r="AO82" s="186" t="s">
        <v>943</v>
      </c>
      <c r="AP82" s="186" t="s">
        <v>943</v>
      </c>
      <c r="AQ82" s="186" t="s">
        <v>2869</v>
      </c>
      <c r="AR82" s="186" t="s">
        <v>943</v>
      </c>
      <c r="AS82" s="186" t="s">
        <v>943</v>
      </c>
      <c r="AT82" s="186" t="s">
        <v>2869</v>
      </c>
      <c r="AU82" s="186" t="s">
        <v>943</v>
      </c>
      <c r="AV82" s="186" t="s">
        <v>943</v>
      </c>
      <c r="AW82" s="186" t="s">
        <v>2869</v>
      </c>
      <c r="AX82" s="186" t="s">
        <v>943</v>
      </c>
      <c r="AY82" s="186" t="s">
        <v>943</v>
      </c>
      <c r="AZ82" s="186" t="s">
        <v>2869</v>
      </c>
      <c r="BA82" s="186" t="s">
        <v>943</v>
      </c>
      <c r="BB82" s="186" t="s">
        <v>943</v>
      </c>
      <c r="BC82" s="186" t="s">
        <v>2869</v>
      </c>
      <c r="BD82" s="186" t="s">
        <v>943</v>
      </c>
      <c r="BE82" s="186" t="s">
        <v>943</v>
      </c>
      <c r="BF82" s="186" t="s">
        <v>2869</v>
      </c>
      <c r="BG82" s="186" t="s">
        <v>943</v>
      </c>
      <c r="BH82" s="186" t="s">
        <v>943</v>
      </c>
      <c r="BI82" s="186" t="s">
        <v>2869</v>
      </c>
      <c r="BJ82" s="186" t="s">
        <v>943</v>
      </c>
      <c r="BK82" s="186" t="s">
        <v>943</v>
      </c>
      <c r="BL82" s="186" t="s">
        <v>2869</v>
      </c>
      <c r="BM82" s="186" t="s">
        <v>943</v>
      </c>
      <c r="BN82" s="186" t="s">
        <v>943</v>
      </c>
      <c r="BO82" s="186" t="s">
        <v>2869</v>
      </c>
      <c r="BP82" s="186" t="s">
        <v>943</v>
      </c>
      <c r="BQ82" s="186" t="s">
        <v>943</v>
      </c>
      <c r="BR82" s="186" t="s">
        <v>2869</v>
      </c>
      <c r="BS82" s="186" t="s">
        <v>943</v>
      </c>
      <c r="BT82" s="186" t="s">
        <v>943</v>
      </c>
      <c r="BU82" s="186" t="s">
        <v>2869</v>
      </c>
      <c r="BV82" s="186" t="s">
        <v>943</v>
      </c>
      <c r="BW82" s="186" t="s">
        <v>943</v>
      </c>
      <c r="BX82" s="186" t="s">
        <v>2869</v>
      </c>
      <c r="BY82" s="186" t="s">
        <v>943</v>
      </c>
      <c r="BZ82" s="186" t="s">
        <v>943</v>
      </c>
      <c r="CA82" s="186" t="s">
        <v>2869</v>
      </c>
      <c r="CB82" s="186" t="s">
        <v>943</v>
      </c>
      <c r="CC82" s="186" t="s">
        <v>943</v>
      </c>
      <c r="CD82" s="186" t="s">
        <v>2869</v>
      </c>
      <c r="CE82" s="186" t="s">
        <v>943</v>
      </c>
      <c r="CF82" s="186" t="s">
        <v>943</v>
      </c>
      <c r="CG82" s="186" t="s">
        <v>2869</v>
      </c>
      <c r="CH82" s="186" t="s">
        <v>943</v>
      </c>
      <c r="CI82" s="186" t="s">
        <v>943</v>
      </c>
      <c r="CJ82" s="186" t="s">
        <v>2869</v>
      </c>
      <c r="CK82" s="186" t="s">
        <v>943</v>
      </c>
      <c r="CL82" s="186" t="s">
        <v>943</v>
      </c>
      <c r="CM82" s="186" t="s">
        <v>2869</v>
      </c>
      <c r="CN82" s="186" t="s">
        <v>943</v>
      </c>
      <c r="CO82" s="186" t="s">
        <v>943</v>
      </c>
      <c r="CP82" s="186" t="s">
        <v>2869</v>
      </c>
      <c r="CQ82" s="186" t="s">
        <v>943</v>
      </c>
      <c r="CR82" s="186" t="s">
        <v>943</v>
      </c>
      <c r="CS82" s="186" t="s">
        <v>2869</v>
      </c>
      <c r="CT82" s="186" t="s">
        <v>943</v>
      </c>
      <c r="CU82" s="186" t="s">
        <v>943</v>
      </c>
      <c r="CV82" s="186" t="s">
        <v>2869</v>
      </c>
      <c r="CW82" s="186" t="s">
        <v>943</v>
      </c>
      <c r="CX82" s="186" t="s">
        <v>943</v>
      </c>
      <c r="CY82" s="186" t="s">
        <v>2869</v>
      </c>
      <c r="CZ82" s="186" t="s">
        <v>943</v>
      </c>
      <c r="DA82" s="186" t="s">
        <v>943</v>
      </c>
      <c r="DB82" s="186" t="s">
        <v>2869</v>
      </c>
      <c r="DC82" s="186" t="s">
        <v>943</v>
      </c>
      <c r="DD82" s="186" t="s">
        <v>943</v>
      </c>
      <c r="DE82" s="186" t="s">
        <v>2869</v>
      </c>
      <c r="DF82" s="186" t="s">
        <v>943</v>
      </c>
      <c r="DG82" s="186" t="s">
        <v>943</v>
      </c>
      <c r="DH82" s="186" t="s">
        <v>2869</v>
      </c>
      <c r="DI82" s="186" t="s">
        <v>943</v>
      </c>
      <c r="DJ82" s="186" t="s">
        <v>943</v>
      </c>
      <c r="DK82" s="186" t="s">
        <v>2869</v>
      </c>
      <c r="DL82" s="186" t="s">
        <v>943</v>
      </c>
      <c r="DM82" s="186" t="s">
        <v>943</v>
      </c>
      <c r="DN82" s="186" t="s">
        <v>2869</v>
      </c>
      <c r="DO82" s="186" t="s">
        <v>943</v>
      </c>
      <c r="DP82" s="186" t="s">
        <v>943</v>
      </c>
      <c r="DQ82" s="186" t="s">
        <v>2869</v>
      </c>
      <c r="DR82" s="186" t="s">
        <v>943</v>
      </c>
      <c r="DS82" s="186" t="s">
        <v>943</v>
      </c>
      <c r="DT82" s="186" t="s">
        <v>2869</v>
      </c>
      <c r="DU82" s="186" t="s">
        <v>943</v>
      </c>
      <c r="DV82" s="186" t="s">
        <v>943</v>
      </c>
      <c r="DW82" s="186" t="s">
        <v>2869</v>
      </c>
      <c r="DX82" s="186" t="s">
        <v>943</v>
      </c>
      <c r="DY82" s="186" t="s">
        <v>943</v>
      </c>
      <c r="DZ82" s="186" t="s">
        <v>2869</v>
      </c>
      <c r="EA82" s="186" t="s">
        <v>943</v>
      </c>
      <c r="EB82" s="186" t="s">
        <v>943</v>
      </c>
      <c r="EC82" s="186" t="s">
        <v>2869</v>
      </c>
      <c r="ED82" s="186" t="s">
        <v>943</v>
      </c>
      <c r="EE82" s="186" t="s">
        <v>943</v>
      </c>
      <c r="EF82" s="186" t="s">
        <v>2869</v>
      </c>
      <c r="EG82" s="186" t="s">
        <v>943</v>
      </c>
      <c r="EH82" s="186" t="s">
        <v>943</v>
      </c>
      <c r="EI82" s="186" t="s">
        <v>2869</v>
      </c>
      <c r="EJ82" s="186" t="s">
        <v>943</v>
      </c>
      <c r="EK82" s="186" t="s">
        <v>943</v>
      </c>
      <c r="EL82" s="186" t="s">
        <v>2869</v>
      </c>
      <c r="EM82" s="186" t="s">
        <v>943</v>
      </c>
      <c r="EN82" s="186" t="s">
        <v>943</v>
      </c>
      <c r="EO82" s="186" t="s">
        <v>2869</v>
      </c>
      <c r="EP82" s="186" t="s">
        <v>943</v>
      </c>
      <c r="EQ82" s="186" t="s">
        <v>943</v>
      </c>
      <c r="ER82" s="186" t="s">
        <v>2869</v>
      </c>
      <c r="ES82" s="186" t="s">
        <v>943</v>
      </c>
      <c r="ET82" s="186" t="s">
        <v>943</v>
      </c>
    </row>
    <row r="83" spans="1:150" x14ac:dyDescent="0.3">
      <c r="A83" s="1"/>
      <c r="B83" s="185" t="s">
        <v>3439</v>
      </c>
      <c r="C83" s="185" t="s">
        <v>167</v>
      </c>
      <c r="D83" s="185" t="s">
        <v>178</v>
      </c>
      <c r="E83" s="185" t="s">
        <v>3440</v>
      </c>
      <c r="F83" s="185" t="s">
        <v>3441</v>
      </c>
      <c r="G83" s="186" t="s">
        <v>2869</v>
      </c>
      <c r="H83" s="186" t="s">
        <v>943</v>
      </c>
      <c r="I83" s="186" t="s">
        <v>943</v>
      </c>
      <c r="J83" s="186" t="s">
        <v>2869</v>
      </c>
      <c r="K83" s="186" t="s">
        <v>943</v>
      </c>
      <c r="L83" s="186" t="s">
        <v>943</v>
      </c>
      <c r="M83" s="186" t="s">
        <v>2869</v>
      </c>
      <c r="N83" s="186" t="s">
        <v>943</v>
      </c>
      <c r="O83" s="186" t="s">
        <v>943</v>
      </c>
      <c r="P83" s="186" t="s">
        <v>2869</v>
      </c>
      <c r="Q83" s="186" t="s">
        <v>943</v>
      </c>
      <c r="R83" s="186" t="s">
        <v>943</v>
      </c>
      <c r="S83" s="186" t="s">
        <v>2869</v>
      </c>
      <c r="T83" s="186" t="s">
        <v>943</v>
      </c>
      <c r="U83" s="186" t="s">
        <v>943</v>
      </c>
      <c r="V83" s="186" t="s">
        <v>2869</v>
      </c>
      <c r="W83" s="186" t="s">
        <v>943</v>
      </c>
      <c r="X83" s="186" t="s">
        <v>943</v>
      </c>
      <c r="Y83" s="186" t="s">
        <v>2869</v>
      </c>
      <c r="Z83" s="186" t="s">
        <v>943</v>
      </c>
      <c r="AA83" s="186" t="s">
        <v>943</v>
      </c>
      <c r="AB83" s="186" t="s">
        <v>2869</v>
      </c>
      <c r="AC83" s="186" t="s">
        <v>943</v>
      </c>
      <c r="AD83" s="186" t="s">
        <v>943</v>
      </c>
      <c r="AE83" s="186" t="s">
        <v>2869</v>
      </c>
      <c r="AF83" s="186" t="s">
        <v>943</v>
      </c>
      <c r="AG83" s="186" t="s">
        <v>943</v>
      </c>
      <c r="AH83" s="186" t="s">
        <v>2869</v>
      </c>
      <c r="AI83" s="186" t="s">
        <v>943</v>
      </c>
      <c r="AJ83" s="186" t="s">
        <v>943</v>
      </c>
      <c r="AK83" s="186" t="s">
        <v>2869</v>
      </c>
      <c r="AL83" s="186" t="s">
        <v>943</v>
      </c>
      <c r="AM83" s="186" t="s">
        <v>943</v>
      </c>
      <c r="AN83" s="186" t="s">
        <v>2869</v>
      </c>
      <c r="AO83" s="186" t="s">
        <v>943</v>
      </c>
      <c r="AP83" s="186" t="s">
        <v>943</v>
      </c>
      <c r="AQ83" s="186" t="s">
        <v>2869</v>
      </c>
      <c r="AR83" s="186" t="s">
        <v>943</v>
      </c>
      <c r="AS83" s="186" t="s">
        <v>943</v>
      </c>
      <c r="AT83" s="186" t="s">
        <v>2869</v>
      </c>
      <c r="AU83" s="186" t="s">
        <v>943</v>
      </c>
      <c r="AV83" s="186" t="s">
        <v>943</v>
      </c>
      <c r="AW83" s="186" t="s">
        <v>2869</v>
      </c>
      <c r="AX83" s="186" t="s">
        <v>943</v>
      </c>
      <c r="AY83" s="186" t="s">
        <v>943</v>
      </c>
      <c r="AZ83" s="186" t="s">
        <v>2869</v>
      </c>
      <c r="BA83" s="186" t="s">
        <v>943</v>
      </c>
      <c r="BB83" s="186" t="s">
        <v>943</v>
      </c>
      <c r="BC83" s="186" t="s">
        <v>2869</v>
      </c>
      <c r="BD83" s="186" t="s">
        <v>943</v>
      </c>
      <c r="BE83" s="186" t="s">
        <v>943</v>
      </c>
      <c r="BF83" s="186" t="s">
        <v>2869</v>
      </c>
      <c r="BG83" s="186" t="s">
        <v>943</v>
      </c>
      <c r="BH83" s="186" t="s">
        <v>943</v>
      </c>
      <c r="BI83" s="186" t="s">
        <v>2869</v>
      </c>
      <c r="BJ83" s="186" t="s">
        <v>943</v>
      </c>
      <c r="BK83" s="186" t="s">
        <v>943</v>
      </c>
      <c r="BL83" s="186" t="s">
        <v>2869</v>
      </c>
      <c r="BM83" s="186" t="s">
        <v>943</v>
      </c>
      <c r="BN83" s="186" t="s">
        <v>943</v>
      </c>
      <c r="BO83" s="186" t="s">
        <v>2869</v>
      </c>
      <c r="BP83" s="186" t="s">
        <v>943</v>
      </c>
      <c r="BQ83" s="186" t="s">
        <v>943</v>
      </c>
      <c r="BR83" s="186" t="s">
        <v>2869</v>
      </c>
      <c r="BS83" s="186" t="s">
        <v>943</v>
      </c>
      <c r="BT83" s="186" t="s">
        <v>943</v>
      </c>
      <c r="BU83" s="186" t="s">
        <v>2869</v>
      </c>
      <c r="BV83" s="186" t="s">
        <v>943</v>
      </c>
      <c r="BW83" s="186" t="s">
        <v>943</v>
      </c>
      <c r="BX83" s="186" t="s">
        <v>2869</v>
      </c>
      <c r="BY83" s="186" t="s">
        <v>943</v>
      </c>
      <c r="BZ83" s="186" t="s">
        <v>943</v>
      </c>
      <c r="CA83" s="186" t="s">
        <v>2869</v>
      </c>
      <c r="CB83" s="186" t="s">
        <v>943</v>
      </c>
      <c r="CC83" s="186" t="s">
        <v>943</v>
      </c>
      <c r="CD83" s="186" t="s">
        <v>2869</v>
      </c>
      <c r="CE83" s="186" t="s">
        <v>943</v>
      </c>
      <c r="CF83" s="186" t="s">
        <v>943</v>
      </c>
      <c r="CG83" s="186" t="s">
        <v>2869</v>
      </c>
      <c r="CH83" s="186" t="s">
        <v>943</v>
      </c>
      <c r="CI83" s="186" t="s">
        <v>943</v>
      </c>
      <c r="CJ83" s="186" t="s">
        <v>2869</v>
      </c>
      <c r="CK83" s="186" t="s">
        <v>943</v>
      </c>
      <c r="CL83" s="186" t="s">
        <v>943</v>
      </c>
      <c r="CM83" s="186" t="s">
        <v>2869</v>
      </c>
      <c r="CN83" s="186" t="s">
        <v>943</v>
      </c>
      <c r="CO83" s="186" t="s">
        <v>943</v>
      </c>
      <c r="CP83" s="186" t="s">
        <v>2869</v>
      </c>
      <c r="CQ83" s="186" t="s">
        <v>943</v>
      </c>
      <c r="CR83" s="186" t="s">
        <v>943</v>
      </c>
      <c r="CS83" s="186" t="s">
        <v>2869</v>
      </c>
      <c r="CT83" s="186" t="s">
        <v>943</v>
      </c>
      <c r="CU83" s="186" t="s">
        <v>943</v>
      </c>
      <c r="CV83" s="186" t="s">
        <v>2869</v>
      </c>
      <c r="CW83" s="186" t="s">
        <v>943</v>
      </c>
      <c r="CX83" s="186" t="s">
        <v>943</v>
      </c>
      <c r="CY83" s="186" t="s">
        <v>2869</v>
      </c>
      <c r="CZ83" s="186" t="s">
        <v>943</v>
      </c>
      <c r="DA83" s="186" t="s">
        <v>943</v>
      </c>
      <c r="DB83" s="186" t="s">
        <v>2869</v>
      </c>
      <c r="DC83" s="186" t="s">
        <v>943</v>
      </c>
      <c r="DD83" s="186" t="s">
        <v>943</v>
      </c>
      <c r="DE83" s="186" t="s">
        <v>2869</v>
      </c>
      <c r="DF83" s="186" t="s">
        <v>943</v>
      </c>
      <c r="DG83" s="186" t="s">
        <v>943</v>
      </c>
      <c r="DH83" s="186" t="s">
        <v>2869</v>
      </c>
      <c r="DI83" s="186" t="s">
        <v>943</v>
      </c>
      <c r="DJ83" s="186" t="s">
        <v>943</v>
      </c>
      <c r="DK83" s="186" t="s">
        <v>2869</v>
      </c>
      <c r="DL83" s="186" t="s">
        <v>943</v>
      </c>
      <c r="DM83" s="186" t="s">
        <v>943</v>
      </c>
      <c r="DN83" s="186" t="s">
        <v>2869</v>
      </c>
      <c r="DO83" s="186" t="s">
        <v>943</v>
      </c>
      <c r="DP83" s="186" t="s">
        <v>943</v>
      </c>
      <c r="DQ83" s="186" t="s">
        <v>2869</v>
      </c>
      <c r="DR83" s="186" t="s">
        <v>943</v>
      </c>
      <c r="DS83" s="186" t="s">
        <v>943</v>
      </c>
      <c r="DT83" s="186" t="s">
        <v>2869</v>
      </c>
      <c r="DU83" s="186" t="s">
        <v>943</v>
      </c>
      <c r="DV83" s="186" t="s">
        <v>943</v>
      </c>
      <c r="DW83" s="186" t="s">
        <v>2869</v>
      </c>
      <c r="DX83" s="186" t="s">
        <v>943</v>
      </c>
      <c r="DY83" s="186" t="s">
        <v>943</v>
      </c>
      <c r="DZ83" s="186" t="s">
        <v>2869</v>
      </c>
      <c r="EA83" s="186" t="s">
        <v>943</v>
      </c>
      <c r="EB83" s="186" t="s">
        <v>943</v>
      </c>
      <c r="EC83" s="186" t="s">
        <v>2869</v>
      </c>
      <c r="ED83" s="186" t="s">
        <v>943</v>
      </c>
      <c r="EE83" s="186" t="s">
        <v>943</v>
      </c>
      <c r="EF83" s="186" t="s">
        <v>2869</v>
      </c>
      <c r="EG83" s="186" t="s">
        <v>943</v>
      </c>
      <c r="EH83" s="186" t="s">
        <v>943</v>
      </c>
      <c r="EI83" s="186" t="s">
        <v>2869</v>
      </c>
      <c r="EJ83" s="186" t="s">
        <v>943</v>
      </c>
      <c r="EK83" s="186" t="s">
        <v>943</v>
      </c>
      <c r="EL83" s="186" t="s">
        <v>2869</v>
      </c>
      <c r="EM83" s="186" t="s">
        <v>943</v>
      </c>
      <c r="EN83" s="186" t="s">
        <v>943</v>
      </c>
      <c r="EO83" s="186" t="s">
        <v>2869</v>
      </c>
      <c r="EP83" s="186" t="s">
        <v>943</v>
      </c>
      <c r="EQ83" s="186" t="s">
        <v>943</v>
      </c>
      <c r="ER83" s="186" t="s">
        <v>2869</v>
      </c>
      <c r="ES83" s="186" t="s">
        <v>943</v>
      </c>
      <c r="ET83" s="186" t="s">
        <v>943</v>
      </c>
    </row>
    <row r="84" spans="1:150" x14ac:dyDescent="0.3">
      <c r="A84" s="1"/>
      <c r="B84" s="185" t="s">
        <v>3442</v>
      </c>
      <c r="C84" s="185" t="s">
        <v>167</v>
      </c>
      <c r="D84" s="185" t="s">
        <v>178</v>
      </c>
      <c r="E84" s="185" t="s">
        <v>3443</v>
      </c>
      <c r="F84" s="185" t="s">
        <v>3444</v>
      </c>
      <c r="G84" s="186" t="s">
        <v>2869</v>
      </c>
      <c r="H84" s="186" t="s">
        <v>2761</v>
      </c>
      <c r="I84" s="186" t="s">
        <v>2761</v>
      </c>
      <c r="J84" s="186" t="s">
        <v>2869</v>
      </c>
      <c r="K84" s="186" t="s">
        <v>2761</v>
      </c>
      <c r="L84" s="186" t="s">
        <v>2761</v>
      </c>
      <c r="M84" s="186" t="s">
        <v>2869</v>
      </c>
      <c r="N84" s="186" t="s">
        <v>2761</v>
      </c>
      <c r="O84" s="186" t="s">
        <v>2761</v>
      </c>
      <c r="P84" s="186" t="s">
        <v>2869</v>
      </c>
      <c r="Q84" s="186" t="s">
        <v>2761</v>
      </c>
      <c r="R84" s="186" t="s">
        <v>2761</v>
      </c>
      <c r="S84" s="186" t="s">
        <v>2869</v>
      </c>
      <c r="T84" s="186" t="s">
        <v>2761</v>
      </c>
      <c r="U84" s="186" t="s">
        <v>2761</v>
      </c>
      <c r="V84" s="186" t="s">
        <v>2869</v>
      </c>
      <c r="W84" s="186" t="s">
        <v>2761</v>
      </c>
      <c r="X84" s="186" t="s">
        <v>2761</v>
      </c>
      <c r="Y84" s="186" t="s">
        <v>2869</v>
      </c>
      <c r="Z84" s="186" t="s">
        <v>2761</v>
      </c>
      <c r="AA84" s="186" t="s">
        <v>2761</v>
      </c>
      <c r="AB84" s="186" t="s">
        <v>2869</v>
      </c>
      <c r="AC84" s="186" t="s">
        <v>2761</v>
      </c>
      <c r="AD84" s="186" t="s">
        <v>2761</v>
      </c>
      <c r="AE84" s="186" t="s">
        <v>2869</v>
      </c>
      <c r="AF84" s="186" t="s">
        <v>2761</v>
      </c>
      <c r="AG84" s="186" t="s">
        <v>2761</v>
      </c>
      <c r="AH84" s="186" t="s">
        <v>2869</v>
      </c>
      <c r="AI84" s="186" t="s">
        <v>2761</v>
      </c>
      <c r="AJ84" s="186" t="s">
        <v>2761</v>
      </c>
      <c r="AK84" s="186" t="s">
        <v>2869</v>
      </c>
      <c r="AL84" s="186" t="s">
        <v>2761</v>
      </c>
      <c r="AM84" s="186" t="s">
        <v>2761</v>
      </c>
      <c r="AN84" s="186" t="s">
        <v>2869</v>
      </c>
      <c r="AO84" s="186" t="s">
        <v>2761</v>
      </c>
      <c r="AP84" s="186" t="s">
        <v>2761</v>
      </c>
      <c r="AQ84" s="186" t="s">
        <v>2869</v>
      </c>
      <c r="AR84" s="186" t="s">
        <v>2761</v>
      </c>
      <c r="AS84" s="186" t="s">
        <v>2761</v>
      </c>
      <c r="AT84" s="186" t="s">
        <v>2869</v>
      </c>
      <c r="AU84" s="186" t="s">
        <v>2761</v>
      </c>
      <c r="AV84" s="186" t="s">
        <v>2761</v>
      </c>
      <c r="AW84" s="186" t="s">
        <v>2869</v>
      </c>
      <c r="AX84" s="186" t="s">
        <v>2761</v>
      </c>
      <c r="AY84" s="186" t="s">
        <v>2761</v>
      </c>
      <c r="AZ84" s="186" t="s">
        <v>2869</v>
      </c>
      <c r="BA84" s="186" t="s">
        <v>2761</v>
      </c>
      <c r="BB84" s="186" t="s">
        <v>2761</v>
      </c>
      <c r="BC84" s="186" t="s">
        <v>2869</v>
      </c>
      <c r="BD84" s="186" t="s">
        <v>2761</v>
      </c>
      <c r="BE84" s="186" t="s">
        <v>2761</v>
      </c>
      <c r="BF84" s="186" t="s">
        <v>2869</v>
      </c>
      <c r="BG84" s="186" t="s">
        <v>2761</v>
      </c>
      <c r="BH84" s="186" t="s">
        <v>2761</v>
      </c>
      <c r="BI84" s="186" t="s">
        <v>2869</v>
      </c>
      <c r="BJ84" s="186" t="s">
        <v>2761</v>
      </c>
      <c r="BK84" s="186" t="s">
        <v>2761</v>
      </c>
      <c r="BL84" s="186" t="s">
        <v>2869</v>
      </c>
      <c r="BM84" s="186" t="s">
        <v>2761</v>
      </c>
      <c r="BN84" s="186" t="s">
        <v>2761</v>
      </c>
      <c r="BO84" s="186" t="s">
        <v>2869</v>
      </c>
      <c r="BP84" s="186" t="s">
        <v>2761</v>
      </c>
      <c r="BQ84" s="186" t="s">
        <v>2761</v>
      </c>
      <c r="BR84" s="186" t="s">
        <v>2869</v>
      </c>
      <c r="BS84" s="186" t="s">
        <v>2761</v>
      </c>
      <c r="BT84" s="186" t="s">
        <v>2761</v>
      </c>
      <c r="BU84" s="186" t="s">
        <v>2869</v>
      </c>
      <c r="BV84" s="186" t="s">
        <v>2761</v>
      </c>
      <c r="BW84" s="186" t="s">
        <v>2761</v>
      </c>
      <c r="BX84" s="186" t="s">
        <v>2869</v>
      </c>
      <c r="BY84" s="186" t="s">
        <v>2761</v>
      </c>
      <c r="BZ84" s="186" t="s">
        <v>2761</v>
      </c>
      <c r="CA84" s="186" t="s">
        <v>2869</v>
      </c>
      <c r="CB84" s="186" t="s">
        <v>2761</v>
      </c>
      <c r="CC84" s="186" t="s">
        <v>2761</v>
      </c>
      <c r="CD84" s="186" t="s">
        <v>2869</v>
      </c>
      <c r="CE84" s="186" t="s">
        <v>2761</v>
      </c>
      <c r="CF84" s="186" t="s">
        <v>2761</v>
      </c>
      <c r="CG84" s="186" t="s">
        <v>2869</v>
      </c>
      <c r="CH84" s="186" t="s">
        <v>2761</v>
      </c>
      <c r="CI84" s="186" t="s">
        <v>2761</v>
      </c>
      <c r="CJ84" s="186" t="s">
        <v>2869</v>
      </c>
      <c r="CK84" s="186" t="s">
        <v>2761</v>
      </c>
      <c r="CL84" s="186" t="s">
        <v>2761</v>
      </c>
      <c r="CM84" s="186" t="s">
        <v>2869</v>
      </c>
      <c r="CN84" s="186" t="s">
        <v>2761</v>
      </c>
      <c r="CO84" s="186" t="s">
        <v>2761</v>
      </c>
      <c r="CP84" s="186" t="s">
        <v>2869</v>
      </c>
      <c r="CQ84" s="186" t="s">
        <v>2761</v>
      </c>
      <c r="CR84" s="186" t="s">
        <v>2761</v>
      </c>
      <c r="CS84" s="186" t="s">
        <v>2869</v>
      </c>
      <c r="CT84" s="186" t="s">
        <v>2761</v>
      </c>
      <c r="CU84" s="186" t="s">
        <v>2761</v>
      </c>
      <c r="CV84" s="186" t="s">
        <v>2869</v>
      </c>
      <c r="CW84" s="186" t="s">
        <v>2761</v>
      </c>
      <c r="CX84" s="186" t="s">
        <v>2761</v>
      </c>
      <c r="CY84" s="186" t="s">
        <v>2869</v>
      </c>
      <c r="CZ84" s="186" t="s">
        <v>2761</v>
      </c>
      <c r="DA84" s="186" t="s">
        <v>2761</v>
      </c>
      <c r="DB84" s="186" t="s">
        <v>2869</v>
      </c>
      <c r="DC84" s="186" t="s">
        <v>2761</v>
      </c>
      <c r="DD84" s="186" t="s">
        <v>2761</v>
      </c>
      <c r="DE84" s="186" t="s">
        <v>2869</v>
      </c>
      <c r="DF84" s="186" t="s">
        <v>2761</v>
      </c>
      <c r="DG84" s="186" t="s">
        <v>2761</v>
      </c>
      <c r="DH84" s="186" t="s">
        <v>2869</v>
      </c>
      <c r="DI84" s="186" t="s">
        <v>2761</v>
      </c>
      <c r="DJ84" s="186" t="s">
        <v>2761</v>
      </c>
      <c r="DK84" s="186" t="s">
        <v>2869</v>
      </c>
      <c r="DL84" s="186" t="s">
        <v>2761</v>
      </c>
      <c r="DM84" s="186" t="s">
        <v>2761</v>
      </c>
      <c r="DN84" s="186" t="s">
        <v>2869</v>
      </c>
      <c r="DO84" s="186" t="s">
        <v>2761</v>
      </c>
      <c r="DP84" s="186" t="s">
        <v>2761</v>
      </c>
      <c r="DQ84" s="186" t="s">
        <v>2869</v>
      </c>
      <c r="DR84" s="186" t="s">
        <v>2761</v>
      </c>
      <c r="DS84" s="186" t="s">
        <v>2761</v>
      </c>
      <c r="DT84" s="186" t="s">
        <v>2869</v>
      </c>
      <c r="DU84" s="186" t="s">
        <v>2761</v>
      </c>
      <c r="DV84" s="186" t="s">
        <v>2761</v>
      </c>
      <c r="DW84" s="186" t="s">
        <v>2869</v>
      </c>
      <c r="DX84" s="186" t="s">
        <v>2761</v>
      </c>
      <c r="DY84" s="186" t="s">
        <v>2761</v>
      </c>
      <c r="DZ84" s="186" t="s">
        <v>2869</v>
      </c>
      <c r="EA84" s="186" t="s">
        <v>2761</v>
      </c>
      <c r="EB84" s="186" t="s">
        <v>2761</v>
      </c>
      <c r="EC84" s="186" t="s">
        <v>2869</v>
      </c>
      <c r="ED84" s="186" t="s">
        <v>2761</v>
      </c>
      <c r="EE84" s="186" t="s">
        <v>2761</v>
      </c>
      <c r="EF84" s="186" t="s">
        <v>2869</v>
      </c>
      <c r="EG84" s="186" t="s">
        <v>2761</v>
      </c>
      <c r="EH84" s="186" t="s">
        <v>2761</v>
      </c>
      <c r="EI84" s="186" t="s">
        <v>2869</v>
      </c>
      <c r="EJ84" s="186" t="s">
        <v>2761</v>
      </c>
      <c r="EK84" s="186" t="s">
        <v>2761</v>
      </c>
      <c r="EL84" s="186" t="s">
        <v>2869</v>
      </c>
      <c r="EM84" s="186" t="s">
        <v>2761</v>
      </c>
      <c r="EN84" s="186" t="s">
        <v>2761</v>
      </c>
      <c r="EO84" s="186" t="s">
        <v>2869</v>
      </c>
      <c r="EP84" s="186" t="s">
        <v>2761</v>
      </c>
      <c r="EQ84" s="186" t="s">
        <v>2761</v>
      </c>
      <c r="ER84" s="186" t="s">
        <v>2869</v>
      </c>
      <c r="ES84" s="186" t="s">
        <v>2761</v>
      </c>
      <c r="ET84" s="186" t="s">
        <v>2761</v>
      </c>
    </row>
    <row r="85" spans="1:150" x14ac:dyDescent="0.3">
      <c r="A85" s="1"/>
      <c r="B85" s="184" t="s">
        <v>3445</v>
      </c>
      <c r="C85" s="184" t="s">
        <v>187</v>
      </c>
      <c r="D85" s="184" t="s">
        <v>1005</v>
      </c>
      <c r="E85" s="184" t="s">
        <v>3446</v>
      </c>
      <c r="F85" s="184" t="s">
        <v>3447</v>
      </c>
      <c r="G85" s="184" t="s">
        <v>2869</v>
      </c>
      <c r="H85" s="184" t="s">
        <v>2761</v>
      </c>
      <c r="I85" s="184" t="s">
        <v>2761</v>
      </c>
      <c r="J85" s="184" t="s">
        <v>2869</v>
      </c>
      <c r="K85" s="184" t="s">
        <v>2761</v>
      </c>
      <c r="L85" s="184" t="s">
        <v>2761</v>
      </c>
      <c r="M85" s="184" t="s">
        <v>2869</v>
      </c>
      <c r="N85" s="184" t="s">
        <v>2761</v>
      </c>
      <c r="O85" s="184" t="s">
        <v>2761</v>
      </c>
      <c r="P85" s="184" t="s">
        <v>2869</v>
      </c>
      <c r="Q85" s="184" t="s">
        <v>2761</v>
      </c>
      <c r="R85" s="184" t="s">
        <v>2761</v>
      </c>
      <c r="S85" s="184" t="s">
        <v>2869</v>
      </c>
      <c r="T85" s="184" t="s">
        <v>2761</v>
      </c>
      <c r="U85" s="184" t="s">
        <v>2761</v>
      </c>
      <c r="V85" s="184" t="s">
        <v>2869</v>
      </c>
      <c r="W85" s="184" t="s">
        <v>2761</v>
      </c>
      <c r="X85" s="184" t="s">
        <v>2761</v>
      </c>
      <c r="Y85" s="184" t="s">
        <v>2869</v>
      </c>
      <c r="Z85" s="184" t="s">
        <v>2761</v>
      </c>
      <c r="AA85" s="184" t="s">
        <v>2761</v>
      </c>
      <c r="AB85" s="184" t="s">
        <v>2869</v>
      </c>
      <c r="AC85" s="184" t="s">
        <v>2761</v>
      </c>
      <c r="AD85" s="184" t="s">
        <v>2761</v>
      </c>
      <c r="AE85" s="184" t="s">
        <v>2869</v>
      </c>
      <c r="AF85" s="184" t="s">
        <v>2761</v>
      </c>
      <c r="AG85" s="184" t="s">
        <v>2761</v>
      </c>
      <c r="AH85" s="184" t="s">
        <v>2869</v>
      </c>
      <c r="AI85" s="184" t="s">
        <v>2761</v>
      </c>
      <c r="AJ85" s="184" t="s">
        <v>2761</v>
      </c>
      <c r="AK85" s="184" t="s">
        <v>2869</v>
      </c>
      <c r="AL85" s="184" t="s">
        <v>2761</v>
      </c>
      <c r="AM85" s="184" t="s">
        <v>2761</v>
      </c>
      <c r="AN85" s="184" t="s">
        <v>2869</v>
      </c>
      <c r="AO85" s="184" t="s">
        <v>2761</v>
      </c>
      <c r="AP85" s="184" t="s">
        <v>2761</v>
      </c>
      <c r="AQ85" s="184" t="s">
        <v>2869</v>
      </c>
      <c r="AR85" s="184" t="s">
        <v>2761</v>
      </c>
      <c r="AS85" s="184" t="s">
        <v>2761</v>
      </c>
      <c r="AT85" s="184" t="s">
        <v>2869</v>
      </c>
      <c r="AU85" s="184" t="s">
        <v>2761</v>
      </c>
      <c r="AV85" s="184" t="s">
        <v>2761</v>
      </c>
      <c r="AW85" s="184" t="s">
        <v>2869</v>
      </c>
      <c r="AX85" s="184" t="s">
        <v>2761</v>
      </c>
      <c r="AY85" s="184" t="s">
        <v>2761</v>
      </c>
      <c r="AZ85" s="184" t="s">
        <v>2869</v>
      </c>
      <c r="BA85" s="184" t="s">
        <v>2761</v>
      </c>
      <c r="BB85" s="184" t="s">
        <v>2761</v>
      </c>
      <c r="BC85" s="184" t="s">
        <v>2869</v>
      </c>
      <c r="BD85" s="184" t="s">
        <v>2761</v>
      </c>
      <c r="BE85" s="184" t="s">
        <v>2761</v>
      </c>
      <c r="BF85" s="184" t="s">
        <v>2869</v>
      </c>
      <c r="BG85" s="184" t="s">
        <v>2761</v>
      </c>
      <c r="BH85" s="184" t="s">
        <v>2761</v>
      </c>
      <c r="BI85" s="184" t="s">
        <v>2869</v>
      </c>
      <c r="BJ85" s="184" t="s">
        <v>2761</v>
      </c>
      <c r="BK85" s="184" t="s">
        <v>2761</v>
      </c>
      <c r="BL85" s="184" t="s">
        <v>2869</v>
      </c>
      <c r="BM85" s="184" t="s">
        <v>2761</v>
      </c>
      <c r="BN85" s="184" t="s">
        <v>2761</v>
      </c>
      <c r="BO85" s="184" t="s">
        <v>2869</v>
      </c>
      <c r="BP85" s="184" t="s">
        <v>2761</v>
      </c>
      <c r="BQ85" s="184" t="s">
        <v>2761</v>
      </c>
      <c r="BR85" s="184" t="s">
        <v>2869</v>
      </c>
      <c r="BS85" s="184" t="s">
        <v>2761</v>
      </c>
      <c r="BT85" s="184" t="s">
        <v>2761</v>
      </c>
      <c r="BU85" s="184" t="s">
        <v>2869</v>
      </c>
      <c r="BV85" s="184" t="s">
        <v>2761</v>
      </c>
      <c r="BW85" s="184" t="s">
        <v>2761</v>
      </c>
      <c r="BX85" s="184" t="s">
        <v>2869</v>
      </c>
      <c r="BY85" s="184" t="s">
        <v>2761</v>
      </c>
      <c r="BZ85" s="184" t="s">
        <v>2761</v>
      </c>
      <c r="CA85" s="184" t="s">
        <v>2869</v>
      </c>
      <c r="CB85" s="184" t="s">
        <v>2761</v>
      </c>
      <c r="CC85" s="184" t="s">
        <v>2761</v>
      </c>
      <c r="CD85" s="184" t="s">
        <v>2869</v>
      </c>
      <c r="CE85" s="184" t="s">
        <v>2761</v>
      </c>
      <c r="CF85" s="184" t="s">
        <v>2761</v>
      </c>
      <c r="CG85" s="184" t="s">
        <v>2869</v>
      </c>
      <c r="CH85" s="184" t="s">
        <v>2761</v>
      </c>
      <c r="CI85" s="184" t="s">
        <v>2761</v>
      </c>
      <c r="CJ85" s="184" t="s">
        <v>2869</v>
      </c>
      <c r="CK85" s="184" t="s">
        <v>2761</v>
      </c>
      <c r="CL85" s="184" t="s">
        <v>2761</v>
      </c>
      <c r="CM85" s="184" t="s">
        <v>2869</v>
      </c>
      <c r="CN85" s="184" t="s">
        <v>2761</v>
      </c>
      <c r="CO85" s="184" t="s">
        <v>2761</v>
      </c>
      <c r="CP85" s="184" t="s">
        <v>2869</v>
      </c>
      <c r="CQ85" s="184" t="s">
        <v>2761</v>
      </c>
      <c r="CR85" s="184" t="s">
        <v>2761</v>
      </c>
      <c r="CS85" s="184" t="s">
        <v>2869</v>
      </c>
      <c r="CT85" s="184" t="s">
        <v>2761</v>
      </c>
      <c r="CU85" s="184" t="s">
        <v>2761</v>
      </c>
      <c r="CV85" s="184" t="s">
        <v>2869</v>
      </c>
      <c r="CW85" s="184" t="s">
        <v>2761</v>
      </c>
      <c r="CX85" s="184" t="s">
        <v>2761</v>
      </c>
      <c r="CY85" s="184" t="s">
        <v>2869</v>
      </c>
      <c r="CZ85" s="184" t="s">
        <v>2761</v>
      </c>
      <c r="DA85" s="184" t="s">
        <v>2761</v>
      </c>
      <c r="DB85" s="184" t="s">
        <v>2869</v>
      </c>
      <c r="DC85" s="184" t="s">
        <v>2761</v>
      </c>
      <c r="DD85" s="184" t="s">
        <v>2761</v>
      </c>
      <c r="DE85" s="184" t="s">
        <v>2869</v>
      </c>
      <c r="DF85" s="184" t="s">
        <v>2761</v>
      </c>
      <c r="DG85" s="184" t="s">
        <v>2761</v>
      </c>
      <c r="DH85" s="184" t="s">
        <v>2869</v>
      </c>
      <c r="DI85" s="184" t="s">
        <v>2761</v>
      </c>
      <c r="DJ85" s="184" t="s">
        <v>2761</v>
      </c>
      <c r="DK85" s="184" t="s">
        <v>2869</v>
      </c>
      <c r="DL85" s="184" t="s">
        <v>2761</v>
      </c>
      <c r="DM85" s="184" t="s">
        <v>2761</v>
      </c>
      <c r="DN85" s="184" t="s">
        <v>2869</v>
      </c>
      <c r="DO85" s="184" t="s">
        <v>2761</v>
      </c>
      <c r="DP85" s="184" t="s">
        <v>2761</v>
      </c>
      <c r="DQ85" s="184" t="s">
        <v>2869</v>
      </c>
      <c r="DR85" s="184" t="s">
        <v>2761</v>
      </c>
      <c r="DS85" s="184" t="s">
        <v>2761</v>
      </c>
      <c r="DT85" s="184" t="s">
        <v>2869</v>
      </c>
      <c r="DU85" s="184" t="s">
        <v>2761</v>
      </c>
      <c r="DV85" s="184" t="s">
        <v>2761</v>
      </c>
      <c r="DW85" s="184" t="s">
        <v>2869</v>
      </c>
      <c r="DX85" s="184" t="s">
        <v>2761</v>
      </c>
      <c r="DY85" s="184" t="s">
        <v>2761</v>
      </c>
      <c r="DZ85" s="184" t="s">
        <v>2869</v>
      </c>
      <c r="EA85" s="184" t="s">
        <v>2761</v>
      </c>
      <c r="EB85" s="184" t="s">
        <v>2761</v>
      </c>
      <c r="EC85" s="184" t="s">
        <v>2869</v>
      </c>
      <c r="ED85" s="184" t="s">
        <v>2761</v>
      </c>
      <c r="EE85" s="184" t="s">
        <v>2761</v>
      </c>
      <c r="EF85" s="184" t="s">
        <v>2869</v>
      </c>
      <c r="EG85" s="184" t="s">
        <v>2761</v>
      </c>
      <c r="EH85" s="184" t="s">
        <v>2761</v>
      </c>
      <c r="EI85" s="184" t="s">
        <v>2869</v>
      </c>
      <c r="EJ85" s="184" t="s">
        <v>2761</v>
      </c>
      <c r="EK85" s="184" t="s">
        <v>2761</v>
      </c>
      <c r="EL85" s="184" t="s">
        <v>2869</v>
      </c>
      <c r="EM85" s="184" t="s">
        <v>2761</v>
      </c>
      <c r="EN85" s="184" t="s">
        <v>2761</v>
      </c>
      <c r="EO85" s="184" t="s">
        <v>2869</v>
      </c>
      <c r="EP85" s="184" t="s">
        <v>2761</v>
      </c>
      <c r="EQ85" s="184" t="s">
        <v>2761</v>
      </c>
      <c r="ER85" s="184" t="s">
        <v>2869</v>
      </c>
      <c r="ES85" s="184" t="s">
        <v>2761</v>
      </c>
      <c r="ET85" s="184" t="s">
        <v>2761</v>
      </c>
    </row>
    <row r="86" spans="1:150" x14ac:dyDescent="0.3">
      <c r="A86" s="1"/>
      <c r="B86" s="185" t="s">
        <v>3448</v>
      </c>
      <c r="C86" s="185" t="s">
        <v>187</v>
      </c>
      <c r="D86" s="185" t="s">
        <v>1005</v>
      </c>
      <c r="E86" s="185" t="s">
        <v>3449</v>
      </c>
      <c r="F86" s="185" t="s">
        <v>3450</v>
      </c>
      <c r="G86" s="186" t="s">
        <v>2869</v>
      </c>
      <c r="H86" s="186" t="s">
        <v>2761</v>
      </c>
      <c r="I86" s="186" t="s">
        <v>2761</v>
      </c>
      <c r="J86" s="186" t="s">
        <v>2869</v>
      </c>
      <c r="K86" s="186" t="s">
        <v>2761</v>
      </c>
      <c r="L86" s="186" t="s">
        <v>2761</v>
      </c>
      <c r="M86" s="186" t="s">
        <v>2869</v>
      </c>
      <c r="N86" s="186" t="s">
        <v>2761</v>
      </c>
      <c r="O86" s="186" t="s">
        <v>2761</v>
      </c>
      <c r="P86" s="186" t="s">
        <v>2869</v>
      </c>
      <c r="Q86" s="186" t="s">
        <v>2761</v>
      </c>
      <c r="R86" s="186" t="s">
        <v>2761</v>
      </c>
      <c r="S86" s="186" t="s">
        <v>2869</v>
      </c>
      <c r="T86" s="186" t="s">
        <v>2761</v>
      </c>
      <c r="U86" s="186" t="s">
        <v>2761</v>
      </c>
      <c r="V86" s="186" t="s">
        <v>2869</v>
      </c>
      <c r="W86" s="186" t="s">
        <v>2761</v>
      </c>
      <c r="X86" s="186" t="s">
        <v>2761</v>
      </c>
      <c r="Y86" s="186" t="s">
        <v>2869</v>
      </c>
      <c r="Z86" s="186" t="s">
        <v>2761</v>
      </c>
      <c r="AA86" s="186" t="s">
        <v>2761</v>
      </c>
      <c r="AB86" s="186" t="s">
        <v>2869</v>
      </c>
      <c r="AC86" s="186" t="s">
        <v>2761</v>
      </c>
      <c r="AD86" s="186" t="s">
        <v>2761</v>
      </c>
      <c r="AE86" s="186" t="s">
        <v>2869</v>
      </c>
      <c r="AF86" s="186" t="s">
        <v>2761</v>
      </c>
      <c r="AG86" s="186" t="s">
        <v>2761</v>
      </c>
      <c r="AH86" s="186" t="s">
        <v>2869</v>
      </c>
      <c r="AI86" s="186" t="s">
        <v>2761</v>
      </c>
      <c r="AJ86" s="186" t="s">
        <v>2761</v>
      </c>
      <c r="AK86" s="186" t="s">
        <v>2869</v>
      </c>
      <c r="AL86" s="186" t="s">
        <v>2761</v>
      </c>
      <c r="AM86" s="186" t="s">
        <v>2761</v>
      </c>
      <c r="AN86" s="186" t="s">
        <v>2869</v>
      </c>
      <c r="AO86" s="186" t="s">
        <v>2761</v>
      </c>
      <c r="AP86" s="186" t="s">
        <v>2761</v>
      </c>
      <c r="AQ86" s="186" t="s">
        <v>2869</v>
      </c>
      <c r="AR86" s="186" t="s">
        <v>2761</v>
      </c>
      <c r="AS86" s="186" t="s">
        <v>2761</v>
      </c>
      <c r="AT86" s="186" t="s">
        <v>2869</v>
      </c>
      <c r="AU86" s="186" t="s">
        <v>2761</v>
      </c>
      <c r="AV86" s="186" t="s">
        <v>2761</v>
      </c>
      <c r="AW86" s="186" t="s">
        <v>2869</v>
      </c>
      <c r="AX86" s="186" t="s">
        <v>2761</v>
      </c>
      <c r="AY86" s="186" t="s">
        <v>2761</v>
      </c>
      <c r="AZ86" s="186" t="s">
        <v>2869</v>
      </c>
      <c r="BA86" s="186" t="s">
        <v>2761</v>
      </c>
      <c r="BB86" s="186" t="s">
        <v>2761</v>
      </c>
      <c r="BC86" s="186" t="s">
        <v>2869</v>
      </c>
      <c r="BD86" s="186" t="s">
        <v>2761</v>
      </c>
      <c r="BE86" s="186" t="s">
        <v>2761</v>
      </c>
      <c r="BF86" s="186" t="s">
        <v>2869</v>
      </c>
      <c r="BG86" s="186" t="s">
        <v>2761</v>
      </c>
      <c r="BH86" s="186" t="s">
        <v>2761</v>
      </c>
      <c r="BI86" s="186" t="s">
        <v>2869</v>
      </c>
      <c r="BJ86" s="186" t="s">
        <v>2761</v>
      </c>
      <c r="BK86" s="186" t="s">
        <v>2761</v>
      </c>
      <c r="BL86" s="186" t="s">
        <v>2869</v>
      </c>
      <c r="BM86" s="186" t="s">
        <v>2761</v>
      </c>
      <c r="BN86" s="186" t="s">
        <v>2761</v>
      </c>
      <c r="BO86" s="186" t="s">
        <v>2869</v>
      </c>
      <c r="BP86" s="186" t="s">
        <v>2761</v>
      </c>
      <c r="BQ86" s="186" t="s">
        <v>2761</v>
      </c>
      <c r="BR86" s="186" t="s">
        <v>2869</v>
      </c>
      <c r="BS86" s="186" t="s">
        <v>2761</v>
      </c>
      <c r="BT86" s="186" t="s">
        <v>2761</v>
      </c>
      <c r="BU86" s="186" t="s">
        <v>2869</v>
      </c>
      <c r="BV86" s="186" t="s">
        <v>2761</v>
      </c>
      <c r="BW86" s="186" t="s">
        <v>2761</v>
      </c>
      <c r="BX86" s="186" t="s">
        <v>2869</v>
      </c>
      <c r="BY86" s="186" t="s">
        <v>2761</v>
      </c>
      <c r="BZ86" s="186" t="s">
        <v>2761</v>
      </c>
      <c r="CA86" s="186" t="s">
        <v>2869</v>
      </c>
      <c r="CB86" s="186" t="s">
        <v>2761</v>
      </c>
      <c r="CC86" s="186" t="s">
        <v>2761</v>
      </c>
      <c r="CD86" s="186" t="s">
        <v>2869</v>
      </c>
      <c r="CE86" s="186" t="s">
        <v>2761</v>
      </c>
      <c r="CF86" s="186" t="s">
        <v>2761</v>
      </c>
      <c r="CG86" s="186" t="s">
        <v>2869</v>
      </c>
      <c r="CH86" s="186" t="s">
        <v>2761</v>
      </c>
      <c r="CI86" s="186" t="s">
        <v>2761</v>
      </c>
      <c r="CJ86" s="186" t="s">
        <v>2869</v>
      </c>
      <c r="CK86" s="186" t="s">
        <v>2761</v>
      </c>
      <c r="CL86" s="186" t="s">
        <v>2761</v>
      </c>
      <c r="CM86" s="186" t="s">
        <v>2869</v>
      </c>
      <c r="CN86" s="186" t="s">
        <v>2761</v>
      </c>
      <c r="CO86" s="186" t="s">
        <v>2761</v>
      </c>
      <c r="CP86" s="186" t="s">
        <v>2869</v>
      </c>
      <c r="CQ86" s="186" t="s">
        <v>2761</v>
      </c>
      <c r="CR86" s="186" t="s">
        <v>2761</v>
      </c>
      <c r="CS86" s="186" t="s">
        <v>2869</v>
      </c>
      <c r="CT86" s="186" t="s">
        <v>2761</v>
      </c>
      <c r="CU86" s="186" t="s">
        <v>2761</v>
      </c>
      <c r="CV86" s="186" t="s">
        <v>2869</v>
      </c>
      <c r="CW86" s="186" t="s">
        <v>2761</v>
      </c>
      <c r="CX86" s="186" t="s">
        <v>2761</v>
      </c>
      <c r="CY86" s="186" t="s">
        <v>2869</v>
      </c>
      <c r="CZ86" s="186" t="s">
        <v>2761</v>
      </c>
      <c r="DA86" s="186" t="s">
        <v>2761</v>
      </c>
      <c r="DB86" s="186" t="s">
        <v>2869</v>
      </c>
      <c r="DC86" s="186" t="s">
        <v>2761</v>
      </c>
      <c r="DD86" s="186" t="s">
        <v>2761</v>
      </c>
      <c r="DE86" s="186" t="s">
        <v>2869</v>
      </c>
      <c r="DF86" s="186" t="s">
        <v>2761</v>
      </c>
      <c r="DG86" s="186" t="s">
        <v>2761</v>
      </c>
      <c r="DH86" s="186" t="s">
        <v>2869</v>
      </c>
      <c r="DI86" s="186" t="s">
        <v>2761</v>
      </c>
      <c r="DJ86" s="186" t="s">
        <v>2761</v>
      </c>
      <c r="DK86" s="186" t="s">
        <v>2869</v>
      </c>
      <c r="DL86" s="186" t="s">
        <v>2761</v>
      </c>
      <c r="DM86" s="186" t="s">
        <v>2761</v>
      </c>
      <c r="DN86" s="186" t="s">
        <v>2869</v>
      </c>
      <c r="DO86" s="186" t="s">
        <v>2761</v>
      </c>
      <c r="DP86" s="186" t="s">
        <v>2761</v>
      </c>
      <c r="DQ86" s="186" t="s">
        <v>2869</v>
      </c>
      <c r="DR86" s="186" t="s">
        <v>2761</v>
      </c>
      <c r="DS86" s="186" t="s">
        <v>2761</v>
      </c>
      <c r="DT86" s="186" t="s">
        <v>2869</v>
      </c>
      <c r="DU86" s="186" t="s">
        <v>2761</v>
      </c>
      <c r="DV86" s="186" t="s">
        <v>2761</v>
      </c>
      <c r="DW86" s="186" t="s">
        <v>2869</v>
      </c>
      <c r="DX86" s="186" t="s">
        <v>2761</v>
      </c>
      <c r="DY86" s="186" t="s">
        <v>2761</v>
      </c>
      <c r="DZ86" s="186" t="s">
        <v>2869</v>
      </c>
      <c r="EA86" s="186" t="s">
        <v>2761</v>
      </c>
      <c r="EB86" s="186" t="s">
        <v>2761</v>
      </c>
      <c r="EC86" s="186" t="s">
        <v>2869</v>
      </c>
      <c r="ED86" s="186" t="s">
        <v>2761</v>
      </c>
      <c r="EE86" s="186" t="s">
        <v>2761</v>
      </c>
      <c r="EF86" s="186" t="s">
        <v>2869</v>
      </c>
      <c r="EG86" s="186" t="s">
        <v>2761</v>
      </c>
      <c r="EH86" s="186" t="s">
        <v>2761</v>
      </c>
      <c r="EI86" s="186" t="s">
        <v>2869</v>
      </c>
      <c r="EJ86" s="186" t="s">
        <v>2761</v>
      </c>
      <c r="EK86" s="186" t="s">
        <v>2761</v>
      </c>
      <c r="EL86" s="186" t="s">
        <v>2869</v>
      </c>
      <c r="EM86" s="186" t="s">
        <v>2761</v>
      </c>
      <c r="EN86" s="186" t="s">
        <v>2761</v>
      </c>
      <c r="EO86" s="186" t="s">
        <v>2869</v>
      </c>
      <c r="EP86" s="186" t="s">
        <v>2761</v>
      </c>
      <c r="EQ86" s="186" t="s">
        <v>2761</v>
      </c>
      <c r="ER86" s="186" t="s">
        <v>2869</v>
      </c>
      <c r="ES86" s="186" t="s">
        <v>2761</v>
      </c>
      <c r="ET86" s="186" t="s">
        <v>2761</v>
      </c>
    </row>
    <row r="87" spans="1:150" x14ac:dyDescent="0.3">
      <c r="A87" s="1"/>
      <c r="B87" s="185" t="s">
        <v>3451</v>
      </c>
      <c r="C87" s="185" t="s">
        <v>187</v>
      </c>
      <c r="D87" s="185" t="s">
        <v>1005</v>
      </c>
      <c r="E87" s="185" t="s">
        <v>3452</v>
      </c>
      <c r="F87" s="185" t="s">
        <v>3453</v>
      </c>
      <c r="G87" s="186" t="s">
        <v>2869</v>
      </c>
      <c r="H87" s="186" t="s">
        <v>2761</v>
      </c>
      <c r="I87" s="186" t="s">
        <v>2761</v>
      </c>
      <c r="J87" s="186" t="s">
        <v>2869</v>
      </c>
      <c r="K87" s="186" t="s">
        <v>2761</v>
      </c>
      <c r="L87" s="186" t="s">
        <v>2761</v>
      </c>
      <c r="M87" s="186" t="s">
        <v>2869</v>
      </c>
      <c r="N87" s="186" t="s">
        <v>2761</v>
      </c>
      <c r="O87" s="186" t="s">
        <v>2761</v>
      </c>
      <c r="P87" s="186" t="s">
        <v>2869</v>
      </c>
      <c r="Q87" s="186" t="s">
        <v>2761</v>
      </c>
      <c r="R87" s="186" t="s">
        <v>2761</v>
      </c>
      <c r="S87" s="186" t="s">
        <v>2869</v>
      </c>
      <c r="T87" s="186" t="s">
        <v>2761</v>
      </c>
      <c r="U87" s="186" t="s">
        <v>2761</v>
      </c>
      <c r="V87" s="186" t="s">
        <v>2869</v>
      </c>
      <c r="W87" s="186" t="s">
        <v>2761</v>
      </c>
      <c r="X87" s="186" t="s">
        <v>2761</v>
      </c>
      <c r="Y87" s="186" t="s">
        <v>2869</v>
      </c>
      <c r="Z87" s="186" t="s">
        <v>2761</v>
      </c>
      <c r="AA87" s="186" t="s">
        <v>2761</v>
      </c>
      <c r="AB87" s="186" t="s">
        <v>2869</v>
      </c>
      <c r="AC87" s="186" t="s">
        <v>2761</v>
      </c>
      <c r="AD87" s="186" t="s">
        <v>2761</v>
      </c>
      <c r="AE87" s="186" t="s">
        <v>2869</v>
      </c>
      <c r="AF87" s="186" t="s">
        <v>2761</v>
      </c>
      <c r="AG87" s="186" t="s">
        <v>2761</v>
      </c>
      <c r="AH87" s="186" t="s">
        <v>2869</v>
      </c>
      <c r="AI87" s="186" t="s">
        <v>2761</v>
      </c>
      <c r="AJ87" s="186" t="s">
        <v>2761</v>
      </c>
      <c r="AK87" s="186" t="s">
        <v>2869</v>
      </c>
      <c r="AL87" s="186" t="s">
        <v>2761</v>
      </c>
      <c r="AM87" s="186" t="s">
        <v>2761</v>
      </c>
      <c r="AN87" s="186" t="s">
        <v>2869</v>
      </c>
      <c r="AO87" s="186" t="s">
        <v>2761</v>
      </c>
      <c r="AP87" s="186" t="s">
        <v>2761</v>
      </c>
      <c r="AQ87" s="186" t="s">
        <v>2869</v>
      </c>
      <c r="AR87" s="186" t="s">
        <v>2761</v>
      </c>
      <c r="AS87" s="186" t="s">
        <v>2761</v>
      </c>
      <c r="AT87" s="186" t="s">
        <v>2869</v>
      </c>
      <c r="AU87" s="186" t="s">
        <v>2761</v>
      </c>
      <c r="AV87" s="186" t="s">
        <v>2761</v>
      </c>
      <c r="AW87" s="186" t="s">
        <v>2869</v>
      </c>
      <c r="AX87" s="186" t="s">
        <v>2761</v>
      </c>
      <c r="AY87" s="186" t="s">
        <v>2761</v>
      </c>
      <c r="AZ87" s="186" t="s">
        <v>2869</v>
      </c>
      <c r="BA87" s="186" t="s">
        <v>2761</v>
      </c>
      <c r="BB87" s="186" t="s">
        <v>2761</v>
      </c>
      <c r="BC87" s="186" t="s">
        <v>2869</v>
      </c>
      <c r="BD87" s="186" t="s">
        <v>2761</v>
      </c>
      <c r="BE87" s="186" t="s">
        <v>2761</v>
      </c>
      <c r="BF87" s="186" t="s">
        <v>2869</v>
      </c>
      <c r="BG87" s="186" t="s">
        <v>2761</v>
      </c>
      <c r="BH87" s="186" t="s">
        <v>2761</v>
      </c>
      <c r="BI87" s="186" t="s">
        <v>2869</v>
      </c>
      <c r="BJ87" s="186" t="s">
        <v>2761</v>
      </c>
      <c r="BK87" s="186" t="s">
        <v>2761</v>
      </c>
      <c r="BL87" s="186" t="s">
        <v>2869</v>
      </c>
      <c r="BM87" s="186" t="s">
        <v>2761</v>
      </c>
      <c r="BN87" s="186" t="s">
        <v>2761</v>
      </c>
      <c r="BO87" s="186" t="s">
        <v>2869</v>
      </c>
      <c r="BP87" s="186" t="s">
        <v>2761</v>
      </c>
      <c r="BQ87" s="186" t="s">
        <v>2761</v>
      </c>
      <c r="BR87" s="186" t="s">
        <v>2869</v>
      </c>
      <c r="BS87" s="186" t="s">
        <v>2761</v>
      </c>
      <c r="BT87" s="186" t="s">
        <v>2761</v>
      </c>
      <c r="BU87" s="186" t="s">
        <v>2869</v>
      </c>
      <c r="BV87" s="186" t="s">
        <v>2761</v>
      </c>
      <c r="BW87" s="186" t="s">
        <v>2761</v>
      </c>
      <c r="BX87" s="186" t="s">
        <v>2869</v>
      </c>
      <c r="BY87" s="186" t="s">
        <v>2761</v>
      </c>
      <c r="BZ87" s="186" t="s">
        <v>2761</v>
      </c>
      <c r="CA87" s="186" t="s">
        <v>2869</v>
      </c>
      <c r="CB87" s="186" t="s">
        <v>2761</v>
      </c>
      <c r="CC87" s="186" t="s">
        <v>2761</v>
      </c>
      <c r="CD87" s="186" t="s">
        <v>2869</v>
      </c>
      <c r="CE87" s="186" t="s">
        <v>2761</v>
      </c>
      <c r="CF87" s="186" t="s">
        <v>2761</v>
      </c>
      <c r="CG87" s="186" t="s">
        <v>2869</v>
      </c>
      <c r="CH87" s="186" t="s">
        <v>2761</v>
      </c>
      <c r="CI87" s="186" t="s">
        <v>2761</v>
      </c>
      <c r="CJ87" s="186" t="s">
        <v>2869</v>
      </c>
      <c r="CK87" s="186" t="s">
        <v>2761</v>
      </c>
      <c r="CL87" s="186" t="s">
        <v>2761</v>
      </c>
      <c r="CM87" s="186" t="s">
        <v>2869</v>
      </c>
      <c r="CN87" s="186" t="s">
        <v>2761</v>
      </c>
      <c r="CO87" s="186" t="s">
        <v>2761</v>
      </c>
      <c r="CP87" s="186" t="s">
        <v>2869</v>
      </c>
      <c r="CQ87" s="186" t="s">
        <v>2761</v>
      </c>
      <c r="CR87" s="186" t="s">
        <v>2761</v>
      </c>
      <c r="CS87" s="186" t="s">
        <v>2869</v>
      </c>
      <c r="CT87" s="186" t="s">
        <v>2761</v>
      </c>
      <c r="CU87" s="186" t="s">
        <v>2761</v>
      </c>
      <c r="CV87" s="186" t="s">
        <v>2869</v>
      </c>
      <c r="CW87" s="186" t="s">
        <v>2761</v>
      </c>
      <c r="CX87" s="186" t="s">
        <v>2761</v>
      </c>
      <c r="CY87" s="186" t="s">
        <v>2869</v>
      </c>
      <c r="CZ87" s="186" t="s">
        <v>2761</v>
      </c>
      <c r="DA87" s="186" t="s">
        <v>2761</v>
      </c>
      <c r="DB87" s="186" t="s">
        <v>2869</v>
      </c>
      <c r="DC87" s="186" t="s">
        <v>2761</v>
      </c>
      <c r="DD87" s="186" t="s">
        <v>2761</v>
      </c>
      <c r="DE87" s="186" t="s">
        <v>2869</v>
      </c>
      <c r="DF87" s="186" t="s">
        <v>2761</v>
      </c>
      <c r="DG87" s="186" t="s">
        <v>2761</v>
      </c>
      <c r="DH87" s="186" t="s">
        <v>2869</v>
      </c>
      <c r="DI87" s="186" t="s">
        <v>2761</v>
      </c>
      <c r="DJ87" s="186" t="s">
        <v>2761</v>
      </c>
      <c r="DK87" s="186" t="s">
        <v>2869</v>
      </c>
      <c r="DL87" s="186" t="s">
        <v>2761</v>
      </c>
      <c r="DM87" s="186" t="s">
        <v>2761</v>
      </c>
      <c r="DN87" s="186" t="s">
        <v>2869</v>
      </c>
      <c r="DO87" s="186" t="s">
        <v>2761</v>
      </c>
      <c r="DP87" s="186" t="s">
        <v>2761</v>
      </c>
      <c r="DQ87" s="186" t="s">
        <v>2869</v>
      </c>
      <c r="DR87" s="186" t="s">
        <v>2761</v>
      </c>
      <c r="DS87" s="186" t="s">
        <v>2761</v>
      </c>
      <c r="DT87" s="186" t="s">
        <v>2869</v>
      </c>
      <c r="DU87" s="186" t="s">
        <v>2761</v>
      </c>
      <c r="DV87" s="186" t="s">
        <v>2761</v>
      </c>
      <c r="DW87" s="186" t="s">
        <v>2869</v>
      </c>
      <c r="DX87" s="186" t="s">
        <v>2761</v>
      </c>
      <c r="DY87" s="186" t="s">
        <v>2761</v>
      </c>
      <c r="DZ87" s="186" t="s">
        <v>2869</v>
      </c>
      <c r="EA87" s="186" t="s">
        <v>2761</v>
      </c>
      <c r="EB87" s="186" t="s">
        <v>2761</v>
      </c>
      <c r="EC87" s="186" t="s">
        <v>2869</v>
      </c>
      <c r="ED87" s="186" t="s">
        <v>2761</v>
      </c>
      <c r="EE87" s="186" t="s">
        <v>2761</v>
      </c>
      <c r="EF87" s="186" t="s">
        <v>2869</v>
      </c>
      <c r="EG87" s="186" t="s">
        <v>2761</v>
      </c>
      <c r="EH87" s="186" t="s">
        <v>2761</v>
      </c>
      <c r="EI87" s="186" t="s">
        <v>2869</v>
      </c>
      <c r="EJ87" s="186" t="s">
        <v>2761</v>
      </c>
      <c r="EK87" s="186" t="s">
        <v>2761</v>
      </c>
      <c r="EL87" s="186" t="s">
        <v>2869</v>
      </c>
      <c r="EM87" s="186" t="s">
        <v>2761</v>
      </c>
      <c r="EN87" s="186" t="s">
        <v>2761</v>
      </c>
      <c r="EO87" s="186" t="s">
        <v>2869</v>
      </c>
      <c r="EP87" s="186" t="s">
        <v>2761</v>
      </c>
      <c r="EQ87" s="186" t="s">
        <v>2761</v>
      </c>
      <c r="ER87" s="186" t="s">
        <v>2869</v>
      </c>
      <c r="ES87" s="186" t="s">
        <v>2761</v>
      </c>
      <c r="ET87" s="186" t="s">
        <v>2761</v>
      </c>
    </row>
    <row r="88" spans="1:150" x14ac:dyDescent="0.3">
      <c r="A88" s="1"/>
      <c r="B88" s="241" t="s">
        <v>939</v>
      </c>
      <c r="C88" s="241" t="s">
        <v>943</v>
      </c>
      <c r="D88" s="241" t="s">
        <v>943</v>
      </c>
      <c r="E88" s="241" t="s">
        <v>943</v>
      </c>
      <c r="F88" s="241" t="s">
        <v>943</v>
      </c>
      <c r="G88" s="1" t="s">
        <v>943</v>
      </c>
      <c r="H88" s="187" t="s">
        <v>2761</v>
      </c>
      <c r="I88" s="187" t="s">
        <v>2761</v>
      </c>
      <c r="J88" s="1" t="s">
        <v>943</v>
      </c>
      <c r="K88" s="187" t="s">
        <v>2761</v>
      </c>
      <c r="L88" s="187" t="s">
        <v>2761</v>
      </c>
      <c r="M88" s="1" t="s">
        <v>943</v>
      </c>
      <c r="N88" s="187" t="s">
        <v>2761</v>
      </c>
      <c r="O88" s="187" t="s">
        <v>2761</v>
      </c>
      <c r="P88" s="1" t="s">
        <v>943</v>
      </c>
      <c r="Q88" s="187" t="s">
        <v>2761</v>
      </c>
      <c r="R88" s="187" t="s">
        <v>2761</v>
      </c>
      <c r="S88" s="1" t="s">
        <v>943</v>
      </c>
      <c r="T88" s="187" t="s">
        <v>2761</v>
      </c>
      <c r="U88" s="187" t="s">
        <v>2761</v>
      </c>
      <c r="V88" s="1" t="s">
        <v>943</v>
      </c>
      <c r="W88" s="187" t="s">
        <v>2761</v>
      </c>
      <c r="X88" s="187" t="s">
        <v>2761</v>
      </c>
      <c r="Y88" s="1" t="s">
        <v>943</v>
      </c>
      <c r="Z88" s="187" t="s">
        <v>2761</v>
      </c>
      <c r="AA88" s="187" t="s">
        <v>2761</v>
      </c>
      <c r="AB88" s="1" t="s">
        <v>943</v>
      </c>
      <c r="AC88" s="187" t="s">
        <v>2761</v>
      </c>
      <c r="AD88" s="187" t="s">
        <v>2761</v>
      </c>
      <c r="AE88" s="1" t="s">
        <v>943</v>
      </c>
      <c r="AF88" s="187" t="s">
        <v>2761</v>
      </c>
      <c r="AG88" s="187" t="s">
        <v>2761</v>
      </c>
      <c r="AH88" s="1" t="s">
        <v>943</v>
      </c>
      <c r="AI88" s="187" t="s">
        <v>2761</v>
      </c>
      <c r="AJ88" s="187" t="s">
        <v>2761</v>
      </c>
      <c r="AK88" s="1" t="s">
        <v>943</v>
      </c>
      <c r="AL88" s="187" t="s">
        <v>2761</v>
      </c>
      <c r="AM88" s="187" t="s">
        <v>2761</v>
      </c>
      <c r="AN88" s="1" t="s">
        <v>943</v>
      </c>
      <c r="AO88" s="187" t="s">
        <v>2761</v>
      </c>
      <c r="AP88" s="187" t="s">
        <v>2761</v>
      </c>
      <c r="AQ88" s="1" t="s">
        <v>943</v>
      </c>
      <c r="AR88" s="187" t="s">
        <v>2761</v>
      </c>
      <c r="AS88" s="187" t="s">
        <v>2761</v>
      </c>
      <c r="AT88" s="1" t="s">
        <v>943</v>
      </c>
      <c r="AU88" s="187" t="s">
        <v>2761</v>
      </c>
      <c r="AV88" s="187" t="s">
        <v>2761</v>
      </c>
      <c r="AW88" s="1" t="s">
        <v>943</v>
      </c>
      <c r="AX88" s="187" t="s">
        <v>2761</v>
      </c>
      <c r="AY88" s="187" t="s">
        <v>2761</v>
      </c>
      <c r="AZ88" s="1" t="s">
        <v>943</v>
      </c>
      <c r="BA88" s="187" t="s">
        <v>2761</v>
      </c>
      <c r="BB88" s="187" t="s">
        <v>2761</v>
      </c>
      <c r="BC88" s="1" t="s">
        <v>943</v>
      </c>
      <c r="BD88" s="187" t="s">
        <v>2761</v>
      </c>
      <c r="BE88" s="187" t="s">
        <v>2761</v>
      </c>
      <c r="BF88" s="1" t="s">
        <v>943</v>
      </c>
      <c r="BG88" s="187" t="s">
        <v>2761</v>
      </c>
      <c r="BH88" s="187" t="s">
        <v>2761</v>
      </c>
      <c r="BI88" s="1" t="s">
        <v>943</v>
      </c>
      <c r="BJ88" s="187" t="s">
        <v>2761</v>
      </c>
      <c r="BK88" s="187" t="s">
        <v>2761</v>
      </c>
      <c r="BL88" s="1" t="s">
        <v>943</v>
      </c>
      <c r="BM88" s="187" t="s">
        <v>2761</v>
      </c>
      <c r="BN88" s="187" t="s">
        <v>2761</v>
      </c>
      <c r="BO88" s="1" t="s">
        <v>943</v>
      </c>
      <c r="BP88" s="187" t="s">
        <v>2761</v>
      </c>
      <c r="BQ88" s="187" t="s">
        <v>2761</v>
      </c>
      <c r="BR88" s="1" t="s">
        <v>943</v>
      </c>
      <c r="BS88" s="187" t="s">
        <v>2761</v>
      </c>
      <c r="BT88" s="187" t="s">
        <v>2761</v>
      </c>
      <c r="BU88" s="1" t="s">
        <v>943</v>
      </c>
      <c r="BV88" s="187" t="s">
        <v>2761</v>
      </c>
      <c r="BW88" s="187" t="s">
        <v>2761</v>
      </c>
      <c r="BX88" s="1" t="s">
        <v>943</v>
      </c>
      <c r="BY88" s="187" t="s">
        <v>2761</v>
      </c>
      <c r="BZ88" s="187" t="s">
        <v>2761</v>
      </c>
      <c r="CA88" s="1" t="s">
        <v>943</v>
      </c>
      <c r="CB88" s="187" t="s">
        <v>2761</v>
      </c>
      <c r="CC88" s="187" t="s">
        <v>2761</v>
      </c>
      <c r="CD88" s="1" t="s">
        <v>943</v>
      </c>
      <c r="CE88" s="187" t="s">
        <v>2761</v>
      </c>
      <c r="CF88" s="187" t="s">
        <v>2761</v>
      </c>
      <c r="CG88" s="1" t="s">
        <v>943</v>
      </c>
      <c r="CH88" s="187" t="s">
        <v>2761</v>
      </c>
      <c r="CI88" s="187" t="s">
        <v>2761</v>
      </c>
      <c r="CJ88" s="1" t="s">
        <v>943</v>
      </c>
      <c r="CK88" s="187" t="s">
        <v>2761</v>
      </c>
      <c r="CL88" s="187" t="s">
        <v>2761</v>
      </c>
      <c r="CM88" s="1" t="s">
        <v>943</v>
      </c>
      <c r="CN88" s="187" t="s">
        <v>2761</v>
      </c>
      <c r="CO88" s="187" t="s">
        <v>2761</v>
      </c>
      <c r="CP88" s="1" t="s">
        <v>943</v>
      </c>
      <c r="CQ88" s="187" t="s">
        <v>2761</v>
      </c>
      <c r="CR88" s="187" t="s">
        <v>2761</v>
      </c>
      <c r="CS88" s="1" t="s">
        <v>943</v>
      </c>
      <c r="CT88" s="187" t="s">
        <v>2761</v>
      </c>
      <c r="CU88" s="187" t="s">
        <v>2761</v>
      </c>
      <c r="CV88" s="1" t="s">
        <v>943</v>
      </c>
      <c r="CW88" s="187" t="s">
        <v>2761</v>
      </c>
      <c r="CX88" s="187" t="s">
        <v>2761</v>
      </c>
      <c r="CY88" s="1" t="s">
        <v>943</v>
      </c>
      <c r="CZ88" s="187" t="s">
        <v>2761</v>
      </c>
      <c r="DA88" s="187" t="s">
        <v>2761</v>
      </c>
      <c r="DB88" s="1" t="s">
        <v>943</v>
      </c>
      <c r="DC88" s="187" t="s">
        <v>2761</v>
      </c>
      <c r="DD88" s="187" t="s">
        <v>2761</v>
      </c>
      <c r="DE88" s="1" t="s">
        <v>943</v>
      </c>
      <c r="DF88" s="187" t="s">
        <v>2761</v>
      </c>
      <c r="DG88" s="187" t="s">
        <v>2761</v>
      </c>
      <c r="DH88" s="1" t="s">
        <v>943</v>
      </c>
      <c r="DI88" s="187" t="s">
        <v>2761</v>
      </c>
      <c r="DJ88" s="187" t="s">
        <v>2761</v>
      </c>
      <c r="DK88" s="1" t="s">
        <v>943</v>
      </c>
      <c r="DL88" s="187" t="s">
        <v>2761</v>
      </c>
      <c r="DM88" s="187" t="s">
        <v>2761</v>
      </c>
      <c r="DN88" s="1" t="s">
        <v>943</v>
      </c>
      <c r="DO88" s="187" t="s">
        <v>2761</v>
      </c>
      <c r="DP88" s="187" t="s">
        <v>2761</v>
      </c>
      <c r="DQ88" s="1" t="s">
        <v>943</v>
      </c>
      <c r="DR88" s="187" t="s">
        <v>2761</v>
      </c>
      <c r="DS88" s="187" t="s">
        <v>2761</v>
      </c>
      <c r="DT88" s="1" t="s">
        <v>943</v>
      </c>
      <c r="DU88" s="187" t="s">
        <v>2761</v>
      </c>
      <c r="DV88" s="187" t="s">
        <v>2761</v>
      </c>
      <c r="DW88" s="1" t="s">
        <v>943</v>
      </c>
      <c r="DX88" s="187" t="s">
        <v>2761</v>
      </c>
      <c r="DY88" s="187" t="s">
        <v>2761</v>
      </c>
      <c r="DZ88" s="1" t="s">
        <v>943</v>
      </c>
      <c r="EA88" s="187" t="s">
        <v>2761</v>
      </c>
      <c r="EB88" s="187" t="s">
        <v>2761</v>
      </c>
      <c r="EC88" s="1" t="s">
        <v>943</v>
      </c>
      <c r="ED88" s="187" t="s">
        <v>2761</v>
      </c>
      <c r="EE88" s="187" t="s">
        <v>2761</v>
      </c>
      <c r="EF88" s="1" t="s">
        <v>943</v>
      </c>
      <c r="EG88" s="187" t="s">
        <v>2761</v>
      </c>
      <c r="EH88" s="187" t="s">
        <v>2761</v>
      </c>
      <c r="EI88" s="1" t="s">
        <v>943</v>
      </c>
      <c r="EJ88" s="187" t="s">
        <v>2761</v>
      </c>
      <c r="EK88" s="187" t="s">
        <v>2761</v>
      </c>
      <c r="EL88" s="1" t="s">
        <v>943</v>
      </c>
      <c r="EM88" s="187" t="s">
        <v>2761</v>
      </c>
      <c r="EN88" s="187" t="s">
        <v>2761</v>
      </c>
      <c r="EO88" s="1" t="s">
        <v>943</v>
      </c>
      <c r="EP88" s="187" t="s">
        <v>2761</v>
      </c>
      <c r="EQ88" s="187" t="s">
        <v>2761</v>
      </c>
      <c r="ER88" s="1" t="s">
        <v>943</v>
      </c>
      <c r="ES88" s="187" t="s">
        <v>2761</v>
      </c>
      <c r="ET88" s="187" t="s">
        <v>2761</v>
      </c>
    </row>
    <row r="89" spans="1:150" ht="26.4" x14ac:dyDescent="0.3">
      <c r="A89" s="1"/>
      <c r="B89" s="242" t="s">
        <v>3454</v>
      </c>
      <c r="C89" s="242" t="s">
        <v>943</v>
      </c>
      <c r="D89" s="242" t="s">
        <v>943</v>
      </c>
      <c r="E89" s="242" t="s">
        <v>943</v>
      </c>
      <c r="F89" s="242" t="s">
        <v>943</v>
      </c>
      <c r="G89" s="188"/>
      <c r="H89" s="188" t="s">
        <v>943</v>
      </c>
      <c r="I89" s="188" t="s">
        <v>943</v>
      </c>
      <c r="J89" s="188"/>
      <c r="K89" s="188" t="s">
        <v>943</v>
      </c>
      <c r="L89" s="188" t="s">
        <v>943</v>
      </c>
      <c r="M89" s="188"/>
      <c r="N89" s="188" t="s">
        <v>943</v>
      </c>
      <c r="O89" s="188" t="s">
        <v>943</v>
      </c>
      <c r="P89" s="188"/>
      <c r="Q89" s="188" t="s">
        <v>943</v>
      </c>
      <c r="R89" s="188" t="s">
        <v>943</v>
      </c>
      <c r="S89" s="188"/>
      <c r="T89" s="188" t="s">
        <v>943</v>
      </c>
      <c r="U89" s="188" t="s">
        <v>943</v>
      </c>
      <c r="V89" s="188"/>
      <c r="W89" s="188" t="s">
        <v>943</v>
      </c>
      <c r="X89" s="188" t="s">
        <v>943</v>
      </c>
      <c r="Y89" s="188"/>
      <c r="Z89" s="188" t="s">
        <v>943</v>
      </c>
      <c r="AA89" s="188" t="s">
        <v>943</v>
      </c>
      <c r="AB89" s="188"/>
      <c r="AC89" s="188" t="s">
        <v>943</v>
      </c>
      <c r="AD89" s="188" t="s">
        <v>943</v>
      </c>
      <c r="AE89" s="188"/>
      <c r="AF89" s="188" t="s">
        <v>943</v>
      </c>
      <c r="AG89" s="188" t="s">
        <v>943</v>
      </c>
      <c r="AH89" s="188"/>
      <c r="AI89" s="188" t="s">
        <v>943</v>
      </c>
      <c r="AJ89" s="188" t="s">
        <v>943</v>
      </c>
      <c r="AK89" s="188"/>
      <c r="AL89" s="188" t="s">
        <v>943</v>
      </c>
      <c r="AM89" s="188" t="s">
        <v>943</v>
      </c>
      <c r="AN89" s="188"/>
      <c r="AO89" s="188" t="s">
        <v>943</v>
      </c>
      <c r="AP89" s="188" t="s">
        <v>943</v>
      </c>
      <c r="AQ89" s="188" t="s">
        <v>3455</v>
      </c>
      <c r="AR89" s="188" t="s">
        <v>943</v>
      </c>
      <c r="AS89" s="188" t="s">
        <v>943</v>
      </c>
      <c r="AT89" s="188" t="s">
        <v>3456</v>
      </c>
      <c r="AU89" s="188" t="s">
        <v>943</v>
      </c>
      <c r="AV89" s="188" t="s">
        <v>943</v>
      </c>
      <c r="AW89" s="188"/>
      <c r="AX89" s="188" t="s">
        <v>943</v>
      </c>
      <c r="AY89" s="188" t="s">
        <v>943</v>
      </c>
      <c r="AZ89" s="188"/>
      <c r="BA89" s="188" t="s">
        <v>943</v>
      </c>
      <c r="BB89" s="188" t="s">
        <v>943</v>
      </c>
      <c r="BC89" s="188"/>
      <c r="BD89" s="188" t="s">
        <v>943</v>
      </c>
      <c r="BE89" s="188" t="s">
        <v>943</v>
      </c>
      <c r="BF89" s="188"/>
      <c r="BG89" s="188" t="s">
        <v>943</v>
      </c>
      <c r="BH89" s="188" t="s">
        <v>943</v>
      </c>
      <c r="BI89" s="188"/>
      <c r="BJ89" s="188" t="s">
        <v>943</v>
      </c>
      <c r="BK89" s="188" t="s">
        <v>943</v>
      </c>
      <c r="BL89" s="188"/>
      <c r="BM89" s="188" t="s">
        <v>943</v>
      </c>
      <c r="BN89" s="188" t="s">
        <v>943</v>
      </c>
      <c r="BO89" s="188"/>
      <c r="BP89" s="188" t="s">
        <v>943</v>
      </c>
      <c r="BQ89" s="188" t="s">
        <v>943</v>
      </c>
      <c r="BR89" s="188"/>
      <c r="BS89" s="188" t="s">
        <v>943</v>
      </c>
      <c r="BT89" s="188" t="s">
        <v>943</v>
      </c>
      <c r="BU89" s="188"/>
      <c r="BV89" s="188" t="s">
        <v>943</v>
      </c>
      <c r="BW89" s="188" t="s">
        <v>943</v>
      </c>
      <c r="BX89" s="188"/>
      <c r="BY89" s="188" t="s">
        <v>943</v>
      </c>
      <c r="BZ89" s="188" t="s">
        <v>943</v>
      </c>
      <c r="CA89" s="188"/>
      <c r="CB89" s="188" t="s">
        <v>943</v>
      </c>
      <c r="CC89" s="188" t="s">
        <v>943</v>
      </c>
      <c r="CD89" s="188"/>
      <c r="CE89" s="188" t="s">
        <v>943</v>
      </c>
      <c r="CF89" s="188" t="s">
        <v>943</v>
      </c>
      <c r="CG89" s="188"/>
      <c r="CH89" s="188" t="s">
        <v>943</v>
      </c>
      <c r="CI89" s="188" t="s">
        <v>943</v>
      </c>
      <c r="CJ89" s="188"/>
      <c r="CK89" s="188" t="s">
        <v>943</v>
      </c>
      <c r="CL89" s="188" t="s">
        <v>943</v>
      </c>
      <c r="CM89" s="188"/>
      <c r="CN89" s="188" t="s">
        <v>943</v>
      </c>
      <c r="CO89" s="188" t="s">
        <v>943</v>
      </c>
      <c r="CP89" s="188"/>
      <c r="CQ89" s="188" t="s">
        <v>943</v>
      </c>
      <c r="CR89" s="188" t="s">
        <v>943</v>
      </c>
      <c r="CS89" s="188"/>
      <c r="CT89" s="188" t="s">
        <v>943</v>
      </c>
      <c r="CU89" s="188" t="s">
        <v>943</v>
      </c>
      <c r="CV89" s="188"/>
      <c r="CW89" s="188" t="s">
        <v>943</v>
      </c>
      <c r="CX89" s="188" t="s">
        <v>943</v>
      </c>
      <c r="CY89" s="188"/>
      <c r="CZ89" s="188" t="s">
        <v>943</v>
      </c>
      <c r="DA89" s="188" t="s">
        <v>943</v>
      </c>
      <c r="DB89" s="188"/>
      <c r="DC89" s="188" t="s">
        <v>943</v>
      </c>
      <c r="DD89" s="188" t="s">
        <v>943</v>
      </c>
      <c r="DE89" s="188"/>
      <c r="DF89" s="188" t="s">
        <v>943</v>
      </c>
      <c r="DG89" s="188" t="s">
        <v>943</v>
      </c>
      <c r="DH89" s="188"/>
      <c r="DI89" s="188" t="s">
        <v>943</v>
      </c>
      <c r="DJ89" s="188" t="s">
        <v>943</v>
      </c>
      <c r="DK89" s="188"/>
      <c r="DL89" s="188" t="s">
        <v>943</v>
      </c>
      <c r="DM89" s="188" t="s">
        <v>943</v>
      </c>
      <c r="DN89" s="188"/>
      <c r="DO89" s="188" t="s">
        <v>943</v>
      </c>
      <c r="DP89" s="188" t="s">
        <v>943</v>
      </c>
      <c r="DQ89" s="188"/>
      <c r="DR89" s="188" t="s">
        <v>943</v>
      </c>
      <c r="DS89" s="188" t="s">
        <v>943</v>
      </c>
      <c r="DT89" s="188"/>
      <c r="DU89" s="188" t="s">
        <v>943</v>
      </c>
      <c r="DV89" s="188" t="s">
        <v>943</v>
      </c>
      <c r="DW89" s="188"/>
      <c r="DX89" s="188" t="s">
        <v>943</v>
      </c>
      <c r="DY89" s="188" t="s">
        <v>943</v>
      </c>
      <c r="DZ89" s="188"/>
      <c r="EA89" s="188" t="s">
        <v>943</v>
      </c>
      <c r="EB89" s="188" t="s">
        <v>943</v>
      </c>
      <c r="EC89" s="188"/>
      <c r="ED89" s="188" t="s">
        <v>943</v>
      </c>
      <c r="EE89" s="188" t="s">
        <v>943</v>
      </c>
      <c r="EF89" s="188"/>
      <c r="EG89" s="188" t="s">
        <v>943</v>
      </c>
      <c r="EH89" s="188" t="s">
        <v>943</v>
      </c>
      <c r="EI89" s="188"/>
      <c r="EJ89" s="188" t="s">
        <v>943</v>
      </c>
      <c r="EK89" s="188" t="s">
        <v>943</v>
      </c>
      <c r="EL89" s="188"/>
      <c r="EM89" s="188" t="s">
        <v>943</v>
      </c>
      <c r="EN89" s="188" t="s">
        <v>943</v>
      </c>
      <c r="EO89" s="188"/>
      <c r="EP89" s="188" t="s">
        <v>943</v>
      </c>
      <c r="EQ89" s="188" t="s">
        <v>943</v>
      </c>
      <c r="ER89" s="188"/>
      <c r="ES89" s="188" t="s">
        <v>943</v>
      </c>
      <c r="ET89" s="188" t="s">
        <v>943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27" sqref="D26:D2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3457</v>
      </c>
      <c r="C5" s="1"/>
      <c r="D5" s="1"/>
      <c r="E5" s="1"/>
    </row>
    <row r="6" spans="1:7" x14ac:dyDescent="0.3">
      <c r="A6" s="1"/>
      <c r="B6" s="243" t="s">
        <v>33</v>
      </c>
      <c r="C6" s="243"/>
      <c r="D6" s="243" t="s">
        <v>3465</v>
      </c>
      <c r="E6" s="243"/>
    </row>
    <row r="7" spans="1:7" ht="36" customHeight="1" x14ac:dyDescent="0.3">
      <c r="A7" s="1"/>
      <c r="B7" s="190" t="s">
        <v>86</v>
      </c>
      <c r="C7" s="190" t="s">
        <v>554</v>
      </c>
      <c r="D7" s="189" t="s">
        <v>3458</v>
      </c>
      <c r="E7" s="189" t="s">
        <v>3459</v>
      </c>
    </row>
    <row r="8" spans="1:7" x14ac:dyDescent="0.3">
      <c r="A8" s="1"/>
      <c r="B8" s="191" t="s">
        <v>90</v>
      </c>
      <c r="C8" s="191" t="s">
        <v>788</v>
      </c>
      <c r="D8" s="192"/>
      <c r="E8" s="193"/>
    </row>
    <row r="9" spans="1:7" x14ac:dyDescent="0.3">
      <c r="A9" s="1"/>
      <c r="B9" s="191" t="s">
        <v>90</v>
      </c>
      <c r="C9" s="191" t="s">
        <v>789</v>
      </c>
      <c r="D9" s="192"/>
      <c r="E9" s="193"/>
    </row>
    <row r="10" spans="1:7" x14ac:dyDescent="0.3">
      <c r="A10" s="1"/>
      <c r="B10" s="191" t="s">
        <v>90</v>
      </c>
      <c r="C10" s="191" t="s">
        <v>790</v>
      </c>
      <c r="D10" s="192"/>
      <c r="E10" s="193"/>
    </row>
    <row r="11" spans="1:7" x14ac:dyDescent="0.3">
      <c r="A11" s="1"/>
      <c r="B11" s="191" t="s">
        <v>90</v>
      </c>
      <c r="C11" s="191" t="s">
        <v>791</v>
      </c>
      <c r="D11" s="192"/>
      <c r="E11" s="193"/>
    </row>
    <row r="12" spans="1:7" x14ac:dyDescent="0.3">
      <c r="A12" s="1"/>
      <c r="B12" s="191" t="s">
        <v>90</v>
      </c>
      <c r="C12" s="191" t="s">
        <v>792</v>
      </c>
      <c r="D12" s="192"/>
      <c r="E12" s="193"/>
    </row>
    <row r="13" spans="1:7" x14ac:dyDescent="0.3">
      <c r="A13" s="1"/>
      <c r="B13" s="191" t="s">
        <v>90</v>
      </c>
      <c r="C13" s="191" t="s">
        <v>793</v>
      </c>
      <c r="D13" s="192"/>
      <c r="E13" s="193"/>
    </row>
    <row r="14" spans="1:7" x14ac:dyDescent="0.3">
      <c r="A14" s="1"/>
      <c r="B14" s="191" t="s">
        <v>90</v>
      </c>
      <c r="C14" s="191" t="s">
        <v>794</v>
      </c>
      <c r="D14" s="192"/>
      <c r="E14" s="193"/>
    </row>
    <row r="15" spans="1:7" x14ac:dyDescent="0.3">
      <c r="A15" s="1"/>
      <c r="B15" s="191" t="s">
        <v>90</v>
      </c>
      <c r="C15" s="191" t="s">
        <v>795</v>
      </c>
      <c r="D15" s="192"/>
      <c r="E15" s="193"/>
    </row>
    <row r="16" spans="1:7" x14ac:dyDescent="0.3">
      <c r="A16" s="1"/>
      <c r="B16" s="191" t="s">
        <v>90</v>
      </c>
      <c r="C16" s="191" t="s">
        <v>796</v>
      </c>
      <c r="D16" s="192"/>
      <c r="E16" s="193"/>
    </row>
    <row r="17" spans="1:5" x14ac:dyDescent="0.3">
      <c r="A17" s="1"/>
      <c r="B17" s="191" t="s">
        <v>90</v>
      </c>
      <c r="C17" s="191" t="s">
        <v>797</v>
      </c>
      <c r="D17" s="192"/>
      <c r="E17" s="193"/>
    </row>
    <row r="18" spans="1:5" x14ac:dyDescent="0.3">
      <c r="A18" s="1"/>
      <c r="B18" s="191" t="s">
        <v>90</v>
      </c>
      <c r="C18" s="191" t="s">
        <v>798</v>
      </c>
      <c r="D18" s="192"/>
      <c r="E18" s="193"/>
    </row>
    <row r="19" spans="1:5" x14ac:dyDescent="0.3">
      <c r="A19" s="1"/>
      <c r="B19" s="191" t="s">
        <v>90</v>
      </c>
      <c r="C19" s="191" t="s">
        <v>799</v>
      </c>
      <c r="D19" s="192"/>
      <c r="E19" s="193"/>
    </row>
    <row r="20" spans="1:5" x14ac:dyDescent="0.3">
      <c r="A20" s="1"/>
      <c r="B20" s="191" t="s">
        <v>90</v>
      </c>
      <c r="C20" s="191" t="s">
        <v>800</v>
      </c>
      <c r="D20" s="192"/>
      <c r="E20" s="193"/>
    </row>
    <row r="21" spans="1:5" x14ac:dyDescent="0.3">
      <c r="A21" s="1"/>
      <c r="B21" s="191" t="s">
        <v>90</v>
      </c>
      <c r="C21" s="191" t="s">
        <v>801</v>
      </c>
      <c r="D21" s="192"/>
      <c r="E21" s="193"/>
    </row>
    <row r="22" spans="1:5" x14ac:dyDescent="0.3">
      <c r="A22" s="1"/>
      <c r="B22" s="191" t="s">
        <v>90</v>
      </c>
      <c r="C22" s="191" t="s">
        <v>802</v>
      </c>
      <c r="D22" s="192"/>
      <c r="E22" s="193"/>
    </row>
    <row r="23" spans="1:5" x14ac:dyDescent="0.3">
      <c r="A23" s="1"/>
      <c r="B23" s="191" t="s">
        <v>90</v>
      </c>
      <c r="C23" s="191" t="s">
        <v>803</v>
      </c>
      <c r="D23" s="192"/>
      <c r="E23" s="193"/>
    </row>
    <row r="24" spans="1:5" x14ac:dyDescent="0.3">
      <c r="A24" s="1"/>
      <c r="B24" s="191" t="s">
        <v>90</v>
      </c>
      <c r="C24" s="191" t="s">
        <v>804</v>
      </c>
      <c r="D24" s="192"/>
      <c r="E24" s="193"/>
    </row>
    <row r="25" spans="1:5" x14ac:dyDescent="0.3">
      <c r="A25" s="1"/>
      <c r="B25" s="191" t="s">
        <v>90</v>
      </c>
      <c r="C25" s="191" t="s">
        <v>805</v>
      </c>
      <c r="D25" s="192"/>
      <c r="E25" s="193"/>
    </row>
    <row r="26" spans="1:5" x14ac:dyDescent="0.3">
      <c r="A26" s="1"/>
      <c r="B26" s="191" t="s">
        <v>90</v>
      </c>
      <c r="C26" s="191" t="s">
        <v>806</v>
      </c>
      <c r="D26" s="192"/>
      <c r="E26" s="193"/>
    </row>
    <row r="27" spans="1:5" x14ac:dyDescent="0.3">
      <c r="A27" s="1"/>
      <c r="B27" s="191" t="s">
        <v>90</v>
      </c>
      <c r="C27" s="191" t="s">
        <v>807</v>
      </c>
      <c r="D27" s="192"/>
      <c r="E27" s="193"/>
    </row>
    <row r="28" spans="1:5" x14ac:dyDescent="0.3">
      <c r="A28" s="1"/>
      <c r="B28" s="191" t="s">
        <v>90</v>
      </c>
      <c r="C28" s="191" t="s">
        <v>808</v>
      </c>
      <c r="D28" s="192"/>
      <c r="E28" s="193"/>
    </row>
    <row r="29" spans="1:5" x14ac:dyDescent="0.3">
      <c r="A29" s="1"/>
      <c r="B29" s="191" t="s">
        <v>90</v>
      </c>
      <c r="C29" s="191" t="s">
        <v>809</v>
      </c>
      <c r="D29" s="192"/>
      <c r="E29" s="193"/>
    </row>
    <row r="30" spans="1:5" x14ac:dyDescent="0.3">
      <c r="A30" s="1"/>
      <c r="B30" s="191" t="s">
        <v>90</v>
      </c>
      <c r="C30" s="191" t="s">
        <v>810</v>
      </c>
      <c r="D30" s="192"/>
      <c r="E30" s="193"/>
    </row>
    <row r="31" spans="1:5" x14ac:dyDescent="0.3">
      <c r="A31" s="1"/>
      <c r="B31" s="191" t="s">
        <v>90</v>
      </c>
      <c r="C31" s="191" t="s">
        <v>811</v>
      </c>
      <c r="D31" s="192"/>
      <c r="E31" s="193"/>
    </row>
    <row r="32" spans="1:5" x14ac:dyDescent="0.3">
      <c r="A32" s="1"/>
      <c r="B32" s="191" t="s">
        <v>90</v>
      </c>
      <c r="C32" s="191" t="s">
        <v>812</v>
      </c>
      <c r="D32" s="192"/>
      <c r="E32" s="193"/>
    </row>
    <row r="33" spans="1:5" x14ac:dyDescent="0.3">
      <c r="A33" s="1"/>
      <c r="B33" s="191" t="s">
        <v>90</v>
      </c>
      <c r="C33" s="191" t="s">
        <v>813</v>
      </c>
      <c r="D33" s="192"/>
      <c r="E33" s="193"/>
    </row>
    <row r="34" spans="1:5" x14ac:dyDescent="0.3">
      <c r="A34" s="1"/>
      <c r="B34" s="191" t="s">
        <v>90</v>
      </c>
      <c r="C34" s="191" t="s">
        <v>814</v>
      </c>
      <c r="D34" s="192"/>
      <c r="E34" s="193"/>
    </row>
    <row r="35" spans="1:5" x14ac:dyDescent="0.3">
      <c r="A35" s="1"/>
      <c r="B35" s="191" t="s">
        <v>90</v>
      </c>
      <c r="C35" s="191" t="s">
        <v>815</v>
      </c>
      <c r="D35" s="192"/>
      <c r="E35" s="193"/>
    </row>
    <row r="36" spans="1:5" x14ac:dyDescent="0.3">
      <c r="A36" s="1"/>
      <c r="B36" s="191" t="s">
        <v>90</v>
      </c>
      <c r="C36" s="191" t="s">
        <v>816</v>
      </c>
      <c r="D36" s="192"/>
      <c r="E36" s="193"/>
    </row>
    <row r="37" spans="1:5" x14ac:dyDescent="0.3">
      <c r="A37" s="1"/>
      <c r="B37" s="191" t="s">
        <v>90</v>
      </c>
      <c r="C37" s="191" t="s">
        <v>817</v>
      </c>
      <c r="D37" s="192"/>
      <c r="E37" s="193"/>
    </row>
    <row r="38" spans="1:5" x14ac:dyDescent="0.3">
      <c r="A38" s="1"/>
      <c r="B38" s="191" t="s">
        <v>90</v>
      </c>
      <c r="C38" s="191" t="s">
        <v>818</v>
      </c>
      <c r="D38" s="192"/>
      <c r="E38" s="193"/>
    </row>
    <row r="39" spans="1:5" x14ac:dyDescent="0.3">
      <c r="A39" s="1"/>
      <c r="B39" s="191" t="s">
        <v>90</v>
      </c>
      <c r="C39" s="191" t="s">
        <v>819</v>
      </c>
      <c r="D39" s="192"/>
      <c r="E39" s="193"/>
    </row>
    <row r="40" spans="1:5" x14ac:dyDescent="0.3">
      <c r="A40" s="1"/>
      <c r="B40" s="191" t="s">
        <v>90</v>
      </c>
      <c r="C40" s="191" t="s">
        <v>820</v>
      </c>
      <c r="D40" s="192"/>
      <c r="E40" s="193"/>
    </row>
    <row r="41" spans="1:5" x14ac:dyDescent="0.3">
      <c r="A41" s="1"/>
      <c r="B41" s="191" t="s">
        <v>90</v>
      </c>
      <c r="C41" s="191" t="s">
        <v>821</v>
      </c>
      <c r="D41" s="192"/>
      <c r="E41" s="193"/>
    </row>
    <row r="42" spans="1:5" x14ac:dyDescent="0.3">
      <c r="A42" s="1"/>
      <c r="B42" s="191" t="s">
        <v>90</v>
      </c>
      <c r="C42" s="191" t="s">
        <v>822</v>
      </c>
      <c r="D42" s="192"/>
      <c r="E42" s="193"/>
    </row>
    <row r="43" spans="1:5" x14ac:dyDescent="0.3">
      <c r="A43" s="1"/>
      <c r="B43" s="191" t="s">
        <v>90</v>
      </c>
      <c r="C43" s="191" t="s">
        <v>823</v>
      </c>
      <c r="D43" s="192"/>
      <c r="E43" s="193"/>
    </row>
    <row r="44" spans="1:5" x14ac:dyDescent="0.3">
      <c r="A44" s="1"/>
      <c r="B44" s="191" t="s">
        <v>90</v>
      </c>
      <c r="C44" s="191" t="s">
        <v>824</v>
      </c>
      <c r="D44" s="192"/>
      <c r="E44" s="193"/>
    </row>
    <row r="45" spans="1:5" x14ac:dyDescent="0.3">
      <c r="A45" s="1"/>
      <c r="B45" s="191" t="s">
        <v>90</v>
      </c>
      <c r="C45" s="191" t="s">
        <v>825</v>
      </c>
      <c r="D45" s="192"/>
      <c r="E45" s="193"/>
    </row>
    <row r="46" spans="1:5" x14ac:dyDescent="0.3">
      <c r="A46" s="1"/>
      <c r="B46" s="191" t="s">
        <v>90</v>
      </c>
      <c r="C46" s="191" t="s">
        <v>826</v>
      </c>
      <c r="D46" s="192"/>
      <c r="E46" s="193"/>
    </row>
    <row r="47" spans="1:5" x14ac:dyDescent="0.3">
      <c r="A47" s="1"/>
      <c r="B47" s="191" t="s">
        <v>90</v>
      </c>
      <c r="C47" s="191" t="s">
        <v>827</v>
      </c>
      <c r="D47" s="192"/>
      <c r="E47" s="193"/>
    </row>
    <row r="48" spans="1:5" x14ac:dyDescent="0.3">
      <c r="A48" s="1"/>
      <c r="B48" s="191" t="s">
        <v>90</v>
      </c>
      <c r="C48" s="191" t="s">
        <v>828</v>
      </c>
      <c r="D48" s="192"/>
      <c r="E48" s="193"/>
    </row>
    <row r="49" spans="1:5" x14ac:dyDescent="0.3">
      <c r="A49" s="1"/>
      <c r="B49" s="191" t="s">
        <v>90</v>
      </c>
      <c r="C49" s="191" t="s">
        <v>829</v>
      </c>
      <c r="D49" s="192"/>
      <c r="E49" s="193"/>
    </row>
    <row r="50" spans="1:5" x14ac:dyDescent="0.3">
      <c r="A50" s="1"/>
      <c r="B50" s="191" t="s">
        <v>90</v>
      </c>
      <c r="C50" s="191" t="s">
        <v>830</v>
      </c>
      <c r="D50" s="192"/>
      <c r="E50" s="193"/>
    </row>
    <row r="51" spans="1:5" x14ac:dyDescent="0.3">
      <c r="A51" s="1"/>
      <c r="B51" s="191" t="s">
        <v>90</v>
      </c>
      <c r="C51" s="191" t="s">
        <v>831</v>
      </c>
      <c r="D51" s="192"/>
      <c r="E51" s="193"/>
    </row>
    <row r="52" spans="1:5" x14ac:dyDescent="0.3">
      <c r="A52" s="1"/>
      <c r="B52" s="191" t="s">
        <v>90</v>
      </c>
      <c r="C52" s="191" t="s">
        <v>832</v>
      </c>
      <c r="D52" s="192"/>
      <c r="E52" s="193"/>
    </row>
    <row r="53" spans="1:5" x14ac:dyDescent="0.3">
      <c r="A53" s="1"/>
      <c r="B53" s="191" t="s">
        <v>90</v>
      </c>
      <c r="C53" s="191" t="s">
        <v>833</v>
      </c>
      <c r="D53" s="192"/>
      <c r="E53" s="193"/>
    </row>
    <row r="54" spans="1:5" x14ac:dyDescent="0.3">
      <c r="A54" s="1"/>
      <c r="B54" s="191" t="s">
        <v>90</v>
      </c>
      <c r="C54" s="191" t="s">
        <v>834</v>
      </c>
      <c r="D54" s="192"/>
      <c r="E54" s="193"/>
    </row>
    <row r="55" spans="1:5" x14ac:dyDescent="0.3">
      <c r="A55" s="1"/>
      <c r="B55" s="191" t="s">
        <v>90</v>
      </c>
      <c r="C55" s="191" t="s">
        <v>91</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943</v>
      </c>
      <c r="C5" s="1"/>
    </row>
    <row r="6" spans="1:7" ht="34.950000000000003" customHeight="1" x14ac:dyDescent="0.3">
      <c r="A6" s="1"/>
      <c r="B6" s="3" t="s">
        <v>3460</v>
      </c>
      <c r="C6" s="3" t="s">
        <v>3461</v>
      </c>
    </row>
    <row r="7" spans="1:7" ht="33" customHeight="1" x14ac:dyDescent="0.3">
      <c r="B7" s="85">
        <v>1</v>
      </c>
      <c r="C7" s="6" t="s">
        <v>3470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943</v>
      </c>
      <c r="C5" s="1"/>
    </row>
    <row r="6" spans="1:7" ht="34.950000000000003" customHeight="1" x14ac:dyDescent="0.3">
      <c r="A6" s="1"/>
      <c r="B6" s="3" t="s">
        <v>3460</v>
      </c>
      <c r="C6" s="3" t="s">
        <v>3462</v>
      </c>
    </row>
    <row r="7" spans="1:7" ht="36" customHeight="1" x14ac:dyDescent="0.3">
      <c r="A7" s="1"/>
      <c r="B7" s="85">
        <v>1</v>
      </c>
      <c r="C7" s="6" t="s">
        <v>3469</v>
      </c>
    </row>
    <row r="8" spans="1:7" ht="27" customHeight="1" x14ac:dyDescent="0.3">
      <c r="B8" s="85">
        <v>2</v>
      </c>
      <c r="C8" s="6" t="s">
        <v>3463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2026-01-08T23:38:20Z</dcterms:modified>
</cp:coreProperties>
</file>